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SoloVocal" sheetId="2" r:id="rId5"/>
    <sheet state="visible" name="GroupVocal" sheetId="3" r:id="rId6"/>
    <sheet state="visible" name="Inst" sheetId="4" r:id="rId7"/>
    <sheet state="visible" name="MelodicRange" sheetId="5" r:id="rId8"/>
    <sheet state="visible" name="Inst_coding_clash" sheetId="6" r:id="rId9"/>
    <sheet state="visible" name="SoloVocal_coding_clash" sheetId="7" r:id="rId10"/>
    <sheet state="visible" name="Rubato_coding_clash" sheetId="8" r:id="rId11"/>
    <sheet state="visible" name="MovingAverage" sheetId="9" r:id="rId12"/>
  </sheets>
  <definedNames/>
  <calcPr/>
</workbook>
</file>

<file path=xl/sharedStrings.xml><?xml version="1.0" encoding="utf-8"?>
<sst xmlns="http://schemas.openxmlformats.org/spreadsheetml/2006/main" count="7736" uniqueCount="2532">
  <si>
    <t>In order to screen the database for potential errors, I compared a few select encodings to the results of Matia Marolt's classifier (classifies segments into Solo, Group, Inst, Speech).</t>
  </si>
  <si>
    <t>For example, I look for all music that is encoded as monophonic vocal, and then look for those recordings that are predicted to be less than 50% Solo.</t>
  </si>
  <si>
    <t>The "MelodicRange" sheet contains songs that are labelled (cantometrics) as solo vocal, and the songs are listed in order of the melodic range extracted from the audio file. Those with large melodic range 'should not' be solo vocal.</t>
  </si>
  <si>
    <t>Definition of groups according to cantometrics encoding</t>
  </si>
  <si>
    <t>vocal</t>
  </si>
  <si>
    <t>inst</t>
  </si>
  <si>
    <t>no_inst1</t>
  </si>
  <si>
    <t>no_inst2</t>
  </si>
  <si>
    <t>SoloVocal</t>
  </si>
  <si>
    <t>equal "mono"</t>
  </si>
  <si>
    <t>equal "none"</t>
  </si>
  <si>
    <t>equal "True"</t>
  </si>
  <si>
    <t>GroupVocal</t>
  </si>
  <si>
    <t>equal "poly" or equal "hetero" or equal "random"</t>
  </si>
  <si>
    <t>Inst</t>
  </si>
  <si>
    <t>N/A</t>
  </si>
  <si>
    <t>not equal "none" ***</t>
  </si>
  <si>
    <t>*** as a result of this, it also picks up partially-coded variables</t>
  </si>
  <si>
    <t>Definitions of columns / keywords</t>
  </si>
  <si>
    <t>audio_file_id</t>
  </si>
  <si>
    <t>Solo</t>
  </si>
  <si>
    <t>Group</t>
  </si>
  <si>
    <t>Speech</t>
  </si>
  <si>
    <t>Correct Coding?</t>
  </si>
  <si>
    <t>Notes</t>
  </si>
  <si>
    <t>pandas dataframe index</t>
  </si>
  <si>
    <t>as implied...</t>
  </si>
  <si>
    <t>Cantometrics: Line 4</t>
  </si>
  <si>
    <t>Cantometrics: Line 7</t>
  </si>
  <si>
    <t>Cantometrics: Line 2-1</t>
  </si>
  <si>
    <t>Cantometrics: Line 3-1</t>
  </si>
  <si>
    <t>Matija Marolt algorithm</t>
  </si>
  <si>
    <t>Y = yes, N = no, U = unsure</t>
  </si>
  <si>
    <t>How does the coding compare with the audio?</t>
  </si>
  <si>
    <t>Summary</t>
  </si>
  <si>
    <t>Category</t>
  </si>
  <si>
    <t>Y (correct)</t>
  </si>
  <si>
    <t>U (unsure)</t>
  </si>
  <si>
    <t>N (incorrect)</t>
  </si>
  <si>
    <t>Total</t>
  </si>
  <si>
    <t>Y %</t>
  </si>
  <si>
    <t>U %</t>
  </si>
  <si>
    <t>N %</t>
  </si>
  <si>
    <t>MelodicRange</t>
  </si>
  <si>
    <t>T40016R01</t>
  </si>
  <si>
    <t>mono</t>
  </si>
  <si>
    <t>none</t>
  </si>
  <si>
    <t>N</t>
  </si>
  <si>
    <t>Considerable amount of pitched percussion</t>
  </si>
  <si>
    <t>T5595R25</t>
  </si>
  <si>
    <t>Full band playing</t>
  </si>
  <si>
    <t>T40042R01m</t>
  </si>
  <si>
    <t>U</t>
  </si>
  <si>
    <t>Audio is completely corrupted</t>
  </si>
  <si>
    <t>T5629R08</t>
  </si>
  <si>
    <t>No vocal, only instrument</t>
  </si>
  <si>
    <t>T5486R38</t>
  </si>
  <si>
    <t>Pitched percussion; group singing</t>
  </si>
  <si>
    <t>T40006R01</t>
  </si>
  <si>
    <t>Large orchestra and group singing</t>
  </si>
  <si>
    <t>T5404R59</t>
  </si>
  <si>
    <t>Y</t>
  </si>
  <si>
    <t>Bad quality recording</t>
  </si>
  <si>
    <t>T5401R20</t>
  </si>
  <si>
    <t>Rhythmic vocal style is picked up as speech by the algorithm.</t>
  </si>
  <si>
    <t>T5427R47m</t>
  </si>
  <si>
    <t>T40023R02</t>
  </si>
  <si>
    <t>Full band playing; duet between 2 singers</t>
  </si>
  <si>
    <t>T5439R01</t>
  </si>
  <si>
    <t>T5411R15m</t>
  </si>
  <si>
    <t>T5411R38m</t>
  </si>
  <si>
    <t>Old person; bad quality recording</t>
  </si>
  <si>
    <t>T5402R18</t>
  </si>
  <si>
    <t>Simple singing; Bad quality recording</t>
  </si>
  <si>
    <t>T5501R09</t>
  </si>
  <si>
    <t>Group singing</t>
  </si>
  <si>
    <t>T5420R15</t>
  </si>
  <si>
    <t>Bad quality recording; background noise</t>
  </si>
  <si>
    <t>T9512R08</t>
  </si>
  <si>
    <t>Female voice picked up as instrument</t>
  </si>
  <si>
    <t>T5547R08</t>
  </si>
  <si>
    <t>T40034R01</t>
  </si>
  <si>
    <t>Bad quality recording; percussion in background</t>
  </si>
  <si>
    <t>T5545R05</t>
  </si>
  <si>
    <t>Singing sounds like musical speech... if that makes sense</t>
  </si>
  <si>
    <t>T5405R52</t>
  </si>
  <si>
    <t>T5629R02</t>
  </si>
  <si>
    <t>Guitar and voice</t>
  </si>
  <si>
    <t>T5427R46m</t>
  </si>
  <si>
    <t>T5401R10m</t>
  </si>
  <si>
    <t>T5401R41m</t>
  </si>
  <si>
    <t>T5571R25</t>
  </si>
  <si>
    <t>Lots of background noise</t>
  </si>
  <si>
    <t>T5404R86</t>
  </si>
  <si>
    <t>Nasal singing; background noise</t>
  </si>
  <si>
    <t>T5404R87</t>
  </si>
  <si>
    <t>T5401R08m</t>
  </si>
  <si>
    <t>T5404R84</t>
  </si>
  <si>
    <t>T5467R39</t>
  </si>
  <si>
    <t>T5401R42m</t>
  </si>
  <si>
    <t>T5411R34m</t>
  </si>
  <si>
    <t>T5592R11</t>
  </si>
  <si>
    <t>T9511R13</t>
  </si>
  <si>
    <t>T5419R12m</t>
  </si>
  <si>
    <t>T5413R24</t>
  </si>
  <si>
    <t>Background noise</t>
  </si>
  <si>
    <t>T5405R46</t>
  </si>
  <si>
    <t>T5414R01</t>
  </si>
  <si>
    <t>Chant style</t>
  </si>
  <si>
    <t>T5476R50</t>
  </si>
  <si>
    <t>Mostly speech</t>
  </si>
  <si>
    <t>T5415R16</t>
  </si>
  <si>
    <t>First percussion, then speech, then chant-style singing with a lot of reverb</t>
  </si>
  <si>
    <t>T5401R09m</t>
  </si>
  <si>
    <t>T5586R01</t>
  </si>
  <si>
    <t>Solo singing...</t>
  </si>
  <si>
    <t>T5486R01</t>
  </si>
  <si>
    <t>T5401R11m</t>
  </si>
  <si>
    <t>T5545R09</t>
  </si>
  <si>
    <t>T5479R21</t>
  </si>
  <si>
    <t>T5427R45m</t>
  </si>
  <si>
    <t>T30032</t>
  </si>
  <si>
    <t>Speech-like singing</t>
  </si>
  <si>
    <t>T5410R34m</t>
  </si>
  <si>
    <t>T40003R01</t>
  </si>
  <si>
    <t>Solo string instrument</t>
  </si>
  <si>
    <t>T5420R12</t>
  </si>
  <si>
    <t>T5402R53m</t>
  </si>
  <si>
    <t>Female voice picked up as instrument; bad quality recording</t>
  </si>
  <si>
    <t>T5467R43</t>
  </si>
  <si>
    <t>T5401R27</t>
  </si>
  <si>
    <t>T5421R08</t>
  </si>
  <si>
    <t>T5483R07</t>
  </si>
  <si>
    <t>T5464R19</t>
  </si>
  <si>
    <t>monophonic call and response; lots of reverb</t>
  </si>
  <si>
    <t>T5404R57</t>
  </si>
  <si>
    <t>T40038R01</t>
  </si>
  <si>
    <t>T5620R15</t>
  </si>
  <si>
    <t>Bad quality recording; reverb</t>
  </si>
  <si>
    <t>T5401R59</t>
  </si>
  <si>
    <t>T5403R34</t>
  </si>
  <si>
    <t>T5404R56</t>
  </si>
  <si>
    <t>Bad quality recording; sounds like speech to me...</t>
  </si>
  <si>
    <t>T45015m</t>
  </si>
  <si>
    <t>T5411R39m</t>
  </si>
  <si>
    <t>Low volume; reverb</t>
  </si>
  <si>
    <t>T5401R26m</t>
  </si>
  <si>
    <t>T5411R12m</t>
  </si>
  <si>
    <t>T5482R25</t>
  </si>
  <si>
    <t>T5592R23</t>
  </si>
  <si>
    <t>Tin whistle very prominent</t>
  </si>
  <si>
    <t>T5467R34</t>
  </si>
  <si>
    <t>T5442R07</t>
  </si>
  <si>
    <t>T5426R47m</t>
  </si>
  <si>
    <t>T5401R23</t>
  </si>
  <si>
    <t>T5420R11</t>
  </si>
  <si>
    <t>T5421R01m</t>
  </si>
  <si>
    <t>T5420R34m</t>
  </si>
  <si>
    <t>Bad quality recording; someone is talking over the song</t>
  </si>
  <si>
    <t>T5465R40</t>
  </si>
  <si>
    <t>T5482R19</t>
  </si>
  <si>
    <t>T5411R33m</t>
  </si>
  <si>
    <t>Reverb gives a chorus effect</t>
  </si>
  <si>
    <t>T5588R12</t>
  </si>
  <si>
    <t>Sounds like some kind of percussive instrument, or could be a cow with a bell...?</t>
  </si>
  <si>
    <t>T5536R31</t>
  </si>
  <si>
    <t>Old person; sounds kinda like speech</t>
  </si>
  <si>
    <t>T5437R40</t>
  </si>
  <si>
    <t>T5560R30</t>
  </si>
  <si>
    <t>T5415R10</t>
  </si>
  <si>
    <t>Speech intro; reverb</t>
  </si>
  <si>
    <t>T5491R27</t>
  </si>
  <si>
    <t>T5491R25</t>
  </si>
  <si>
    <t>T5404R83</t>
  </si>
  <si>
    <t>T5549R03</t>
  </si>
  <si>
    <t>Seems totally fine...?</t>
  </si>
  <si>
    <t>T5401R18</t>
  </si>
  <si>
    <t>Speech in bacground; esoteric melodic style</t>
  </si>
  <si>
    <t>T5588R07</t>
  </si>
  <si>
    <t>T5592R07</t>
  </si>
  <si>
    <t>T635</t>
  </si>
  <si>
    <t>T5440R23</t>
  </si>
  <si>
    <t>T5458R30</t>
  </si>
  <si>
    <t>T5470R18</t>
  </si>
  <si>
    <t>T5629R09</t>
  </si>
  <si>
    <t>T5401R12m</t>
  </si>
  <si>
    <t>T5486R02</t>
  </si>
  <si>
    <t>T5545R07</t>
  </si>
  <si>
    <t>T5411R53</t>
  </si>
  <si>
    <t>T5401R13m</t>
  </si>
  <si>
    <t>T5426R34</t>
  </si>
  <si>
    <t>T5436R12m</t>
  </si>
  <si>
    <t>T5590R10</t>
  </si>
  <si>
    <t>T5522R96</t>
  </si>
  <si>
    <t>T5401R21</t>
  </si>
  <si>
    <t>T5468R17</t>
  </si>
  <si>
    <t>T5403R52</t>
  </si>
  <si>
    <t>T5403R59</t>
  </si>
  <si>
    <t>T5469R14</t>
  </si>
  <si>
    <t>T5426R44m</t>
  </si>
  <si>
    <t>T5560R29</t>
  </si>
  <si>
    <t>T5415R15</t>
  </si>
  <si>
    <t>T5404R77</t>
  </si>
  <si>
    <t>T5419R14m</t>
  </si>
  <si>
    <t>T5479R15</t>
  </si>
  <si>
    <t>T5403R26</t>
  </si>
  <si>
    <t>T5593R08</t>
  </si>
  <si>
    <t>T5437R09</t>
  </si>
  <si>
    <t>T5404R91</t>
  </si>
  <si>
    <t>T5430R24</t>
  </si>
  <si>
    <t>T5470R19</t>
  </si>
  <si>
    <t>T5440R22</t>
  </si>
  <si>
    <t>T5411R02m</t>
  </si>
  <si>
    <t>T5405R73</t>
  </si>
  <si>
    <t>T5438R04</t>
  </si>
  <si>
    <t>T5422R40</t>
  </si>
  <si>
    <t>T5474R37</t>
  </si>
  <si>
    <t>T5467R25</t>
  </si>
  <si>
    <t>T5486R03</t>
  </si>
  <si>
    <t>T5410R63m</t>
  </si>
  <si>
    <t>T5402R11</t>
  </si>
  <si>
    <t>T5421R03m</t>
  </si>
  <si>
    <t>T5463R14</t>
  </si>
  <si>
    <t>T5467R32</t>
  </si>
  <si>
    <t>T5569R16</t>
  </si>
  <si>
    <t>T5422R25</t>
  </si>
  <si>
    <t>T5485R05</t>
  </si>
  <si>
    <t>T5410R38</t>
  </si>
  <si>
    <t>T5525R35</t>
  </si>
  <si>
    <t>T5415R34</t>
  </si>
  <si>
    <t>T5416R46</t>
  </si>
  <si>
    <t>T5595R23</t>
  </si>
  <si>
    <t>T5402R16</t>
  </si>
  <si>
    <t>T5629R03</t>
  </si>
  <si>
    <t>T5437R49</t>
  </si>
  <si>
    <t>T5411R41m</t>
  </si>
  <si>
    <t>T5423R23</t>
  </si>
  <si>
    <t>T5489R15</t>
  </si>
  <si>
    <t>T5489R11</t>
  </si>
  <si>
    <t>T5486R04</t>
  </si>
  <si>
    <t>T5482R23</t>
  </si>
  <si>
    <t>T5439R02</t>
  </si>
  <si>
    <t>poly</t>
  </si>
  <si>
    <t>Yodelling gets picked up as instrument. Probably not enough yodelling in the training examples!</t>
  </si>
  <si>
    <t>T5559R25</t>
  </si>
  <si>
    <t>Very difficult to hear anything other than drums</t>
  </si>
  <si>
    <t>T5402R55m</t>
  </si>
  <si>
    <t>Grunts and woops? I'm not sure how you would describe this singing style, but it gets picked up as speech.</t>
  </si>
  <si>
    <t>T5412R26</t>
  </si>
  <si>
    <t>Throat overtone singing! Great stuff.</t>
  </si>
  <si>
    <t>T5404R01m</t>
  </si>
  <si>
    <t>hetero</t>
  </si>
  <si>
    <t>Old person singing</t>
  </si>
  <si>
    <t>T45008</t>
  </si>
  <si>
    <t>No singing - only harmonica and drums</t>
  </si>
  <si>
    <t>T5522R93</t>
  </si>
  <si>
    <t>random</t>
  </si>
  <si>
    <t>Solo voice</t>
  </si>
  <si>
    <t>T5522R80</t>
  </si>
  <si>
    <t>T5430R04</t>
  </si>
  <si>
    <t>T5522R48</t>
  </si>
  <si>
    <t>T9521R05</t>
  </si>
  <si>
    <t>T5622R19m</t>
  </si>
  <si>
    <t>T5522R58</t>
  </si>
  <si>
    <t>Solo voice; another voice appears for a slight second, but it seems like someone speaking in the background</t>
  </si>
  <si>
    <t>T5411R23</t>
  </si>
  <si>
    <t>T5412R27</t>
  </si>
  <si>
    <t>T40036R01</t>
  </si>
  <si>
    <t>Solo voice; another voice appears at the start, but i don't think its singing</t>
  </si>
  <si>
    <t>T45044</t>
  </si>
  <si>
    <t>Not sure how to code this - there is a second voice at one point, but the two voices never overlap</t>
  </si>
  <si>
    <t>T5435R22</t>
  </si>
  <si>
    <t>Mostly solo voice, but some unison</t>
  </si>
  <si>
    <t>T5583R06</t>
  </si>
  <si>
    <t>Mostly solo voice, but some polyphony</t>
  </si>
  <si>
    <t>T5412R29</t>
  </si>
  <si>
    <t>T5427R35</t>
  </si>
  <si>
    <t>Second voice is quiet.</t>
  </si>
  <si>
    <t>T5522R53</t>
  </si>
  <si>
    <t>T5424R60</t>
  </si>
  <si>
    <t>T5420R14</t>
  </si>
  <si>
    <t>Random seems very appropriate for this... -.-</t>
  </si>
  <si>
    <t>T5522R64</t>
  </si>
  <si>
    <t>T5590R01</t>
  </si>
  <si>
    <t>T5403R21</t>
  </si>
  <si>
    <t>T5483R24</t>
  </si>
  <si>
    <t>T5485R19</t>
  </si>
  <si>
    <t>Sounds like a religious recital</t>
  </si>
  <si>
    <t>T5491R31</t>
  </si>
  <si>
    <t>Picks up high-pitched female voice as instrument; may need to check representation of women in Marija's sample</t>
  </si>
  <si>
    <t>T5589R22</t>
  </si>
  <si>
    <t>T5428R34</t>
  </si>
  <si>
    <t>Old people singing</t>
  </si>
  <si>
    <t>T5588R04</t>
  </si>
  <si>
    <t>T5491R26</t>
  </si>
  <si>
    <t>Mostly solo voice, but some polyphony; again, female voice is picked up as instrument</t>
  </si>
  <si>
    <t>T5427R36</t>
  </si>
  <si>
    <t>T5553R11</t>
  </si>
  <si>
    <t>Solo voice; sounds like rap - monophonic, rhythmic, quick speech</t>
  </si>
  <si>
    <t>T5486R21</t>
  </si>
  <si>
    <t>T5618R09</t>
  </si>
  <si>
    <t>Sounds like solo voice; sometimes I am unsure, but it could just be due to reverb</t>
  </si>
  <si>
    <t>T5405R10</t>
  </si>
  <si>
    <t>Call and response; response by chorus is rare</t>
  </si>
  <si>
    <t>T40038R02</t>
  </si>
  <si>
    <t>Call and response; response by solo voice is rare</t>
  </si>
  <si>
    <t>T5404R66</t>
  </si>
  <si>
    <t>T5403R19</t>
  </si>
  <si>
    <t>T5402R23m</t>
  </si>
  <si>
    <t>T5609R10</t>
  </si>
  <si>
    <t>Pitched percussion also playing</t>
  </si>
  <si>
    <t>T5522R39</t>
  </si>
  <si>
    <t>Solo singing</t>
  </si>
  <si>
    <t>T5427R34</t>
  </si>
  <si>
    <t>T5522R54</t>
  </si>
  <si>
    <t>T5483R25</t>
  </si>
  <si>
    <t>T5438R23</t>
  </si>
  <si>
    <t>Group chant is quiet compared to solo voice</t>
  </si>
  <si>
    <t>T5439R08</t>
  </si>
  <si>
    <t>T5522R81</t>
  </si>
  <si>
    <t>Solo singing; a bit of talking in the background</t>
  </si>
  <si>
    <t>T5404R42</t>
  </si>
  <si>
    <t>T5402R54m</t>
  </si>
  <si>
    <t>T30491</t>
  </si>
  <si>
    <t>Sounds a bit like multiple conversations</t>
  </si>
  <si>
    <t>T5422R16</t>
  </si>
  <si>
    <t>T30085</t>
  </si>
  <si>
    <t>T5426R23m</t>
  </si>
  <si>
    <t>T5405R07</t>
  </si>
  <si>
    <t>Chant sounds like chatter</t>
  </si>
  <si>
    <t>T5415R08</t>
  </si>
  <si>
    <t>T5619R04</t>
  </si>
  <si>
    <t>T5427R37</t>
  </si>
  <si>
    <t>Bad quality recording; second singer quieter than first</t>
  </si>
  <si>
    <t>T5438R22</t>
  </si>
  <si>
    <t>Lead voice is very prominent and often solo</t>
  </si>
  <si>
    <t>T5418R05</t>
  </si>
  <si>
    <t>Bad quality recording; unison singing</t>
  </si>
  <si>
    <t>T5424R03m</t>
  </si>
  <si>
    <t>Reminds me of Stockhausen's string quartet in a helicopter; definitely group singing</t>
  </si>
  <si>
    <t>T5436R03m</t>
  </si>
  <si>
    <t>Ululations behind solo singing; with some unison singing</t>
  </si>
  <si>
    <t>T5436R02m</t>
  </si>
  <si>
    <t>Close unison</t>
  </si>
  <si>
    <t>T5450R13</t>
  </si>
  <si>
    <t>Close to rap; some group singing</t>
  </si>
  <si>
    <t>T5463R16</t>
  </si>
  <si>
    <t>Quiet singing</t>
  </si>
  <si>
    <t>T5418R01</t>
  </si>
  <si>
    <t>T45038</t>
  </si>
  <si>
    <t>Chorus appears for a small part</t>
  </si>
  <si>
    <t>T5608R05</t>
  </si>
  <si>
    <t>Unison</t>
  </si>
  <si>
    <t>T5610R10</t>
  </si>
  <si>
    <t>T5566R21</t>
  </si>
  <si>
    <t>T5598R15</t>
  </si>
  <si>
    <t>T5457R15</t>
  </si>
  <si>
    <t>T5610R04</t>
  </si>
  <si>
    <t>T5404R93</t>
  </si>
  <si>
    <t>T5417R40</t>
  </si>
  <si>
    <t>T5428R36</t>
  </si>
  <si>
    <t>T5402R38</t>
  </si>
  <si>
    <t>T5443R03</t>
  </si>
  <si>
    <t>T5482R02</t>
  </si>
  <si>
    <t>T5491R08</t>
  </si>
  <si>
    <t>T5566R15</t>
  </si>
  <si>
    <t>T9536R38</t>
  </si>
  <si>
    <t>T5417R39</t>
  </si>
  <si>
    <t>T5492R22</t>
  </si>
  <si>
    <t>T5404R65</t>
  </si>
  <si>
    <t>T5459R21</t>
  </si>
  <si>
    <t>T5422R50</t>
  </si>
  <si>
    <t>T5410R21</t>
  </si>
  <si>
    <t>T5428R28</t>
  </si>
  <si>
    <t>T5427R50</t>
  </si>
  <si>
    <t>T5609R01</t>
  </si>
  <si>
    <t>T5608R03</t>
  </si>
  <si>
    <t>T5428R22</t>
  </si>
  <si>
    <t>T5611R15</t>
  </si>
  <si>
    <t>T5410R33</t>
  </si>
  <si>
    <t>T5404R15m</t>
  </si>
  <si>
    <t>T5416R42</t>
  </si>
  <si>
    <t>T5610R23</t>
  </si>
  <si>
    <t>T5428R25</t>
  </si>
  <si>
    <t>T5626R21m</t>
  </si>
  <si>
    <t>T5463R25</t>
  </si>
  <si>
    <t>T5610R21</t>
  </si>
  <si>
    <t>T5598R16</t>
  </si>
  <si>
    <t>T5417R32</t>
  </si>
  <si>
    <t>T5427R40</t>
  </si>
  <si>
    <t>T5438R19</t>
  </si>
  <si>
    <t>T5416R50</t>
  </si>
  <si>
    <t>T5571R24</t>
  </si>
  <si>
    <t>T5428R20</t>
  </si>
  <si>
    <t>T5625R25m</t>
  </si>
  <si>
    <t>T5402R56m</t>
  </si>
  <si>
    <t>T40008R01</t>
  </si>
  <si>
    <t>T5629R11</t>
  </si>
  <si>
    <t>T5626R11m</t>
  </si>
  <si>
    <t>T5402R77</t>
  </si>
  <si>
    <t>T5619R03</t>
  </si>
  <si>
    <t>T5410R22</t>
  </si>
  <si>
    <t>T5622R08m</t>
  </si>
  <si>
    <t>T5416R18m</t>
  </si>
  <si>
    <t>T5436R04m</t>
  </si>
  <si>
    <t>T5605R12</t>
  </si>
  <si>
    <t>T5422R14</t>
  </si>
  <si>
    <t>T5424R37</t>
  </si>
  <si>
    <t>T5459R24</t>
  </si>
  <si>
    <t>T5571R23</t>
  </si>
  <si>
    <t>T5427R49m</t>
  </si>
  <si>
    <t>T5630R01</t>
  </si>
  <si>
    <t>T5606R03</t>
  </si>
  <si>
    <t>T5430R12</t>
  </si>
  <si>
    <t>T5613R05</t>
  </si>
  <si>
    <t>T5488R03</t>
  </si>
  <si>
    <t>T5439R36</t>
  </si>
  <si>
    <t>T5435R01</t>
  </si>
  <si>
    <t>T5420R33</t>
  </si>
  <si>
    <t>T5491R20</t>
  </si>
  <si>
    <t>T5491R19</t>
  </si>
  <si>
    <t>T5602R19</t>
  </si>
  <si>
    <t>T5410R36</t>
  </si>
  <si>
    <t>T5611R09</t>
  </si>
  <si>
    <t>T9506R21</t>
  </si>
  <si>
    <t>T5492R15</t>
  </si>
  <si>
    <t>T5438R17</t>
  </si>
  <si>
    <t>T5450R29</t>
  </si>
  <si>
    <t>T5416R17m</t>
  </si>
  <si>
    <t>T5463R24</t>
  </si>
  <si>
    <t>T5478R23</t>
  </si>
  <si>
    <t>T5401R44</t>
  </si>
  <si>
    <t>T5610R02</t>
  </si>
  <si>
    <t>T5417R37</t>
  </si>
  <si>
    <t>T5561R12</t>
  </si>
  <si>
    <t>T5418R04</t>
  </si>
  <si>
    <t>T5431R25</t>
  </si>
  <si>
    <t>T30075</t>
  </si>
  <si>
    <t>T5418R11</t>
  </si>
  <si>
    <t>T5443R05</t>
  </si>
  <si>
    <t>T5418R13</t>
  </si>
  <si>
    <t>T5416R38</t>
  </si>
  <si>
    <t>T5430R29</t>
  </si>
  <si>
    <t>T5467R05</t>
  </si>
  <si>
    <t>T5545R08</t>
  </si>
  <si>
    <t>T5467R44</t>
  </si>
  <si>
    <t>T5440R24</t>
  </si>
  <si>
    <t>T5443R06</t>
  </si>
  <si>
    <t>T5592R10</t>
  </si>
  <si>
    <t>T5439R49</t>
  </si>
  <si>
    <t>T5463R37</t>
  </si>
  <si>
    <t>T5418R15m</t>
  </si>
  <si>
    <t>T5440R27</t>
  </si>
  <si>
    <t>T9503R25</t>
  </si>
  <si>
    <t>T5438R14</t>
  </si>
  <si>
    <t>T5492R21</t>
  </si>
  <si>
    <t>T5503R41</t>
  </si>
  <si>
    <t>T5459R23</t>
  </si>
  <si>
    <t>T5602R07</t>
  </si>
  <si>
    <t>T5457R14</t>
  </si>
  <si>
    <t>T5473R03</t>
  </si>
  <si>
    <t>T5594R01</t>
  </si>
  <si>
    <t>T5418R12</t>
  </si>
  <si>
    <t>T5471R30</t>
  </si>
  <si>
    <t>T5425R40</t>
  </si>
  <si>
    <t>T5424R21m</t>
  </si>
  <si>
    <t>T5402R24m</t>
  </si>
  <si>
    <t>T5440R01</t>
  </si>
  <si>
    <t>T5455R07</t>
  </si>
  <si>
    <t>T5473R04</t>
  </si>
  <si>
    <t>T5536R05</t>
  </si>
  <si>
    <t>T5628R03</t>
  </si>
  <si>
    <t>T5423R39</t>
  </si>
  <si>
    <t>T5467R52</t>
  </si>
  <si>
    <t>T5613R02</t>
  </si>
  <si>
    <t>T5402R63m</t>
  </si>
  <si>
    <t>T5453R25</t>
  </si>
  <si>
    <t>T5434R27</t>
  </si>
  <si>
    <t>T5416R11</t>
  </si>
  <si>
    <t>T5415R25</t>
  </si>
  <si>
    <t>T5491R18</t>
  </si>
  <si>
    <t>T5571R22</t>
  </si>
  <si>
    <t>T5453R24</t>
  </si>
  <si>
    <t>T5522R26</t>
  </si>
  <si>
    <t>T5630R13</t>
  </si>
  <si>
    <t>Only partially-coded</t>
  </si>
  <si>
    <t>T40031R01</t>
  </si>
  <si>
    <t>unison</t>
  </si>
  <si>
    <t>No instrument</t>
  </si>
  <si>
    <t>T5629R05</t>
  </si>
  <si>
    <t>T5595R01</t>
  </si>
  <si>
    <t>Some percussion can be heard in the background</t>
  </si>
  <si>
    <t>T5595R03</t>
  </si>
  <si>
    <t>T5595R05</t>
  </si>
  <si>
    <t>T5630R12</t>
  </si>
  <si>
    <t>T5415R55</t>
  </si>
  <si>
    <t>T5415R53</t>
  </si>
  <si>
    <t>T5466R44m</t>
  </si>
  <si>
    <t>T5466R63</t>
  </si>
  <si>
    <t>Sounds like foot-tapping. Is this an instrument?</t>
  </si>
  <si>
    <t>T9522R04</t>
  </si>
  <si>
    <t>T5443R09</t>
  </si>
  <si>
    <t>Small amount of percussion - could be the sound of coordinated jumping.</t>
  </si>
  <si>
    <t>T5521R48</t>
  </si>
  <si>
    <t>Clapping?</t>
  </si>
  <si>
    <t>T5415R17</t>
  </si>
  <si>
    <t>T5417R33</t>
  </si>
  <si>
    <t>Some percussion, audible but sparse</t>
  </si>
  <si>
    <t>T5417R29</t>
  </si>
  <si>
    <t>T5469R33m</t>
  </si>
  <si>
    <t>T5410R24</t>
  </si>
  <si>
    <t>T5403R94m</t>
  </si>
  <si>
    <t>Rattled percussion</t>
  </si>
  <si>
    <t>T5479R03</t>
  </si>
  <si>
    <t>T5622R16m</t>
  </si>
  <si>
    <t>No instrument; also solo singing</t>
  </si>
  <si>
    <t>T5411R21</t>
  </si>
  <si>
    <t>T9522R13</t>
  </si>
  <si>
    <t>T9522R31</t>
  </si>
  <si>
    <t>T5619R28</t>
  </si>
  <si>
    <t>T5522R78</t>
  </si>
  <si>
    <t>T5522R97</t>
  </si>
  <si>
    <t>Instrument throughout</t>
  </si>
  <si>
    <t>T5521R34</t>
  </si>
  <si>
    <t>Percussion</t>
  </si>
  <si>
    <t>T9506R13</t>
  </si>
  <si>
    <t>Melodic instrument barely audible over group singing</t>
  </si>
  <si>
    <t>T9530R38</t>
  </si>
  <si>
    <t>Call and response / leader group singing</t>
  </si>
  <si>
    <t>T5583R07</t>
  </si>
  <si>
    <t>T5566R07</t>
  </si>
  <si>
    <t>T5430R45</t>
  </si>
  <si>
    <t>T5430R44</t>
  </si>
  <si>
    <t>T5538R39</t>
  </si>
  <si>
    <t>hetero;poly</t>
  </si>
  <si>
    <t>T5538R41</t>
  </si>
  <si>
    <t>T5536R39</t>
  </si>
  <si>
    <t>T5430R52</t>
  </si>
  <si>
    <t>T5626R07m</t>
  </si>
  <si>
    <t>T5626R01m</t>
  </si>
  <si>
    <t>T5538R35</t>
  </si>
  <si>
    <t>T40033R01</t>
  </si>
  <si>
    <t>Cant even hear any percussion</t>
  </si>
  <si>
    <t>T5590R15</t>
  </si>
  <si>
    <t>T5461R15</t>
  </si>
  <si>
    <t>T5609R14</t>
  </si>
  <si>
    <t>Stomping</t>
  </si>
  <si>
    <t>T5630R11</t>
  </si>
  <si>
    <t>T5609R22</t>
  </si>
  <si>
    <t>T5428R60</t>
  </si>
  <si>
    <t>T5566R10</t>
  </si>
  <si>
    <t>T5477R17</t>
  </si>
  <si>
    <t>T5477R49</t>
  </si>
  <si>
    <t>T5477R50</t>
  </si>
  <si>
    <t>T5420R02</t>
  </si>
  <si>
    <t>T5468R16</t>
  </si>
  <si>
    <t>T5596R04</t>
  </si>
  <si>
    <t>T5415R32</t>
  </si>
  <si>
    <t>T5432R03</t>
  </si>
  <si>
    <t>T5486R47</t>
  </si>
  <si>
    <t>T5538R30</t>
  </si>
  <si>
    <t>T5569R15</t>
  </si>
  <si>
    <t>T5600R02</t>
  </si>
  <si>
    <t>T5455R12</t>
  </si>
  <si>
    <t>T5600R03</t>
  </si>
  <si>
    <t>T478</t>
  </si>
  <si>
    <t>T5623R11</t>
  </si>
  <si>
    <t>T5569R01</t>
  </si>
  <si>
    <t>T5621R22m</t>
  </si>
  <si>
    <t>T5594R16</t>
  </si>
  <si>
    <t>T5477R12</t>
  </si>
  <si>
    <t>T30244</t>
  </si>
  <si>
    <t>T5479R11</t>
  </si>
  <si>
    <t>T5475R10</t>
  </si>
  <si>
    <t>T5449R37</t>
  </si>
  <si>
    <t>T5482R38</t>
  </si>
  <si>
    <t>T5475R28</t>
  </si>
  <si>
    <t>T5482R05</t>
  </si>
  <si>
    <t>T5524R05</t>
  </si>
  <si>
    <t>T5521R45</t>
  </si>
  <si>
    <t>T5626R18m</t>
  </si>
  <si>
    <t>T30437</t>
  </si>
  <si>
    <t>T5435R24</t>
  </si>
  <si>
    <t>T5612R23</t>
  </si>
  <si>
    <t>T5612R22</t>
  </si>
  <si>
    <t>T5475R02</t>
  </si>
  <si>
    <t>T5626R17m</t>
  </si>
  <si>
    <t>T5474R31</t>
  </si>
  <si>
    <t>T5474R28</t>
  </si>
  <si>
    <t>T5625R12m</t>
  </si>
  <si>
    <t>T5476R15</t>
  </si>
  <si>
    <t>T5543R16</t>
  </si>
  <si>
    <t>T5478R54</t>
  </si>
  <si>
    <t>T30438</t>
  </si>
  <si>
    <t>T5626R19m</t>
  </si>
  <si>
    <t>T5403R93m</t>
  </si>
  <si>
    <t>T5414R11</t>
  </si>
  <si>
    <t>T30493</t>
  </si>
  <si>
    <t>T5414R10</t>
  </si>
  <si>
    <t>T5432R04</t>
  </si>
  <si>
    <t>T5403R18</t>
  </si>
  <si>
    <t>T5566R03</t>
  </si>
  <si>
    <t>T5403R97m</t>
  </si>
  <si>
    <t>T5410R31</t>
  </si>
  <si>
    <t>T9520R02</t>
  </si>
  <si>
    <t>T5561R23</t>
  </si>
  <si>
    <t>T30496</t>
  </si>
  <si>
    <t>T5426R07</t>
  </si>
  <si>
    <t>T5561R18</t>
  </si>
  <si>
    <t>T5594R11</t>
  </si>
  <si>
    <t>T5607R02</t>
  </si>
  <si>
    <t>T5553R28</t>
  </si>
  <si>
    <t>T5594R03</t>
  </si>
  <si>
    <t>T5561R05</t>
  </si>
  <si>
    <t>T5561R17</t>
  </si>
  <si>
    <t>T5566R13</t>
  </si>
  <si>
    <t>T5427R31</t>
  </si>
  <si>
    <t>T5461R06</t>
  </si>
  <si>
    <t>T5595R02</t>
  </si>
  <si>
    <t>T5427R23</t>
  </si>
  <si>
    <t>T5538R37</t>
  </si>
  <si>
    <t>T5447R17</t>
  </si>
  <si>
    <t>T5415R51</t>
  </si>
  <si>
    <t>T2824</t>
  </si>
  <si>
    <t>T5475R03</t>
  </si>
  <si>
    <t>T5539R01</t>
  </si>
  <si>
    <t>T5458R26</t>
  </si>
  <si>
    <t>T5475R49</t>
  </si>
  <si>
    <t>T5478R45</t>
  </si>
  <si>
    <t>T5479R07</t>
  </si>
  <si>
    <t>T5561R01</t>
  </si>
  <si>
    <t>T5478R52</t>
  </si>
  <si>
    <t>T5482R07</t>
  </si>
  <si>
    <t>T5478R53</t>
  </si>
  <si>
    <t>T5479R06</t>
  </si>
  <si>
    <t>T5475R09</t>
  </si>
  <si>
    <t>T5432R02</t>
  </si>
  <si>
    <t>T5611R07m</t>
  </si>
  <si>
    <t>T5478R55</t>
  </si>
  <si>
    <t>T5478R56</t>
  </si>
  <si>
    <t>T5430R47</t>
  </si>
  <si>
    <t>T5619R12</t>
  </si>
  <si>
    <t>T5423R20</t>
  </si>
  <si>
    <t>T5561R21</t>
  </si>
  <si>
    <t>T5625R09m</t>
  </si>
  <si>
    <t>T5416R35</t>
  </si>
  <si>
    <t>T5561R16</t>
  </si>
  <si>
    <t>T5425R14m</t>
  </si>
  <si>
    <t>T5437R39</t>
  </si>
  <si>
    <t>T5566R12</t>
  </si>
  <si>
    <t>T5569R13</t>
  </si>
  <si>
    <t>T5430R63</t>
  </si>
  <si>
    <t>T5437R38</t>
  </si>
  <si>
    <t>T5410R23</t>
  </si>
  <si>
    <t>T5561R03</t>
  </si>
  <si>
    <t>T5413R45</t>
  </si>
  <si>
    <t>T5430R11</t>
  </si>
  <si>
    <t>T30021</t>
  </si>
  <si>
    <t>T5538R32</t>
  </si>
  <si>
    <t>T5403R79</t>
  </si>
  <si>
    <t>T5405R12m</t>
  </si>
  <si>
    <t>T5566R06</t>
  </si>
  <si>
    <t>T30034</t>
  </si>
  <si>
    <t>T5625R15m</t>
  </si>
  <si>
    <t>T5477R51</t>
  </si>
  <si>
    <t>T5571R29</t>
  </si>
  <si>
    <t>random;unison</t>
  </si>
  <si>
    <t>T30043</t>
  </si>
  <si>
    <t>T5421R24</t>
  </si>
  <si>
    <t>T5561R22</t>
  </si>
  <si>
    <t>T5621R10m</t>
  </si>
  <si>
    <t>T5476R16</t>
  </si>
  <si>
    <t>T5461R17</t>
  </si>
  <si>
    <t>T30074</t>
  </si>
  <si>
    <t>T5455R19</t>
  </si>
  <si>
    <t>T5625R13m</t>
  </si>
  <si>
    <t>T5522R105</t>
  </si>
  <si>
    <t>T5608R08</t>
  </si>
  <si>
    <t>T5401R53</t>
  </si>
  <si>
    <t>T5522R99</t>
  </si>
  <si>
    <t>T5603R11</t>
  </si>
  <si>
    <t>T5436R06m</t>
  </si>
  <si>
    <t>T5602R04</t>
  </si>
  <si>
    <t>T5602R12</t>
  </si>
  <si>
    <t>T5471R29</t>
  </si>
  <si>
    <t>T5416R15m</t>
  </si>
  <si>
    <t>T5600R08</t>
  </si>
  <si>
    <t>T5617R10</t>
  </si>
  <si>
    <t>T5561R20</t>
  </si>
  <si>
    <t>T5423R28</t>
  </si>
  <si>
    <t>T5423R22</t>
  </si>
  <si>
    <t>T30207</t>
  </si>
  <si>
    <t>T5538R26</t>
  </si>
  <si>
    <t>T5403R14</t>
  </si>
  <si>
    <t>T5473R41</t>
  </si>
  <si>
    <t>T30069</t>
  </si>
  <si>
    <t>T5474R27</t>
  </si>
  <si>
    <t>T5457R06</t>
  </si>
  <si>
    <t>T5474R35</t>
  </si>
  <si>
    <t>T5561R19</t>
  </si>
  <si>
    <t>T5474R36</t>
  </si>
  <si>
    <t>T5536R16</t>
  </si>
  <si>
    <t>T5429R41</t>
  </si>
  <si>
    <t>T5426R08</t>
  </si>
  <si>
    <t>T5626R16m</t>
  </si>
  <si>
    <t>T30224</t>
  </si>
  <si>
    <t>T30087</t>
  </si>
  <si>
    <t>T5404R92</t>
  </si>
  <si>
    <t>T5415R18</t>
  </si>
  <si>
    <t>T5461R32</t>
  </si>
  <si>
    <t>T5589R16</t>
  </si>
  <si>
    <t>T5439R29</t>
  </si>
  <si>
    <t>T40045R02</t>
  </si>
  <si>
    <t>T5618R08</t>
  </si>
  <si>
    <t>T40043R01m</t>
  </si>
  <si>
    <t>T5458R23</t>
  </si>
  <si>
    <t>T5536R02</t>
  </si>
  <si>
    <t>T5459R35</t>
  </si>
  <si>
    <t>T5438R27</t>
  </si>
  <si>
    <t>T5441R16</t>
  </si>
  <si>
    <t>T30247</t>
  </si>
  <si>
    <t>T5441R19</t>
  </si>
  <si>
    <t>T5477R52</t>
  </si>
  <si>
    <t>T5441R18</t>
  </si>
  <si>
    <t>T30042</t>
  </si>
  <si>
    <t>T5441R17</t>
  </si>
  <si>
    <t>T5441R14</t>
  </si>
  <si>
    <t>T30044</t>
  </si>
  <si>
    <t>T40015R01</t>
  </si>
  <si>
    <t>T5566R11</t>
  </si>
  <si>
    <t>T5459R39</t>
  </si>
  <si>
    <t>T30206</t>
  </si>
  <si>
    <t>T5468R07</t>
  </si>
  <si>
    <t>T5479R04</t>
  </si>
  <si>
    <t>T5478R32</t>
  </si>
  <si>
    <t>T5594R12</t>
  </si>
  <si>
    <t>T5429R45</t>
  </si>
  <si>
    <t>T5475R34</t>
  </si>
  <si>
    <t>T5449R35</t>
  </si>
  <si>
    <t>T5547R36</t>
  </si>
  <si>
    <t>T5521R54</t>
  </si>
  <si>
    <t>T5415R40</t>
  </si>
  <si>
    <t>T5548R01</t>
  </si>
  <si>
    <t>T5479R10</t>
  </si>
  <si>
    <t>T5475R41</t>
  </si>
  <si>
    <t>T5403R95m</t>
  </si>
  <si>
    <t>T5486R43</t>
  </si>
  <si>
    <t>T5437R19</t>
  </si>
  <si>
    <t>T5447R10</t>
  </si>
  <si>
    <t>T5478R30</t>
  </si>
  <si>
    <t>T5478R15</t>
  </si>
  <si>
    <t>T5434R01</t>
  </si>
  <si>
    <t>T5455R11</t>
  </si>
  <si>
    <t>T5465R56</t>
  </si>
  <si>
    <t>T5553R05</t>
  </si>
  <si>
    <t>T5427R26</t>
  </si>
  <si>
    <t>T5427R18</t>
  </si>
  <si>
    <t>T5549R22</t>
  </si>
  <si>
    <t>T5561R06</t>
  </si>
  <si>
    <t>T5594R17</t>
  </si>
  <si>
    <t>T40044R02</t>
  </si>
  <si>
    <t>T5403R48</t>
  </si>
  <si>
    <t>T5403R96m</t>
  </si>
  <si>
    <t>T5442R23</t>
  </si>
  <si>
    <t>T5525R19</t>
  </si>
  <si>
    <t>T5521R70m</t>
  </si>
  <si>
    <t>T5438R20</t>
  </si>
  <si>
    <t>T5584R12</t>
  </si>
  <si>
    <t>T5439R50</t>
  </si>
  <si>
    <t>T5455R13</t>
  </si>
  <si>
    <t>T5478R44</t>
  </si>
  <si>
    <t>T5473R09</t>
  </si>
  <si>
    <t>T5421R18</t>
  </si>
  <si>
    <t>T5461R33</t>
  </si>
  <si>
    <t>T5447R06</t>
  </si>
  <si>
    <t>T30041m</t>
  </si>
  <si>
    <t>T5599R12</t>
  </si>
  <si>
    <t>T5452R18</t>
  </si>
  <si>
    <t>T5418R24</t>
  </si>
  <si>
    <t>T5617R07</t>
  </si>
  <si>
    <t>T5482R10</t>
  </si>
  <si>
    <t>T5437R48</t>
  </si>
  <si>
    <t>T30030</t>
  </si>
  <si>
    <t>T5475R44</t>
  </si>
  <si>
    <t>T5590R14</t>
  </si>
  <si>
    <t>T5413R38</t>
  </si>
  <si>
    <t>T5560R28</t>
  </si>
  <si>
    <t>T5474R29</t>
  </si>
  <si>
    <t>T5443R17</t>
  </si>
  <si>
    <t>T5538R27</t>
  </si>
  <si>
    <t>T5403R82</t>
  </si>
  <si>
    <t>T30060</t>
  </si>
  <si>
    <t>T5439R24</t>
  </si>
  <si>
    <t>T5437R31</t>
  </si>
  <si>
    <t>T5413R37</t>
  </si>
  <si>
    <t>T5458R35</t>
  </si>
  <si>
    <t>T30225</t>
  </si>
  <si>
    <t>T5410R26</t>
  </si>
  <si>
    <t>T5415R54</t>
  </si>
  <si>
    <t>T5536R12</t>
  </si>
  <si>
    <t>T5476R09</t>
  </si>
  <si>
    <t>T5403R20</t>
  </si>
  <si>
    <t>T5582R13</t>
  </si>
  <si>
    <t>T5405R61</t>
  </si>
  <si>
    <t>T5477R02</t>
  </si>
  <si>
    <t>T5582R04</t>
  </si>
  <si>
    <t>T5624R02</t>
  </si>
  <si>
    <t>T5545R10</t>
  </si>
  <si>
    <t>T5454R04</t>
  </si>
  <si>
    <t>T5599R09</t>
  </si>
  <si>
    <t>T5427R20</t>
  </si>
  <si>
    <t>T5455R20</t>
  </si>
  <si>
    <t>T5428R02</t>
  </si>
  <si>
    <t>T5538R29</t>
  </si>
  <si>
    <t>T5401R54</t>
  </si>
  <si>
    <t>T5434R25</t>
  </si>
  <si>
    <t>T5427R24</t>
  </si>
  <si>
    <t>T5437R24</t>
  </si>
  <si>
    <t>T5403R83</t>
  </si>
  <si>
    <t>T5459R33</t>
  </si>
  <si>
    <t>T5602R06</t>
  </si>
  <si>
    <t>T9517R02</t>
  </si>
  <si>
    <t>T5403R24</t>
  </si>
  <si>
    <t>T5621R01m</t>
  </si>
  <si>
    <t>T5414R07</t>
  </si>
  <si>
    <t>T5431R02</t>
  </si>
  <si>
    <t>T5606R09</t>
  </si>
  <si>
    <t>T5418R38m</t>
  </si>
  <si>
    <t>T5441R13</t>
  </si>
  <si>
    <t>T40025R08</t>
  </si>
  <si>
    <t>T5458R19</t>
  </si>
  <si>
    <t>T9517R04</t>
  </si>
  <si>
    <t>T5429R25</t>
  </si>
  <si>
    <t>T5403R23</t>
  </si>
  <si>
    <t>T5566R14</t>
  </si>
  <si>
    <t>T5536R38</t>
  </si>
  <si>
    <t>T5589R07</t>
  </si>
  <si>
    <t>T5625R16m</t>
  </si>
  <si>
    <t>T5612R17</t>
  </si>
  <si>
    <t>T5474R30</t>
  </si>
  <si>
    <t>T5625R11m</t>
  </si>
  <si>
    <t>T5521R16</t>
  </si>
  <si>
    <t>T5477R03</t>
  </si>
  <si>
    <t>T5536R15</t>
  </si>
  <si>
    <t>T5458R25</t>
  </si>
  <si>
    <t>T5403R41</t>
  </si>
  <si>
    <t>T5419R09m</t>
  </si>
  <si>
    <t>T5427R32</t>
  </si>
  <si>
    <t>T5403R57</t>
  </si>
  <si>
    <t>T5403R58</t>
  </si>
  <si>
    <t>T5403R85</t>
  </si>
  <si>
    <t>T5629R01</t>
  </si>
  <si>
    <t>T5435R25</t>
  </si>
  <si>
    <t>T5627R06</t>
  </si>
  <si>
    <t>T5587R06</t>
  </si>
  <si>
    <t>T5479R05</t>
  </si>
  <si>
    <t>T5581R09</t>
  </si>
  <si>
    <t>T5446R25</t>
  </si>
  <si>
    <t>T5436R20</t>
  </si>
  <si>
    <t>T5477R13</t>
  </si>
  <si>
    <t>T5477R11</t>
  </si>
  <si>
    <t>T5603R12</t>
  </si>
  <si>
    <t>T5420R08</t>
  </si>
  <si>
    <t>T30177</t>
  </si>
  <si>
    <t>T5414R06</t>
  </si>
  <si>
    <t>T5442R24</t>
  </si>
  <si>
    <t>T5475R38</t>
  </si>
  <si>
    <t>T5566R01</t>
  </si>
  <si>
    <t>T5423R51m</t>
  </si>
  <si>
    <t>T5571R20</t>
  </si>
  <si>
    <t>T5428R50</t>
  </si>
  <si>
    <t>T5415R50</t>
  </si>
  <si>
    <t>T5441R43</t>
  </si>
  <si>
    <t>T5553R29</t>
  </si>
  <si>
    <t>T5405R02m</t>
  </si>
  <si>
    <t>T5444R37</t>
  </si>
  <si>
    <t>T5439R26</t>
  </si>
  <si>
    <t>T5465R55</t>
  </si>
  <si>
    <t>T5536R14</t>
  </si>
  <si>
    <t>T5455R24</t>
  </si>
  <si>
    <t>T30035m</t>
  </si>
  <si>
    <t>T5590R12</t>
  </si>
  <si>
    <t>T5489R22</t>
  </si>
  <si>
    <t>T5587R10</t>
  </si>
  <si>
    <t>T5439R28</t>
  </si>
  <si>
    <t>T5420R03</t>
  </si>
  <si>
    <t>T5417R22</t>
  </si>
  <si>
    <t>T5425R08</t>
  </si>
  <si>
    <t>T5437R45</t>
  </si>
  <si>
    <t>T5538R22</t>
  </si>
  <si>
    <t>T5595R04</t>
  </si>
  <si>
    <t>T5414R18</t>
  </si>
  <si>
    <t>T5416R34</t>
  </si>
  <si>
    <t>T5614R02m</t>
  </si>
  <si>
    <t>T5476R10</t>
  </si>
  <si>
    <t>T5476R11</t>
  </si>
  <si>
    <t>T5426R42m</t>
  </si>
  <si>
    <t>T5443R10</t>
  </si>
  <si>
    <t>T5458R33</t>
  </si>
  <si>
    <t>T5536R17</t>
  </si>
  <si>
    <t>T5426R09</t>
  </si>
  <si>
    <t>T5461R01</t>
  </si>
  <si>
    <t>T30245</t>
  </si>
  <si>
    <t>T5403R46</t>
  </si>
  <si>
    <t>T5476R43</t>
  </si>
  <si>
    <t>T5403R80</t>
  </si>
  <si>
    <t>T30012</t>
  </si>
  <si>
    <t>T5478R33</t>
  </si>
  <si>
    <t>T5536R09</t>
  </si>
  <si>
    <t>T5420R10</t>
  </si>
  <si>
    <t>T5615R23</t>
  </si>
  <si>
    <t>T5418R25</t>
  </si>
  <si>
    <t>T5426R50m</t>
  </si>
  <si>
    <t>T5475R47</t>
  </si>
  <si>
    <t>T9509R35</t>
  </si>
  <si>
    <t>T5441R15</t>
  </si>
  <si>
    <t>T5423R05m</t>
  </si>
  <si>
    <t>T5476R23</t>
  </si>
  <si>
    <t>T5623R16</t>
  </si>
  <si>
    <t>T5569R10m</t>
  </si>
  <si>
    <t>T5585R10</t>
  </si>
  <si>
    <t>T5413R44</t>
  </si>
  <si>
    <t>T5489R23</t>
  </si>
  <si>
    <t>T5474R48</t>
  </si>
  <si>
    <t>T5449R25</t>
  </si>
  <si>
    <t>T5432R12</t>
  </si>
  <si>
    <t>T5471R24</t>
  </si>
  <si>
    <t>T5476R44</t>
  </si>
  <si>
    <t>T30176</t>
  </si>
  <si>
    <t>T5426R06</t>
  </si>
  <si>
    <t>T5627R05</t>
  </si>
  <si>
    <t>T5432R09</t>
  </si>
  <si>
    <t>T5459R37</t>
  </si>
  <si>
    <t>T5410R28</t>
  </si>
  <si>
    <t>T5581R03</t>
  </si>
  <si>
    <t>T5459R38</t>
  </si>
  <si>
    <t>T5571R21</t>
  </si>
  <si>
    <t>T5428R01</t>
  </si>
  <si>
    <t>T5550R01</t>
  </si>
  <si>
    <t>T5403R91m</t>
  </si>
  <si>
    <t>T5614R03</t>
  </si>
  <si>
    <t>T40024R01</t>
  </si>
  <si>
    <t>T5430R56</t>
  </si>
  <si>
    <t>T5615R22</t>
  </si>
  <si>
    <t>T5522R04</t>
  </si>
  <si>
    <t>T5439R34</t>
  </si>
  <si>
    <t>T5525R24</t>
  </si>
  <si>
    <t>T5536R11</t>
  </si>
  <si>
    <t>T5437R46</t>
  </si>
  <si>
    <t>T5437R04</t>
  </si>
  <si>
    <t>T5459R45</t>
  </si>
  <si>
    <t>T5476R14</t>
  </si>
  <si>
    <t>T5432R13</t>
  </si>
  <si>
    <t>T5452R10</t>
  </si>
  <si>
    <t>T5427R27</t>
  </si>
  <si>
    <t>T5459R08</t>
  </si>
  <si>
    <t>T5627R07</t>
  </si>
  <si>
    <t>T5430R31</t>
  </si>
  <si>
    <t>T5536R10</t>
  </si>
  <si>
    <t>T5477R05</t>
  </si>
  <si>
    <t>T5459R09</t>
  </si>
  <si>
    <t>T5410R70m</t>
  </si>
  <si>
    <t>T5598R05</t>
  </si>
  <si>
    <t>T5492R28</t>
  </si>
  <si>
    <t>T5538R09</t>
  </si>
  <si>
    <t>T5469R01</t>
  </si>
  <si>
    <t>T5478R19</t>
  </si>
  <si>
    <t>T5437R27</t>
  </si>
  <si>
    <t>T5437R21</t>
  </si>
  <si>
    <t>T5402R07</t>
  </si>
  <si>
    <t>T5437R34</t>
  </si>
  <si>
    <t>T5478R01</t>
  </si>
  <si>
    <t>T5621R09m</t>
  </si>
  <si>
    <t>T5525R18</t>
  </si>
  <si>
    <t>T5490R21</t>
  </si>
  <si>
    <t>T5477R15</t>
  </si>
  <si>
    <t>T5536R08</t>
  </si>
  <si>
    <t>T5477R14</t>
  </si>
  <si>
    <t>T5410R32</t>
  </si>
  <si>
    <t>T5450R14</t>
  </si>
  <si>
    <t>T5482R09</t>
  </si>
  <si>
    <t>T5424R39</t>
  </si>
  <si>
    <t>T5404R68m</t>
  </si>
  <si>
    <t>T5413R47</t>
  </si>
  <si>
    <t>T30036m</t>
  </si>
  <si>
    <t>T30482</t>
  </si>
  <si>
    <t>T5458R40</t>
  </si>
  <si>
    <t>T5538R28</t>
  </si>
  <si>
    <t>T5589R02</t>
  </si>
  <si>
    <t>T5461R14</t>
  </si>
  <si>
    <t>T5584R13</t>
  </si>
  <si>
    <t>T5582R01</t>
  </si>
  <si>
    <t>T5439R31</t>
  </si>
  <si>
    <t>T5475R35</t>
  </si>
  <si>
    <t>T5536R29</t>
  </si>
  <si>
    <t>T5478R31</t>
  </si>
  <si>
    <t>T5404R67m</t>
  </si>
  <si>
    <t>T5404R51m</t>
  </si>
  <si>
    <t>T5427R09</t>
  </si>
  <si>
    <t>T40025R07</t>
  </si>
  <si>
    <t>T5459R50</t>
  </si>
  <si>
    <t>T5543R15</t>
  </si>
  <si>
    <t>T5430R65</t>
  </si>
  <si>
    <t>T5458R18</t>
  </si>
  <si>
    <t>T5428R05</t>
  </si>
  <si>
    <t>T5426R02</t>
  </si>
  <si>
    <t>T5445R04</t>
  </si>
  <si>
    <t>T5623R05</t>
  </si>
  <si>
    <t>T5624R03</t>
  </si>
  <si>
    <t>T5571R12</t>
  </si>
  <si>
    <t>T5455R01</t>
  </si>
  <si>
    <t>T30047</t>
  </si>
  <si>
    <t>T5426R18</t>
  </si>
  <si>
    <t>T5465R57</t>
  </si>
  <si>
    <t>T5484R28</t>
  </si>
  <si>
    <t>T45027</t>
  </si>
  <si>
    <t>T5434R26</t>
  </si>
  <si>
    <t>T5403R81</t>
  </si>
  <si>
    <t>T5586R12</t>
  </si>
  <si>
    <t>T30057</t>
  </si>
  <si>
    <t>T5589R01</t>
  </si>
  <si>
    <t>T5436R14m</t>
  </si>
  <si>
    <t>T5446R05</t>
  </si>
  <si>
    <t>T5452R11</t>
  </si>
  <si>
    <t>T5418R40</t>
  </si>
  <si>
    <t>T5547R37</t>
  </si>
  <si>
    <t>T5619R07</t>
  </si>
  <si>
    <t>T5461R21</t>
  </si>
  <si>
    <t>T5596R07</t>
  </si>
  <si>
    <t>T30178</t>
  </si>
  <si>
    <t>T30205</t>
  </si>
  <si>
    <t>T5443R07</t>
  </si>
  <si>
    <t>T5581R02</t>
  </si>
  <si>
    <t>T5429R22</t>
  </si>
  <si>
    <t>T5528R02</t>
  </si>
  <si>
    <t>T5401R50</t>
  </si>
  <si>
    <t>T5525R20</t>
  </si>
  <si>
    <t>T40000R01</t>
  </si>
  <si>
    <t>T5403R90m</t>
  </si>
  <si>
    <t>T5425R32</t>
  </si>
  <si>
    <t>T5412R33</t>
  </si>
  <si>
    <t>T5405R04</t>
  </si>
  <si>
    <t>T5401R46</t>
  </si>
  <si>
    <t>T5423R17</t>
  </si>
  <si>
    <t>T5626R15m</t>
  </si>
  <si>
    <t>T5525R25</t>
  </si>
  <si>
    <t>T5626R14m</t>
  </si>
  <si>
    <t>T5403R47</t>
  </si>
  <si>
    <t>T5525R26</t>
  </si>
  <si>
    <t>T5627R10</t>
  </si>
  <si>
    <t>T5430R62</t>
  </si>
  <si>
    <t>T5478R16</t>
  </si>
  <si>
    <t>T5403R33</t>
  </si>
  <si>
    <t>T5416R07</t>
  </si>
  <si>
    <t>T5402R61m</t>
  </si>
  <si>
    <t>T5490R25</t>
  </si>
  <si>
    <t>T5479R09</t>
  </si>
  <si>
    <t>T5437R11</t>
  </si>
  <si>
    <t>T5429R19</t>
  </si>
  <si>
    <t>T5475R21</t>
  </si>
  <si>
    <t>T5430R38</t>
  </si>
  <si>
    <t>T40050R02</t>
  </si>
  <si>
    <t>T5488R11</t>
  </si>
  <si>
    <t>T5476R13</t>
  </si>
  <si>
    <t>T5476R07</t>
  </si>
  <si>
    <t>T5606R08</t>
  </si>
  <si>
    <t>T40026R04m</t>
  </si>
  <si>
    <t>T5431R22</t>
  </si>
  <si>
    <t>T5479R01</t>
  </si>
  <si>
    <t>T5566R23</t>
  </si>
  <si>
    <t>T5543R01</t>
  </si>
  <si>
    <t>T5437R32</t>
  </si>
  <si>
    <t>T5416R20m</t>
  </si>
  <si>
    <t>T5430R34</t>
  </si>
  <si>
    <t>T30061</t>
  </si>
  <si>
    <t>T5437R10</t>
  </si>
  <si>
    <t>T5566R02</t>
  </si>
  <si>
    <t>T5478R17</t>
  </si>
  <si>
    <t>T40024R02</t>
  </si>
  <si>
    <t>T5523R23</t>
  </si>
  <si>
    <t>T5487R06</t>
  </si>
  <si>
    <t>T5441R25</t>
  </si>
  <si>
    <t>T40013R02</t>
  </si>
  <si>
    <t>T5582R12</t>
  </si>
  <si>
    <t>T5428R51</t>
  </si>
  <si>
    <t>T5621R23m</t>
  </si>
  <si>
    <t>T5474R49</t>
  </si>
  <si>
    <t>T5455R27</t>
  </si>
  <si>
    <t>T5547R28</t>
  </si>
  <si>
    <t>T5431R12</t>
  </si>
  <si>
    <t>T5438R21</t>
  </si>
  <si>
    <t>T5536R07</t>
  </si>
  <si>
    <t>T5433R01</t>
  </si>
  <si>
    <t>T5427R54</t>
  </si>
  <si>
    <t>T5475R39</t>
  </si>
  <si>
    <t>T5467R61</t>
  </si>
  <si>
    <t>T5522R44</t>
  </si>
  <si>
    <t>T5411R20</t>
  </si>
  <si>
    <t>T5413R43</t>
  </si>
  <si>
    <t>T5428R06</t>
  </si>
  <si>
    <t>T5506R15</t>
  </si>
  <si>
    <t>T5477R53</t>
  </si>
  <si>
    <t>T5412R01</t>
  </si>
  <si>
    <t>T5421R35</t>
  </si>
  <si>
    <t>T5615R13</t>
  </si>
  <si>
    <t>T5431R26</t>
  </si>
  <si>
    <t>T5424R63</t>
  </si>
  <si>
    <t>T5469R43</t>
  </si>
  <si>
    <t>T5440R11</t>
  </si>
  <si>
    <t>T5439R37</t>
  </si>
  <si>
    <t>T5595R06</t>
  </si>
  <si>
    <t>T5429R44</t>
  </si>
  <si>
    <t>T5415R05</t>
  </si>
  <si>
    <t>T5477R28</t>
  </si>
  <si>
    <t>T5566R24</t>
  </si>
  <si>
    <t>T5412R19</t>
  </si>
  <si>
    <t>T5426R17</t>
  </si>
  <si>
    <t>T5431R24</t>
  </si>
  <si>
    <t>T5538R10</t>
  </si>
  <si>
    <t>T5485R17</t>
  </si>
  <si>
    <t>T5589R03</t>
  </si>
  <si>
    <t>T5483R35</t>
  </si>
  <si>
    <t>T5483R38</t>
  </si>
  <si>
    <t>T5426R11</t>
  </si>
  <si>
    <t>T5522R79</t>
  </si>
  <si>
    <t>T5438R06</t>
  </si>
  <si>
    <t>T5431R01</t>
  </si>
  <si>
    <t>T5425R27</t>
  </si>
  <si>
    <t>T5459R51</t>
  </si>
  <si>
    <t>T5553R17</t>
  </si>
  <si>
    <t>T5428R44</t>
  </si>
  <si>
    <t>T5464R14</t>
  </si>
  <si>
    <t>T5625R05m</t>
  </si>
  <si>
    <t>T5590R16</t>
  </si>
  <si>
    <t>T5478R02</t>
  </si>
  <si>
    <t>T5402R05</t>
  </si>
  <si>
    <t>T5415R06</t>
  </si>
  <si>
    <t>T5477R44</t>
  </si>
  <si>
    <t>T5625R17m</t>
  </si>
  <si>
    <t>T5622R11m</t>
  </si>
  <si>
    <t>T5427R55</t>
  </si>
  <si>
    <t>T5404R61</t>
  </si>
  <si>
    <t>T5436R10m</t>
  </si>
  <si>
    <t>T5441R44</t>
  </si>
  <si>
    <t>T5553R12</t>
  </si>
  <si>
    <t>T5476R12</t>
  </si>
  <si>
    <t>T5470R39</t>
  </si>
  <si>
    <t>T5490R01</t>
  </si>
  <si>
    <t>T5414R30</t>
  </si>
  <si>
    <t>T5471R06</t>
  </si>
  <si>
    <t>T5420R07</t>
  </si>
  <si>
    <t>T5469R03</t>
  </si>
  <si>
    <t>T5477R41</t>
  </si>
  <si>
    <t>T5403R73</t>
  </si>
  <si>
    <t>T5426R13</t>
  </si>
  <si>
    <t>T5422R44</t>
  </si>
  <si>
    <t>T5455R02</t>
  </si>
  <si>
    <t>T5615R02</t>
  </si>
  <si>
    <t>T5422R45</t>
  </si>
  <si>
    <t>T5458R34</t>
  </si>
  <si>
    <t>T5476R52</t>
  </si>
  <si>
    <t>T5475R04</t>
  </si>
  <si>
    <t>T5427R56</t>
  </si>
  <si>
    <t>T5445R01</t>
  </si>
  <si>
    <t>T5438R18</t>
  </si>
  <si>
    <t>T5434R15</t>
  </si>
  <si>
    <t>T5417R21</t>
  </si>
  <si>
    <t>T5553R24</t>
  </si>
  <si>
    <t>T5421R33</t>
  </si>
  <si>
    <t>T5521R36</t>
  </si>
  <si>
    <t>T5571R26</t>
  </si>
  <si>
    <t>T5404R89</t>
  </si>
  <si>
    <t>T5439R22</t>
  </si>
  <si>
    <t>T5448R31</t>
  </si>
  <si>
    <t>T5559R18</t>
  </si>
  <si>
    <t>T5421R38</t>
  </si>
  <si>
    <t>T5430R50</t>
  </si>
  <si>
    <t>T5477R48</t>
  </si>
  <si>
    <t>T5482R08</t>
  </si>
  <si>
    <t>T5410R49</t>
  </si>
  <si>
    <t>T5581R08</t>
  </si>
  <si>
    <t>T5521R04</t>
  </si>
  <si>
    <t>T5477R43</t>
  </si>
  <si>
    <t>T5429R21</t>
  </si>
  <si>
    <t>T5521R51</t>
  </si>
  <si>
    <t>T5417R17</t>
  </si>
  <si>
    <t>T5427R01</t>
  </si>
  <si>
    <t>T5459R11</t>
  </si>
  <si>
    <t>T5620R06</t>
  </si>
  <si>
    <t>T5615R15</t>
  </si>
  <si>
    <t>T5425R09</t>
  </si>
  <si>
    <t>T5453R13</t>
  </si>
  <si>
    <t>T5421R23</t>
  </si>
  <si>
    <t>T5621R18m</t>
  </si>
  <si>
    <t>T5423R15</t>
  </si>
  <si>
    <t>T5547R10</t>
  </si>
  <si>
    <t>T5425R54</t>
  </si>
  <si>
    <t>T5440R08</t>
  </si>
  <si>
    <t>T5559R03</t>
  </si>
  <si>
    <t>T5553R30</t>
  </si>
  <si>
    <t>T5474R42</t>
  </si>
  <si>
    <t>T5461R22</t>
  </si>
  <si>
    <t>T5566R08</t>
  </si>
  <si>
    <t>T5404R55</t>
  </si>
  <si>
    <t>T5459R34</t>
  </si>
  <si>
    <t>T5426R14</t>
  </si>
  <si>
    <t>T5417R42</t>
  </si>
  <si>
    <t>T5563R16</t>
  </si>
  <si>
    <t>T5562R04</t>
  </si>
  <si>
    <t>T5415R03</t>
  </si>
  <si>
    <t>T5441R10</t>
  </si>
  <si>
    <t>T5525R31</t>
  </si>
  <si>
    <t>T5430R48</t>
  </si>
  <si>
    <t>T5421R04</t>
  </si>
  <si>
    <t>T5476R34</t>
  </si>
  <si>
    <t>T5485R22</t>
  </si>
  <si>
    <t>T5442R28</t>
  </si>
  <si>
    <t>T5521R30</t>
  </si>
  <si>
    <t>T5553R06</t>
  </si>
  <si>
    <t>T5478R21</t>
  </si>
  <si>
    <t>T5422R12</t>
  </si>
  <si>
    <t>T5620R20</t>
  </si>
  <si>
    <t>T5553R25</t>
  </si>
  <si>
    <t>T5402R83</t>
  </si>
  <si>
    <t>T5491R22</t>
  </si>
  <si>
    <t>T5561R08</t>
  </si>
  <si>
    <t>T5418R28</t>
  </si>
  <si>
    <t>T5474R47</t>
  </si>
  <si>
    <t>T5549R02</t>
  </si>
  <si>
    <t>T5582R02</t>
  </si>
  <si>
    <t>T5477R04</t>
  </si>
  <si>
    <t>T5461R25</t>
  </si>
  <si>
    <t>T5482R04</t>
  </si>
  <si>
    <t>T5547R12</t>
  </si>
  <si>
    <t>T5434R19</t>
  </si>
  <si>
    <t>T5420R05</t>
  </si>
  <si>
    <t>T5487R05</t>
  </si>
  <si>
    <t>T40019R01</t>
  </si>
  <si>
    <t>T5412R38</t>
  </si>
  <si>
    <t>T5561R07</t>
  </si>
  <si>
    <t>T752R02</t>
  </si>
  <si>
    <t>T5455R08</t>
  </si>
  <si>
    <t>T5401R47</t>
  </si>
  <si>
    <t>T9513R22</t>
  </si>
  <si>
    <t>T5525R21</t>
  </si>
  <si>
    <t>T5617R11</t>
  </si>
  <si>
    <t>T5437R33</t>
  </si>
  <si>
    <t>T5410R27</t>
  </si>
  <si>
    <t>T5559R23</t>
  </si>
  <si>
    <t>T5403R71</t>
  </si>
  <si>
    <t>T5436R24m</t>
  </si>
  <si>
    <t>T5525R30</t>
  </si>
  <si>
    <t>T5525R27</t>
  </si>
  <si>
    <t>T5422R38</t>
  </si>
  <si>
    <t>T5432R07</t>
  </si>
  <si>
    <t>T5429R24</t>
  </si>
  <si>
    <t>T5485R18</t>
  </si>
  <si>
    <t>T30033</t>
  </si>
  <si>
    <t>T5465R16m</t>
  </si>
  <si>
    <t>T5443R41</t>
  </si>
  <si>
    <t>T5415R23</t>
  </si>
  <si>
    <t>T5464R47m</t>
  </si>
  <si>
    <t>T5404R52m</t>
  </si>
  <si>
    <t>T5553R16</t>
  </si>
  <si>
    <t>T5488R12</t>
  </si>
  <si>
    <t>T5468R01</t>
  </si>
  <si>
    <t>T5627R12</t>
  </si>
  <si>
    <t>T5439R25</t>
  </si>
  <si>
    <t>T5438R05</t>
  </si>
  <si>
    <t>T5425R01m</t>
  </si>
  <si>
    <t>T5507R07</t>
  </si>
  <si>
    <t>T5525R29</t>
  </si>
  <si>
    <t>T5412R14</t>
  </si>
  <si>
    <t>T5505R34</t>
  </si>
  <si>
    <t>T5623R07</t>
  </si>
  <si>
    <t>T5436R08m</t>
  </si>
  <si>
    <t>T5623R06</t>
  </si>
  <si>
    <t>T5412R39</t>
  </si>
  <si>
    <t>T5478R26</t>
  </si>
  <si>
    <t>T5525R23</t>
  </si>
  <si>
    <t>T5425R53</t>
  </si>
  <si>
    <t>T30013</t>
  </si>
  <si>
    <t>T5431R11</t>
  </si>
  <si>
    <t>T5458R36</t>
  </si>
  <si>
    <t>T5457R03</t>
  </si>
  <si>
    <t>T5521R33</t>
  </si>
  <si>
    <t>T5427R57</t>
  </si>
  <si>
    <t>T5449R15</t>
  </si>
  <si>
    <t>T5477R55</t>
  </si>
  <si>
    <t>T5437R22</t>
  </si>
  <si>
    <t>T5418R31</t>
  </si>
  <si>
    <t>T5420R01</t>
  </si>
  <si>
    <t>T5467R53</t>
  </si>
  <si>
    <t>T5404R03m</t>
  </si>
  <si>
    <t>T5453R16</t>
  </si>
  <si>
    <t>T5560R36</t>
  </si>
  <si>
    <t>T5404R06m</t>
  </si>
  <si>
    <t>T5422R17</t>
  </si>
  <si>
    <t>T5413R48</t>
  </si>
  <si>
    <t>T5589R21</t>
  </si>
  <si>
    <t>T5439R21</t>
  </si>
  <si>
    <t>T5430R18</t>
  </si>
  <si>
    <t>T5489R08</t>
  </si>
  <si>
    <t>T5427R58</t>
  </si>
  <si>
    <t>T5418R17</t>
  </si>
  <si>
    <t>T5411R50m</t>
  </si>
  <si>
    <t>T5482R20</t>
  </si>
  <si>
    <t>T5584R14</t>
  </si>
  <si>
    <t>T5459R12</t>
  </si>
  <si>
    <t>T5421R15</t>
  </si>
  <si>
    <t>T45019</t>
  </si>
  <si>
    <t>T5425R34</t>
  </si>
  <si>
    <t>T5416R28</t>
  </si>
  <si>
    <t>T5401R69</t>
  </si>
  <si>
    <t>T5420R06</t>
  </si>
  <si>
    <t>T5477R29</t>
  </si>
  <si>
    <t>T5470R24</t>
  </si>
  <si>
    <t>T5425R11</t>
  </si>
  <si>
    <t>T5403R86</t>
  </si>
  <si>
    <t>T5428R08</t>
  </si>
  <si>
    <t>T5443R42</t>
  </si>
  <si>
    <t>T5582R03</t>
  </si>
  <si>
    <t>T5427R33</t>
  </si>
  <si>
    <t>T5416R08</t>
  </si>
  <si>
    <t>T5410R69m</t>
  </si>
  <si>
    <t>T5523R04</t>
  </si>
  <si>
    <t>T5538R24</t>
  </si>
  <si>
    <t>T5431R19</t>
  </si>
  <si>
    <t>T5543R03</t>
  </si>
  <si>
    <t>T30020</t>
  </si>
  <si>
    <t>T5412R11</t>
  </si>
  <si>
    <t>T5416R43</t>
  </si>
  <si>
    <t>T5429R20</t>
  </si>
  <si>
    <t>T5445R05</t>
  </si>
  <si>
    <t>T5430R06</t>
  </si>
  <si>
    <t>T5428R09</t>
  </si>
  <si>
    <t>T5489R03</t>
  </si>
  <si>
    <t>T5618R05</t>
  </si>
  <si>
    <t>T5623R10</t>
  </si>
  <si>
    <t>T5421R32</t>
  </si>
  <si>
    <t>T5423R18</t>
  </si>
  <si>
    <t>T5442R14</t>
  </si>
  <si>
    <t>T9505R64</t>
  </si>
  <si>
    <t>T5461R20</t>
  </si>
  <si>
    <t>T5461R23</t>
  </si>
  <si>
    <t>T5536R01</t>
  </si>
  <si>
    <t>T5459R28</t>
  </si>
  <si>
    <t>T9525R32</t>
  </si>
  <si>
    <t>T5461R27</t>
  </si>
  <si>
    <t>T5474R40</t>
  </si>
  <si>
    <t>T5475R05</t>
  </si>
  <si>
    <t>T5476R51</t>
  </si>
  <si>
    <t>T5477R40</t>
  </si>
  <si>
    <t>T5483R33</t>
  </si>
  <si>
    <t>T5474R43</t>
  </si>
  <si>
    <t>T5521R102</t>
  </si>
  <si>
    <t>T5472R25</t>
  </si>
  <si>
    <t>T5475R40</t>
  </si>
  <si>
    <t>T5428R31</t>
  </si>
  <si>
    <t>T5523R22</t>
  </si>
  <si>
    <t>T5482R01</t>
  </si>
  <si>
    <t>T5486R44</t>
  </si>
  <si>
    <t>T5466R23</t>
  </si>
  <si>
    <t>T5547R06</t>
  </si>
  <si>
    <t>T5547R30</t>
  </si>
  <si>
    <t>T5415R21</t>
  </si>
  <si>
    <t>T5419R21m</t>
  </si>
  <si>
    <t>T5543R12</t>
  </si>
  <si>
    <t>T5431R21</t>
  </si>
  <si>
    <t>T5403R42</t>
  </si>
  <si>
    <t>T5418R10</t>
  </si>
  <si>
    <t>T5538R14</t>
  </si>
  <si>
    <t>T5618R07</t>
  </si>
  <si>
    <t>T5412R35</t>
  </si>
  <si>
    <t>T5402R69m</t>
  </si>
  <si>
    <t>T5492R16</t>
  </si>
  <si>
    <t>T5476R08</t>
  </si>
  <si>
    <t>T5623R04</t>
  </si>
  <si>
    <t>T5528R20</t>
  </si>
  <si>
    <t>T5528R17</t>
  </si>
  <si>
    <t>T5418R06</t>
  </si>
  <si>
    <t>T5414R29</t>
  </si>
  <si>
    <t>T5426R39</t>
  </si>
  <si>
    <t>T5481R18</t>
  </si>
  <si>
    <t>T5416R10</t>
  </si>
  <si>
    <t>T5425R26</t>
  </si>
  <si>
    <t>T5536R13</t>
  </si>
  <si>
    <t>T5415R22</t>
  </si>
  <si>
    <t>T5402R45</t>
  </si>
  <si>
    <t>T5522R90</t>
  </si>
  <si>
    <t>T5461R26</t>
  </si>
  <si>
    <t>T5474R46</t>
  </si>
  <si>
    <t>T5436R23m</t>
  </si>
  <si>
    <t>T5414R04m</t>
  </si>
  <si>
    <t>T5524R02</t>
  </si>
  <si>
    <t>T5443R28</t>
  </si>
  <si>
    <t>T5525R22</t>
  </si>
  <si>
    <t>T5410R48</t>
  </si>
  <si>
    <t>T5438R11</t>
  </si>
  <si>
    <t>T5446R24</t>
  </si>
  <si>
    <t>T5584R10</t>
  </si>
  <si>
    <t>T5403R76</t>
  </si>
  <si>
    <t>T5477R39</t>
  </si>
  <si>
    <t>T5571R04</t>
  </si>
  <si>
    <t>T5418R18</t>
  </si>
  <si>
    <t>T5464R13</t>
  </si>
  <si>
    <t>T5521R50</t>
  </si>
  <si>
    <t>T5522R12</t>
  </si>
  <si>
    <t>T9512R19</t>
  </si>
  <si>
    <t>T5482R21</t>
  </si>
  <si>
    <t>T5522R73</t>
  </si>
  <si>
    <t>T5412R45</t>
  </si>
  <si>
    <t>T5626R13m</t>
  </si>
  <si>
    <t>T45020</t>
  </si>
  <si>
    <t>T5443R12</t>
  </si>
  <si>
    <t>T5403R70</t>
  </si>
  <si>
    <t>T5559R16</t>
  </si>
  <si>
    <t>T5559R14</t>
  </si>
  <si>
    <t>T5434R13</t>
  </si>
  <si>
    <t>T40015R02</t>
  </si>
  <si>
    <t>T5471R12</t>
  </si>
  <si>
    <t>T5622R20m</t>
  </si>
  <si>
    <t>T5417R27</t>
  </si>
  <si>
    <t>T5549R18</t>
  </si>
  <si>
    <t>T5439R32</t>
  </si>
  <si>
    <t>T5420R38</t>
  </si>
  <si>
    <t>T5482R49</t>
  </si>
  <si>
    <t>T5478R28</t>
  </si>
  <si>
    <t>T5473R08</t>
  </si>
  <si>
    <t>T5443R34</t>
  </si>
  <si>
    <t>T5491R13</t>
  </si>
  <si>
    <t>T9514R13</t>
  </si>
  <si>
    <t>T5459R31</t>
  </si>
  <si>
    <t>T5538R21</t>
  </si>
  <si>
    <t>T5458R11</t>
  </si>
  <si>
    <t>T5615R12</t>
  </si>
  <si>
    <t>T5590R19</t>
  </si>
  <si>
    <t>T5490R02</t>
  </si>
  <si>
    <t>T5458R41</t>
  </si>
  <si>
    <t>T5431R10</t>
  </si>
  <si>
    <t>T5422R18</t>
  </si>
  <si>
    <t>T5417R38</t>
  </si>
  <si>
    <t>T5478R27</t>
  </si>
  <si>
    <t>T5547R39</t>
  </si>
  <si>
    <t>T5621R17m</t>
  </si>
  <si>
    <t>T5488R16</t>
  </si>
  <si>
    <t>T5412R17</t>
  </si>
  <si>
    <t>T5464R09</t>
  </si>
  <si>
    <t>T5547R24</t>
  </si>
  <si>
    <t>T5475R07</t>
  </si>
  <si>
    <t>T5416R06</t>
  </si>
  <si>
    <t>T5474R50</t>
  </si>
  <si>
    <t>T5461R08</t>
  </si>
  <si>
    <t>T9534R53</t>
  </si>
  <si>
    <t>T5482R24</t>
  </si>
  <si>
    <t>T5489R19</t>
  </si>
  <si>
    <t>T5424R44</t>
  </si>
  <si>
    <t>T5421R21</t>
  </si>
  <si>
    <t>T5490R03</t>
  </si>
  <si>
    <t>T5427R53</t>
  </si>
  <si>
    <t>T5459R06</t>
  </si>
  <si>
    <t>T5475R06</t>
  </si>
  <si>
    <t>T5417R01</t>
  </si>
  <si>
    <t>T5566R09</t>
  </si>
  <si>
    <t>T5415R12</t>
  </si>
  <si>
    <t>T5485R12</t>
  </si>
  <si>
    <t>T5482R03</t>
  </si>
  <si>
    <t>T5436R19</t>
  </si>
  <si>
    <t>T5476R53</t>
  </si>
  <si>
    <t>T5465R54</t>
  </si>
  <si>
    <t>T5416R48</t>
  </si>
  <si>
    <t>T5401R68</t>
  </si>
  <si>
    <t>T30199</t>
  </si>
  <si>
    <t>T5484R15</t>
  </si>
  <si>
    <t>T5615R06</t>
  </si>
  <si>
    <t>T5623R15</t>
  </si>
  <si>
    <t>T5549R16</t>
  </si>
  <si>
    <t>T5423R16</t>
  </si>
  <si>
    <t>T5412R20</t>
  </si>
  <si>
    <t>T5528R07</t>
  </si>
  <si>
    <t>T5493R03</t>
  </si>
  <si>
    <t>T5478R18</t>
  </si>
  <si>
    <t>T5559R19</t>
  </si>
  <si>
    <t>T5521R27</t>
  </si>
  <si>
    <t>T5547R27</t>
  </si>
  <si>
    <t>T5549R01</t>
  </si>
  <si>
    <t>T5402R03</t>
  </si>
  <si>
    <t>T5615R11</t>
  </si>
  <si>
    <t>T5521R21</t>
  </si>
  <si>
    <t>T5592R01</t>
  </si>
  <si>
    <t>T5477R45</t>
  </si>
  <si>
    <t>T5445R21</t>
  </si>
  <si>
    <t>T5418R16</t>
  </si>
  <si>
    <t>T5488R19</t>
  </si>
  <si>
    <t>T5455R23</t>
  </si>
  <si>
    <t>T5437R08</t>
  </si>
  <si>
    <t>T5615R17</t>
  </si>
  <si>
    <t>T5463R45</t>
  </si>
  <si>
    <t>T5440R02</t>
  </si>
  <si>
    <t>T5459R30</t>
  </si>
  <si>
    <t>T5429R39</t>
  </si>
  <si>
    <t>T5430R53</t>
  </si>
  <si>
    <t>T5411R52m</t>
  </si>
  <si>
    <t>T5442R31</t>
  </si>
  <si>
    <t>T5620R25</t>
  </si>
  <si>
    <t>T9525R52</t>
  </si>
  <si>
    <t>T45036</t>
  </si>
  <si>
    <t>T5521R17</t>
  </si>
  <si>
    <t>T5434R17</t>
  </si>
  <si>
    <t>T5429R26</t>
  </si>
  <si>
    <t>T5538R08</t>
  </si>
  <si>
    <t>T5425R57</t>
  </si>
  <si>
    <t>T5538R06</t>
  </si>
  <si>
    <t>T5474R44</t>
  </si>
  <si>
    <t>T45032</t>
  </si>
  <si>
    <t>T5415R45</t>
  </si>
  <si>
    <t>T5490R10</t>
  </si>
  <si>
    <t>T5620R02</t>
  </si>
  <si>
    <t>T5553R19</t>
  </si>
  <si>
    <t>T5522R51</t>
  </si>
  <si>
    <t>T5478R25</t>
  </si>
  <si>
    <t>T5446R23</t>
  </si>
  <si>
    <t>T5417R06</t>
  </si>
  <si>
    <t>T5543R17</t>
  </si>
  <si>
    <t>T5538R11</t>
  </si>
  <si>
    <t>T5444R35</t>
  </si>
  <si>
    <t>T5425R25</t>
  </si>
  <si>
    <t>T5440R19</t>
  </si>
  <si>
    <t>T5482R27</t>
  </si>
  <si>
    <t>T5423R33m</t>
  </si>
  <si>
    <t>T5424R38</t>
  </si>
  <si>
    <t>T5421R10</t>
  </si>
  <si>
    <t>T5477R31</t>
  </si>
  <si>
    <t>T5582R08</t>
  </si>
  <si>
    <t>T5421R22</t>
  </si>
  <si>
    <t>T5441R45</t>
  </si>
  <si>
    <t>T30143</t>
  </si>
  <si>
    <t>T5412R31</t>
  </si>
  <si>
    <t>T5465R42</t>
  </si>
  <si>
    <t>T5405R31m</t>
  </si>
  <si>
    <t>T5417R23</t>
  </si>
  <si>
    <t>T5439R33</t>
  </si>
  <si>
    <t>T5453R12</t>
  </si>
  <si>
    <t>T5434R14</t>
  </si>
  <si>
    <t>T5482R26</t>
  </si>
  <si>
    <t>T5548R08</t>
  </si>
  <si>
    <t>T5437R25</t>
  </si>
  <si>
    <t>T5442R15</t>
  </si>
  <si>
    <t>T5462R59m</t>
  </si>
  <si>
    <t>T5428R07</t>
  </si>
  <si>
    <t>T5429R23</t>
  </si>
  <si>
    <t>T5429R18</t>
  </si>
  <si>
    <t>T5415R41</t>
  </si>
  <si>
    <t>T5425R56</t>
  </si>
  <si>
    <t>T5487R24</t>
  </si>
  <si>
    <t>T5441R07</t>
  </si>
  <si>
    <t>T5426R12</t>
  </si>
  <si>
    <t>T30135</t>
  </si>
  <si>
    <t>T5488R06</t>
  </si>
  <si>
    <t>T5537R07</t>
  </si>
  <si>
    <t>T5483R06</t>
  </si>
  <si>
    <t>T5426R15</t>
  </si>
  <si>
    <t>T5471R08</t>
  </si>
  <si>
    <t>T30056</t>
  </si>
  <si>
    <t>T5492R27</t>
  </si>
  <si>
    <t>mono;unison</t>
  </si>
  <si>
    <t>T5473R07</t>
  </si>
  <si>
    <t>T5589R05</t>
  </si>
  <si>
    <t>T45035</t>
  </si>
  <si>
    <t>T5485R24</t>
  </si>
  <si>
    <t>T5458R22</t>
  </si>
  <si>
    <t>T5426R01</t>
  </si>
  <si>
    <t>T5560R34</t>
  </si>
  <si>
    <t>T5615R01</t>
  </si>
  <si>
    <t>T5472R26</t>
  </si>
  <si>
    <t>T5431R09</t>
  </si>
  <si>
    <t>T40009R01</t>
  </si>
  <si>
    <t>T5471R02</t>
  </si>
  <si>
    <t>T5585R05</t>
  </si>
  <si>
    <t>T5420R09</t>
  </si>
  <si>
    <t>T5439R53</t>
  </si>
  <si>
    <t>T5457R13</t>
  </si>
  <si>
    <t>T5434R09</t>
  </si>
  <si>
    <t>T5429R37</t>
  </si>
  <si>
    <t>T5475R20</t>
  </si>
  <si>
    <t>T5404R80</t>
  </si>
  <si>
    <t>T5413R46</t>
  </si>
  <si>
    <t>T5483R19</t>
  </si>
  <si>
    <t>T5411R16m</t>
  </si>
  <si>
    <t>T5616R03</t>
  </si>
  <si>
    <t>T5454R20</t>
  </si>
  <si>
    <t>T5474R18</t>
  </si>
  <si>
    <t>T5616R10</t>
  </si>
  <si>
    <t>T30136</t>
  </si>
  <si>
    <t>T5423R32m</t>
  </si>
  <si>
    <t>T5403R28</t>
  </si>
  <si>
    <t>T5549R14</t>
  </si>
  <si>
    <t>T5481R17</t>
  </si>
  <si>
    <t>T5411R48m</t>
  </si>
  <si>
    <t>T9507R21</t>
  </si>
  <si>
    <t>T5524R11</t>
  </si>
  <si>
    <t>T5590R20</t>
  </si>
  <si>
    <t>T5482R16</t>
  </si>
  <si>
    <t>T5620R16</t>
  </si>
  <si>
    <t>T5615R14</t>
  </si>
  <si>
    <t>T5450R30</t>
  </si>
  <si>
    <t>T5588R11</t>
  </si>
  <si>
    <t>T5481R19</t>
  </si>
  <si>
    <t>T5461R35</t>
  </si>
  <si>
    <t>T5434R07</t>
  </si>
  <si>
    <t>T5412R37</t>
  </si>
  <si>
    <t>T5459R26</t>
  </si>
  <si>
    <t>T5621R15m</t>
  </si>
  <si>
    <t>T5471R25</t>
  </si>
  <si>
    <t>T5434R05</t>
  </si>
  <si>
    <t>T5621R04m</t>
  </si>
  <si>
    <t>T5424R70</t>
  </si>
  <si>
    <t>T5466R56</t>
  </si>
  <si>
    <t>T5444R32</t>
  </si>
  <si>
    <t>T5458R05</t>
  </si>
  <si>
    <t>T5425R55</t>
  </si>
  <si>
    <t>T5490R17</t>
  </si>
  <si>
    <t>T5430R54</t>
  </si>
  <si>
    <t>T5422R05</t>
  </si>
  <si>
    <t>T5593R02</t>
  </si>
  <si>
    <t>T5436R09m</t>
  </si>
  <si>
    <t>T5474R45</t>
  </si>
  <si>
    <t>T5523R26</t>
  </si>
  <si>
    <t>T5490R23</t>
  </si>
  <si>
    <t>T5463R39</t>
  </si>
  <si>
    <t>T5442R04</t>
  </si>
  <si>
    <t>T5462R41</t>
  </si>
  <si>
    <t>T5461R36</t>
  </si>
  <si>
    <t>T5538R36</t>
  </si>
  <si>
    <t>T5477R38</t>
  </si>
  <si>
    <t>T5549R20</t>
  </si>
  <si>
    <t>T5416R05</t>
  </si>
  <si>
    <t>T5474R15</t>
  </si>
  <si>
    <t>T5522R11</t>
  </si>
  <si>
    <t>T5421R36</t>
  </si>
  <si>
    <t>T5413R41</t>
  </si>
  <si>
    <t>T5611R04</t>
  </si>
  <si>
    <t>T5473R01</t>
  </si>
  <si>
    <t>T5522R74</t>
  </si>
  <si>
    <t>T5412R10</t>
  </si>
  <si>
    <t>T30006</t>
  </si>
  <si>
    <t>T5432R08</t>
  </si>
  <si>
    <t>T5461R13</t>
  </si>
  <si>
    <t>T5484R27</t>
  </si>
  <si>
    <t>T5591R08</t>
  </si>
  <si>
    <t>T5439R23</t>
  </si>
  <si>
    <t>T45010</t>
  </si>
  <si>
    <t>T45043</t>
  </si>
  <si>
    <t>T5471R16</t>
  </si>
  <si>
    <t>T5484R13</t>
  </si>
  <si>
    <t>T5483R27</t>
  </si>
  <si>
    <t>T5538R40</t>
  </si>
  <si>
    <t>T9521R02</t>
  </si>
  <si>
    <t>T5412R08</t>
  </si>
  <si>
    <t>T5437R05</t>
  </si>
  <si>
    <t>T5417R28</t>
  </si>
  <si>
    <t>T5593R03</t>
  </si>
  <si>
    <t>T5475R01m</t>
  </si>
  <si>
    <t>T5418R19</t>
  </si>
  <si>
    <t>T5443R40</t>
  </si>
  <si>
    <t>T30039</t>
  </si>
  <si>
    <t>T5479R08</t>
  </si>
  <si>
    <t>T5476R35</t>
  </si>
  <si>
    <t>T5478R35</t>
  </si>
  <si>
    <t>T5488R05</t>
  </si>
  <si>
    <t>T5445R23</t>
  </si>
  <si>
    <t>T5413R39</t>
  </si>
  <si>
    <t>T5405R34</t>
  </si>
  <si>
    <t>T5435R14</t>
  </si>
  <si>
    <t>T5490R22</t>
  </si>
  <si>
    <t>T5602R24</t>
  </si>
  <si>
    <t>T5476R36</t>
  </si>
  <si>
    <t>T5476R41</t>
  </si>
  <si>
    <t>T5486R10</t>
  </si>
  <si>
    <t>T5582R07</t>
  </si>
  <si>
    <t>T5403R87</t>
  </si>
  <si>
    <t>T5508R51</t>
  </si>
  <si>
    <t>T5468R04</t>
  </si>
  <si>
    <t>T5442R30</t>
  </si>
  <si>
    <t>T5417R15</t>
  </si>
  <si>
    <t>T5412R04</t>
  </si>
  <si>
    <t>T45009</t>
  </si>
  <si>
    <t>T5536R30</t>
  </si>
  <si>
    <t>T5403R74</t>
  </si>
  <si>
    <t>T5459R04</t>
  </si>
  <si>
    <t>T5428R45</t>
  </si>
  <si>
    <t>T5627R14</t>
  </si>
  <si>
    <t>T45024</t>
  </si>
  <si>
    <t>T5431R27</t>
  </si>
  <si>
    <t>T5623R01</t>
  </si>
  <si>
    <t>range (cents)</t>
  </si>
  <si>
    <t>T5442R26</t>
  </si>
  <si>
    <t>T5401R04m</t>
  </si>
  <si>
    <t>T5423R47</t>
  </si>
  <si>
    <t>T5423R46</t>
  </si>
  <si>
    <t>Bad quality recording; bird song in background</t>
  </si>
  <si>
    <t>Woodwind at start</t>
  </si>
  <si>
    <t>Pitched percussion</t>
  </si>
  <si>
    <t>T5489R14</t>
  </si>
  <si>
    <t>High pitch singing, whistling, probably also low freq noise</t>
  </si>
  <si>
    <t>T5401R03m</t>
  </si>
  <si>
    <t>T5489R13</t>
  </si>
  <si>
    <t>Sounds like a duet. Can't really be sure.</t>
  </si>
  <si>
    <t>T5482R12</t>
  </si>
  <si>
    <t>T5500R19</t>
  </si>
  <si>
    <t>Monophonic, but more than one singer</t>
  </si>
  <si>
    <t>Woodwind</t>
  </si>
  <si>
    <t>T5462R31</t>
  </si>
  <si>
    <t>Woodwind interlude</t>
  </si>
  <si>
    <t>Background noise; bad quality recording</t>
  </si>
  <si>
    <t>T5500R24</t>
  </si>
  <si>
    <t>Whoops; also not monophonic</t>
  </si>
  <si>
    <t>T5401R55</t>
  </si>
  <si>
    <t>T5420R29</t>
  </si>
  <si>
    <t>Background noise; you can hear someone tuning a radio...</t>
  </si>
  <si>
    <t>T5469R15</t>
  </si>
  <si>
    <t>Female singer bookended by male speech</t>
  </si>
  <si>
    <t>T5469R63</t>
  </si>
  <si>
    <t>T5591R12</t>
  </si>
  <si>
    <t>Duet; guitar accompaniment</t>
  </si>
  <si>
    <t>T9529R04</t>
  </si>
  <si>
    <t>T5462R25</t>
  </si>
  <si>
    <t>Percussion - well, I guess it's percussion... could be someone pounding meat with a hammer</t>
  </si>
  <si>
    <t>T5486R06</t>
  </si>
  <si>
    <t>T5467R58</t>
  </si>
  <si>
    <t>T5410R30</t>
  </si>
  <si>
    <t>T5420R17m</t>
  </si>
  <si>
    <t>T5403R60</t>
  </si>
  <si>
    <t>T5410R35</t>
  </si>
  <si>
    <t>T5486R08</t>
  </si>
  <si>
    <t>T5435R20</t>
  </si>
  <si>
    <t>T5401R56</t>
  </si>
  <si>
    <t>T5489R24</t>
  </si>
  <si>
    <t>T5421R26</t>
  </si>
  <si>
    <t>T5466R39</t>
  </si>
  <si>
    <t>Not sure why there is a large range is on this</t>
  </si>
  <si>
    <t>T9524R08</t>
  </si>
  <si>
    <t>T5435R18</t>
  </si>
  <si>
    <t>T5553R31</t>
  </si>
  <si>
    <t>T5483R32</t>
  </si>
  <si>
    <t>T5404R64</t>
  </si>
  <si>
    <t>T5405R44</t>
  </si>
  <si>
    <t>T40017R01</t>
  </si>
  <si>
    <t>Some speech at the start; contasts with high singing</t>
  </si>
  <si>
    <t>T5619R15</t>
  </si>
  <si>
    <t>T5619R13</t>
  </si>
  <si>
    <t>T5410R41</t>
  </si>
  <si>
    <t>T5410R25</t>
  </si>
  <si>
    <t>T5423R29</t>
  </si>
  <si>
    <t>T5623R14</t>
  </si>
  <si>
    <t>T5630R04</t>
  </si>
  <si>
    <t>T5402R02</t>
  </si>
  <si>
    <t>T5489R18</t>
  </si>
  <si>
    <t>T5463R18</t>
  </si>
  <si>
    <t>T5486R07</t>
  </si>
  <si>
    <t>T5413R18m</t>
  </si>
  <si>
    <t>T5482R28</t>
  </si>
  <si>
    <t>T5466R09</t>
  </si>
  <si>
    <t>T5422R07</t>
  </si>
  <si>
    <t>T5443R11</t>
  </si>
  <si>
    <t>T5479R12</t>
  </si>
  <si>
    <t>T5619R16</t>
  </si>
  <si>
    <t>T5486R05</t>
  </si>
  <si>
    <t>T5468R21</t>
  </si>
  <si>
    <t>T5626R26</t>
  </si>
  <si>
    <t>T5411R42m</t>
  </si>
  <si>
    <t>T5591R07</t>
  </si>
  <si>
    <t>T5618R01</t>
  </si>
  <si>
    <t>T5469R04</t>
  </si>
  <si>
    <t>T5489R16</t>
  </si>
  <si>
    <t>T5424R62m</t>
  </si>
  <si>
    <t>T5422R47</t>
  </si>
  <si>
    <t>T5426R19m</t>
  </si>
  <si>
    <t>T5434R10</t>
  </si>
  <si>
    <t>T5401R31m</t>
  </si>
  <si>
    <t>T5618R11</t>
  </si>
  <si>
    <t>T5401R07m</t>
  </si>
  <si>
    <t>T5440R18</t>
  </si>
  <si>
    <t>T30086</t>
  </si>
  <si>
    <t>T5405R51</t>
  </si>
  <si>
    <t>T5411R45</t>
  </si>
  <si>
    <t>T5471R19</t>
  </si>
  <si>
    <t>T5418R29</t>
  </si>
  <si>
    <t>T5485R20</t>
  </si>
  <si>
    <t>T5468R06</t>
  </si>
  <si>
    <t>T5466R15</t>
  </si>
  <si>
    <t>T5463R17</t>
  </si>
  <si>
    <t>T5411R24m</t>
  </si>
  <si>
    <t>T5414R12</t>
  </si>
  <si>
    <t>T5415R13</t>
  </si>
  <si>
    <t>T5421R14</t>
  </si>
  <si>
    <t>T5441R31</t>
  </si>
  <si>
    <t>T5401R36</t>
  </si>
  <si>
    <t>T5423R44</t>
  </si>
  <si>
    <t>T5466R07</t>
  </si>
  <si>
    <t>T5417R07</t>
  </si>
  <si>
    <t>T5466R41</t>
  </si>
  <si>
    <t>T5476R47</t>
  </si>
  <si>
    <t>T5419R26</t>
  </si>
  <si>
    <t>T5402R09</t>
  </si>
  <si>
    <t>T5466R11</t>
  </si>
  <si>
    <t>T5629R04</t>
  </si>
  <si>
    <t>T5424R12m</t>
  </si>
  <si>
    <t>T5401R30m</t>
  </si>
  <si>
    <t>T5464R34</t>
  </si>
  <si>
    <t>T5402R28m</t>
  </si>
  <si>
    <t>T5465R19</t>
  </si>
  <si>
    <t>T5500R15</t>
  </si>
  <si>
    <t>T5411R30</t>
  </si>
  <si>
    <t>T5483R21</t>
  </si>
  <si>
    <t>T5466R36</t>
  </si>
  <si>
    <t>T5489R27</t>
  </si>
  <si>
    <t>T5404R43</t>
  </si>
  <si>
    <t>T9515R10</t>
  </si>
  <si>
    <t>T5479R13</t>
  </si>
  <si>
    <t>T5401R61</t>
  </si>
  <si>
    <t>T5482R39</t>
  </si>
  <si>
    <t>T5462R35</t>
  </si>
  <si>
    <t>T5423R50m</t>
  </si>
  <si>
    <t>T5468R08</t>
  </si>
  <si>
    <t>T5401R37</t>
  </si>
  <si>
    <t>T5404R78</t>
  </si>
  <si>
    <t>T5437R41</t>
  </si>
  <si>
    <t>T5425R39</t>
  </si>
  <si>
    <t>T5427R29</t>
  </si>
  <si>
    <t>T5464R36</t>
  </si>
  <si>
    <t>T5404R21</t>
  </si>
  <si>
    <t>T5466R20</t>
  </si>
  <si>
    <t>T5470R40</t>
  </si>
  <si>
    <t>T5465R63</t>
  </si>
  <si>
    <t>T5478R14</t>
  </si>
  <si>
    <t>T5466R22</t>
  </si>
  <si>
    <t>T5422R10</t>
  </si>
  <si>
    <t>T5488R08</t>
  </si>
  <si>
    <t>T5466R12</t>
  </si>
  <si>
    <t>T5423R11</t>
  </si>
  <si>
    <t>T5411R35m</t>
  </si>
  <si>
    <t>T5490R07</t>
  </si>
  <si>
    <t>T5404R45</t>
  </si>
  <si>
    <t>T5590R18</t>
  </si>
  <si>
    <t>T5626R22m</t>
  </si>
  <si>
    <t>T5423R43</t>
  </si>
  <si>
    <t>T5401R22</t>
  </si>
  <si>
    <t>T5592R20</t>
  </si>
  <si>
    <t>T5588R13</t>
  </si>
  <si>
    <t>T5485R03</t>
  </si>
  <si>
    <t>T5460R15</t>
  </si>
  <si>
    <t>T5491R24</t>
  </si>
  <si>
    <t>T5415R20</t>
  </si>
  <si>
    <t>T5410R58</t>
  </si>
  <si>
    <t>T5401R05m</t>
  </si>
  <si>
    <t>T5469R20</t>
  </si>
  <si>
    <t>T5437R43</t>
  </si>
  <si>
    <t>T5416R49</t>
  </si>
  <si>
    <t>T5424R61m</t>
  </si>
  <si>
    <t>T5413R26</t>
  </si>
  <si>
    <t>T5411R46</t>
  </si>
  <si>
    <t>T5489R25</t>
  </si>
  <si>
    <t>T5403R63</t>
  </si>
  <si>
    <t>T5468R24</t>
  </si>
  <si>
    <t>T5428R33</t>
  </si>
  <si>
    <t>T5522R46</t>
  </si>
  <si>
    <t>T5465R58</t>
  </si>
  <si>
    <t>T45021</t>
  </si>
  <si>
    <t>T5423R45</t>
  </si>
  <si>
    <t>T5423R12m</t>
  </si>
  <si>
    <t>T5545R13</t>
  </si>
  <si>
    <t>T5410R55</t>
  </si>
  <si>
    <t>T5415R19</t>
  </si>
  <si>
    <t>T5463R31</t>
  </si>
  <si>
    <t>T5423R24</t>
  </si>
  <si>
    <t>T5466R33</t>
  </si>
  <si>
    <t>T5401R64m</t>
  </si>
  <si>
    <t>T5410R66m</t>
  </si>
  <si>
    <t>T5410R29</t>
  </si>
  <si>
    <t>T5429R34</t>
  </si>
  <si>
    <t>T5402R12</t>
  </si>
  <si>
    <t>T5472R44</t>
  </si>
  <si>
    <t>T5492R25</t>
  </si>
  <si>
    <t>T5462R49</t>
  </si>
  <si>
    <t>T5469R40</t>
  </si>
  <si>
    <t>T5463R06</t>
  </si>
  <si>
    <t>T5426R48m</t>
  </si>
  <si>
    <t>T5462R55</t>
  </si>
  <si>
    <t>T5489R17</t>
  </si>
  <si>
    <t>T5403R68</t>
  </si>
  <si>
    <t>T5403R50</t>
  </si>
  <si>
    <t>T5402R15</t>
  </si>
  <si>
    <t>T5421R25</t>
  </si>
  <si>
    <t>T5417R08</t>
  </si>
  <si>
    <t>T5437R42</t>
  </si>
  <si>
    <t>T5626R20m</t>
  </si>
  <si>
    <t>T5404R54</t>
  </si>
  <si>
    <t>T5457R05</t>
  </si>
  <si>
    <t>T5404R74</t>
  </si>
  <si>
    <t>T5462R53</t>
  </si>
  <si>
    <t>T5626R05m</t>
  </si>
  <si>
    <t>T5462R46</t>
  </si>
  <si>
    <t>T5404R29</t>
  </si>
  <si>
    <t>T5467R28</t>
  </si>
  <si>
    <t>T5430R67</t>
  </si>
  <si>
    <t>T5588R01</t>
  </si>
  <si>
    <t>T5402R37</t>
  </si>
  <si>
    <t>T5403R32</t>
  </si>
  <si>
    <t>T5463R49</t>
  </si>
  <si>
    <t>T5468R05</t>
  </si>
  <si>
    <t>T5413R08</t>
  </si>
  <si>
    <t>T5469R41</t>
  </si>
  <si>
    <t>T5589R13</t>
  </si>
  <si>
    <t>T5423R09</t>
  </si>
  <si>
    <t>T5422R13</t>
  </si>
  <si>
    <t>T30216</t>
  </si>
  <si>
    <t>T5471R04</t>
  </si>
  <si>
    <t>T5417R09</t>
  </si>
  <si>
    <t>T5590R06</t>
  </si>
  <si>
    <t>T5401R48m</t>
  </si>
  <si>
    <t>T5592R06</t>
  </si>
  <si>
    <t>T5462R51</t>
  </si>
  <si>
    <t>T5416R40</t>
  </si>
  <si>
    <t>T5420R28</t>
  </si>
  <si>
    <t>T5419R02m</t>
  </si>
  <si>
    <t>T5423R42</t>
  </si>
  <si>
    <t>T5424R25m</t>
  </si>
  <si>
    <t>T5563R08</t>
  </si>
  <si>
    <t>T5466R06</t>
  </si>
  <si>
    <t>T5405R47</t>
  </si>
  <si>
    <t>T5490R26</t>
  </si>
  <si>
    <t>T5589R11</t>
  </si>
  <si>
    <t>T5547R09</t>
  </si>
  <si>
    <t>T5492R20</t>
  </si>
  <si>
    <t>T5490R24</t>
  </si>
  <si>
    <t>T5464R28m</t>
  </si>
  <si>
    <t>T5415R04</t>
  </si>
  <si>
    <t>T5587R08</t>
  </si>
  <si>
    <t>T5401R34m</t>
  </si>
  <si>
    <t>T5462R47</t>
  </si>
  <si>
    <t>T5430R69</t>
  </si>
  <si>
    <t>T5401R71m</t>
  </si>
  <si>
    <t>T5464R08</t>
  </si>
  <si>
    <t>T5476R38</t>
  </si>
  <si>
    <t>T5425R38</t>
  </si>
  <si>
    <t>T5405R48</t>
  </si>
  <si>
    <t>T5462R27</t>
  </si>
  <si>
    <t>T5465R13</t>
  </si>
  <si>
    <t>T5427R41</t>
  </si>
  <si>
    <t>T5587R02</t>
  </si>
  <si>
    <t>T5468R29</t>
  </si>
  <si>
    <t>T5428R14</t>
  </si>
  <si>
    <t>T5402R39</t>
  </si>
  <si>
    <t>T5489R07</t>
  </si>
  <si>
    <t>T5625R21m</t>
  </si>
  <si>
    <t>T5413R27</t>
  </si>
  <si>
    <t>T5462R40</t>
  </si>
  <si>
    <t>T5491R21</t>
  </si>
  <si>
    <t>T5403R22</t>
  </si>
  <si>
    <t>T5469R49</t>
  </si>
  <si>
    <t>T5620R28</t>
  </si>
  <si>
    <t>T9533R44</t>
  </si>
  <si>
    <t>T5462R43</t>
  </si>
  <si>
    <t>T5590R02</t>
  </si>
  <si>
    <t>T5410R19</t>
  </si>
  <si>
    <t>T5402R40</t>
  </si>
  <si>
    <t>T9517R25</t>
  </si>
  <si>
    <t>T5592R17</t>
  </si>
  <si>
    <t>T5489R26</t>
  </si>
  <si>
    <t>T5402R89</t>
  </si>
  <si>
    <t>T5482R30</t>
  </si>
  <si>
    <t>T5417R26</t>
  </si>
  <si>
    <t>T5620R14</t>
  </si>
  <si>
    <t>T5414R25</t>
  </si>
  <si>
    <t>T5469R47</t>
  </si>
  <si>
    <t>T5467R62</t>
  </si>
  <si>
    <t>T5592R19</t>
  </si>
  <si>
    <t>T5591R13</t>
  </si>
  <si>
    <t>T5465R39</t>
  </si>
  <si>
    <t>T5623R12</t>
  </si>
  <si>
    <t>T5466R10</t>
  </si>
  <si>
    <t>T5417R11</t>
  </si>
  <si>
    <t>T5425R37</t>
  </si>
  <si>
    <t>T5403R56</t>
  </si>
  <si>
    <t>T5410R62m</t>
  </si>
  <si>
    <t>T5626R06m</t>
  </si>
  <si>
    <t>T5479R16</t>
  </si>
  <si>
    <t>T5440R07</t>
  </si>
  <si>
    <t>T5440R16</t>
  </si>
  <si>
    <t>T5422R49</t>
  </si>
  <si>
    <t>T5422R24</t>
  </si>
  <si>
    <t>T2844</t>
  </si>
  <si>
    <t>T5619R17</t>
  </si>
  <si>
    <t>T5402R10</t>
  </si>
  <si>
    <t>T5589R12</t>
  </si>
  <si>
    <t>T5403R55</t>
  </si>
  <si>
    <t>T5466R25</t>
  </si>
  <si>
    <t>T5415R43</t>
  </si>
  <si>
    <t>T5462R05</t>
  </si>
  <si>
    <t>T5440R15</t>
  </si>
  <si>
    <t>T5468R19</t>
  </si>
  <si>
    <t>T5413R23</t>
  </si>
  <si>
    <t>T5468R30</t>
  </si>
  <si>
    <t>T5411R60</t>
  </si>
  <si>
    <t>T5405R53</t>
  </si>
  <si>
    <t>T5424R36m</t>
  </si>
  <si>
    <t>T5464R30</t>
  </si>
  <si>
    <t>T5585R03</t>
  </si>
  <si>
    <t>T5463R09</t>
  </si>
  <si>
    <t>T5468R18</t>
  </si>
  <si>
    <t>T5410R39</t>
  </si>
  <si>
    <t>T5411R32</t>
  </si>
  <si>
    <t>T5468R27</t>
  </si>
  <si>
    <t>T5431R13</t>
  </si>
  <si>
    <t>T9533R14</t>
  </si>
  <si>
    <t>T5592R18</t>
  </si>
  <si>
    <t>T5417R12</t>
  </si>
  <si>
    <t>T5463R48</t>
  </si>
  <si>
    <t>T5620R22</t>
  </si>
  <si>
    <t>T5415R11</t>
  </si>
  <si>
    <t>T5413R10</t>
  </si>
  <si>
    <t>T5462R39</t>
  </si>
  <si>
    <t>T5590R03</t>
  </si>
  <si>
    <t>T5420R13</t>
  </si>
  <si>
    <t>T5435R19</t>
  </si>
  <si>
    <t>T5587R07</t>
  </si>
  <si>
    <t>T5590R17</t>
  </si>
  <si>
    <t>T5464R20</t>
  </si>
  <si>
    <t>T5476R19</t>
  </si>
  <si>
    <t>T5404R85</t>
  </si>
  <si>
    <t>T5620R30</t>
  </si>
  <si>
    <t>T9526R14</t>
  </si>
  <si>
    <t>T5464R32</t>
  </si>
  <si>
    <t>T5482R36</t>
  </si>
  <si>
    <t>T5620R31</t>
  </si>
  <si>
    <t>T5592R24</t>
  </si>
  <si>
    <t>T5429R33</t>
  </si>
  <si>
    <t>T30210</t>
  </si>
  <si>
    <t>T5404R63</t>
  </si>
  <si>
    <t>T5417R16</t>
  </si>
  <si>
    <t>T5582R06</t>
  </si>
  <si>
    <t>T5427R14</t>
  </si>
  <si>
    <t>T5462R58</t>
  </si>
  <si>
    <t>T5590R04</t>
  </si>
  <si>
    <t>T5462R37</t>
  </si>
  <si>
    <t>T5462R56</t>
  </si>
  <si>
    <t>T5466R14</t>
  </si>
  <si>
    <t>T5464R33</t>
  </si>
  <si>
    <t>T5485R13</t>
  </si>
  <si>
    <t>T5469R29m</t>
  </si>
  <si>
    <t>T5586R06</t>
  </si>
  <si>
    <t>T5402R88</t>
  </si>
  <si>
    <t>T5404R75</t>
  </si>
  <si>
    <t>T5426R58</t>
  </si>
  <si>
    <t>T5428R19</t>
  </si>
  <si>
    <t>T5466R21</t>
  </si>
  <si>
    <t>T5466R08</t>
  </si>
  <si>
    <t>T5468R20</t>
  </si>
  <si>
    <t>T5412R36</t>
  </si>
  <si>
    <t>T5462R33</t>
  </si>
  <si>
    <t>T5436R13m</t>
  </si>
  <si>
    <t>T5411R54</t>
  </si>
  <si>
    <t>T5466R24</t>
  </si>
  <si>
    <t>T5468R47</t>
  </si>
  <si>
    <t>T5465R04</t>
  </si>
  <si>
    <t>T5466R62</t>
  </si>
  <si>
    <t>T5423R41</t>
  </si>
  <si>
    <t>T45018</t>
  </si>
  <si>
    <t>T5415R46</t>
  </si>
  <si>
    <t>T5425R04</t>
  </si>
  <si>
    <t>T5468R03</t>
  </si>
  <si>
    <t>T5468R02</t>
  </si>
  <si>
    <t>T5426R29</t>
  </si>
  <si>
    <t>T5403R54</t>
  </si>
  <si>
    <t>T5404R73</t>
  </si>
  <si>
    <t>T5482R37</t>
  </si>
  <si>
    <t>T5591R19</t>
  </si>
  <si>
    <t>T9533R40</t>
  </si>
  <si>
    <t>T5465R47</t>
  </si>
  <si>
    <t>T5466R40</t>
  </si>
  <si>
    <t>T5404R22</t>
  </si>
  <si>
    <t>T5470R21</t>
  </si>
  <si>
    <t>T5462R34</t>
  </si>
  <si>
    <t>T5463R10</t>
  </si>
  <si>
    <t>T30201</t>
  </si>
  <si>
    <t>T5463R08</t>
  </si>
  <si>
    <t>T5464R22</t>
  </si>
  <si>
    <t>T5405R54</t>
  </si>
  <si>
    <t>T5404R72</t>
  </si>
  <si>
    <t>T5625R10m</t>
  </si>
  <si>
    <t>T5426R28</t>
  </si>
  <si>
    <t>T40033R02</t>
  </si>
  <si>
    <t>T5411R44</t>
  </si>
  <si>
    <t>T5440R17</t>
  </si>
  <si>
    <t>T5468R28</t>
  </si>
  <si>
    <t>T5415R27</t>
  </si>
  <si>
    <t>T5462R65</t>
  </si>
  <si>
    <t>T5482R14</t>
  </si>
  <si>
    <t>T5588R14</t>
  </si>
  <si>
    <t>T5469R55</t>
  </si>
  <si>
    <t>T5424R24m</t>
  </si>
  <si>
    <t>T5411R57</t>
  </si>
  <si>
    <t>T5468R33</t>
  </si>
  <si>
    <t>T5429R05</t>
  </si>
  <si>
    <t>T5465R53</t>
  </si>
  <si>
    <t>T5410R56</t>
  </si>
  <si>
    <t>T5618R02</t>
  </si>
  <si>
    <t>T5466R19</t>
  </si>
  <si>
    <t>T5466R37</t>
  </si>
  <si>
    <t>T9514R17</t>
  </si>
  <si>
    <t>T5587R09</t>
  </si>
  <si>
    <t>T5467R11</t>
  </si>
  <si>
    <t>T5468R31</t>
  </si>
  <si>
    <t>T9513R12</t>
  </si>
  <si>
    <t>T5620R27</t>
  </si>
  <si>
    <t>T5467R21</t>
  </si>
  <si>
    <t>T5469R30m</t>
  </si>
  <si>
    <t>T5469R28m</t>
  </si>
  <si>
    <t>T5466R27</t>
  </si>
  <si>
    <t>T5401R57</t>
  </si>
  <si>
    <t>T5422R48</t>
  </si>
  <si>
    <t>T5625R20m</t>
  </si>
  <si>
    <t>T1983</t>
  </si>
  <si>
    <t>T5485R06</t>
  </si>
  <si>
    <t>T5620R04</t>
  </si>
  <si>
    <t>T5589R10</t>
  </si>
  <si>
    <t>T5464R10</t>
  </si>
  <si>
    <t>T5491R23</t>
  </si>
  <si>
    <t>T5465R48</t>
  </si>
  <si>
    <t>T5466R13</t>
  </si>
  <si>
    <t>T9515R30</t>
  </si>
  <si>
    <t>T5405R55</t>
  </si>
  <si>
    <t>T5411R27</t>
  </si>
  <si>
    <t>T5430R33</t>
  </si>
  <si>
    <t>T5466R16</t>
  </si>
  <si>
    <t>T5401R02m</t>
  </si>
  <si>
    <t>T5596R01</t>
  </si>
  <si>
    <t>T5596R03</t>
  </si>
  <si>
    <t>T5424R22m</t>
  </si>
  <si>
    <t>T5413R20m</t>
  </si>
  <si>
    <t>T5464R31</t>
  </si>
  <si>
    <t>T5417R13</t>
  </si>
  <si>
    <t>T5401R58</t>
  </si>
  <si>
    <t>T5585R04</t>
  </si>
  <si>
    <t>T5462R06</t>
  </si>
  <si>
    <t>T5462R32</t>
  </si>
  <si>
    <t>T5476R45</t>
  </si>
  <si>
    <t>T5430R30</t>
  </si>
  <si>
    <t>T5471R18</t>
  </si>
  <si>
    <t>T5411R55</t>
  </si>
  <si>
    <t>T45040</t>
  </si>
  <si>
    <t>T5411R22m</t>
  </si>
  <si>
    <t>T5464R35</t>
  </si>
  <si>
    <t>T5471R15</t>
  </si>
  <si>
    <t>T5620R13</t>
  </si>
  <si>
    <t>T5411R29</t>
  </si>
  <si>
    <t>T5404R58</t>
  </si>
  <si>
    <t>T5411R51m</t>
  </si>
  <si>
    <t>T5401R63</t>
  </si>
  <si>
    <t>T5462R54</t>
  </si>
  <si>
    <t>T5410R67m</t>
  </si>
  <si>
    <t>T5465R50</t>
  </si>
  <si>
    <t>T5411R10m</t>
  </si>
  <si>
    <t>T5464R50</t>
  </si>
  <si>
    <t>T5427R15</t>
  </si>
  <si>
    <t>T5411R56</t>
  </si>
  <si>
    <t>T5404R41</t>
  </si>
  <si>
    <t>T5401R19</t>
  </si>
  <si>
    <t>T5401R51</t>
  </si>
  <si>
    <t>T5410R65m</t>
  </si>
  <si>
    <t>T5404R47</t>
  </si>
  <si>
    <t>T5589R14</t>
  </si>
  <si>
    <t>T5463R23</t>
  </si>
  <si>
    <t>T5416R41</t>
  </si>
  <si>
    <t>T5588R05</t>
  </si>
  <si>
    <t>T5430R35</t>
  </si>
  <si>
    <t>T5403R62</t>
  </si>
  <si>
    <t>T5404R62</t>
  </si>
  <si>
    <t>T5417R14</t>
  </si>
  <si>
    <t>T5402R41</t>
  </si>
  <si>
    <t>T5401R43</t>
  </si>
  <si>
    <t>T5482R35</t>
  </si>
  <si>
    <t>T5592R08</t>
  </si>
  <si>
    <t>T5483R08</t>
  </si>
  <si>
    <t>T5588R06</t>
  </si>
  <si>
    <t>T5482R15</t>
  </si>
  <si>
    <t>T5468R25</t>
  </si>
  <si>
    <t>T5416R45</t>
  </si>
  <si>
    <t>T5424R67</t>
  </si>
  <si>
    <t>T5420R35</t>
  </si>
  <si>
    <t>T9517R35</t>
  </si>
  <si>
    <t>T5404R49</t>
  </si>
  <si>
    <t>T5469R06</t>
  </si>
  <si>
    <t>T5423R21</t>
  </si>
  <si>
    <t>T5626R08m</t>
  </si>
  <si>
    <t>T5419R13m</t>
  </si>
  <si>
    <t>T5427R07</t>
  </si>
  <si>
    <t>T5467R02</t>
  </si>
  <si>
    <t>T5404R76</t>
  </si>
  <si>
    <t>T5538R16</t>
  </si>
  <si>
    <t>T5468R36</t>
  </si>
  <si>
    <t>T5465R17m</t>
  </si>
  <si>
    <t>T5469R07</t>
  </si>
  <si>
    <t>T5430R43</t>
  </si>
  <si>
    <t>T5427R39</t>
  </si>
  <si>
    <t>T5422R04</t>
  </si>
  <si>
    <t>T5411R58</t>
  </si>
  <si>
    <t>T5404R88</t>
  </si>
  <si>
    <t>T5404R34</t>
  </si>
  <si>
    <t>T5482R31</t>
  </si>
  <si>
    <t>T5418R02</t>
  </si>
  <si>
    <t>T5486R28</t>
  </si>
  <si>
    <t>T5464R11</t>
  </si>
  <si>
    <t>T5483R20</t>
  </si>
  <si>
    <t>T5401R62</t>
  </si>
  <si>
    <t>T5468R38</t>
  </si>
  <si>
    <t>T5464R07</t>
  </si>
  <si>
    <t>T5401R60</t>
  </si>
  <si>
    <t>T5488R02</t>
  </si>
  <si>
    <t>T5627R02</t>
  </si>
  <si>
    <t>T5470R23</t>
  </si>
  <si>
    <t>T5464R55</t>
  </si>
  <si>
    <t>T5462R52</t>
  </si>
  <si>
    <t>T30090</t>
  </si>
  <si>
    <t>T5411R11m</t>
  </si>
  <si>
    <t>T5411R08m</t>
  </si>
  <si>
    <t>T5411R26</t>
  </si>
  <si>
    <t>T5627R04</t>
  </si>
  <si>
    <t>T5424R26m</t>
  </si>
  <si>
    <t>T5404R48</t>
  </si>
  <si>
    <t>T5543R04</t>
  </si>
  <si>
    <t>T5415R39</t>
  </si>
  <si>
    <t>T5415R42</t>
  </si>
  <si>
    <t>T5469R38</t>
  </si>
  <si>
    <t>T5464R37</t>
  </si>
  <si>
    <t>T5404R50</t>
  </si>
  <si>
    <t>T5472R32</t>
  </si>
  <si>
    <t>T5463R22</t>
  </si>
  <si>
    <t>T5468R37</t>
  </si>
  <si>
    <t>T5627R09</t>
  </si>
  <si>
    <t>T5522R98</t>
  </si>
  <si>
    <t>T5471R20</t>
  </si>
  <si>
    <t>T5403R30</t>
  </si>
  <si>
    <t>T5536R28</t>
  </si>
  <si>
    <t>T5463R19</t>
  </si>
  <si>
    <t>T5467R20</t>
  </si>
  <si>
    <t>T5464R06</t>
  </si>
  <si>
    <t>T5411R09m</t>
  </si>
  <si>
    <t>T5424R23m</t>
  </si>
  <si>
    <t>T5463R15</t>
  </si>
  <si>
    <t>T5538R15</t>
  </si>
  <si>
    <t>T5410R68m</t>
  </si>
  <si>
    <t>T5405R57</t>
  </si>
  <si>
    <t>T5430R01</t>
  </si>
  <si>
    <t>T5467R17</t>
  </si>
  <si>
    <t>T5405R39</t>
  </si>
  <si>
    <t>T5468R32</t>
  </si>
  <si>
    <t>T5405R56</t>
  </si>
  <si>
    <t>T5410R57</t>
  </si>
  <si>
    <t>T5401R40</t>
  </si>
  <si>
    <t>T5468R35</t>
  </si>
  <si>
    <t>T5560R31</t>
  </si>
  <si>
    <t>T5468R34</t>
  </si>
  <si>
    <t>T5423R25</t>
  </si>
  <si>
    <t>T5423R01</t>
  </si>
  <si>
    <t>T5423R30</t>
  </si>
  <si>
    <t>T5411R19</t>
  </si>
  <si>
    <t>T5411R28</t>
  </si>
  <si>
    <t>T9517R23</t>
  </si>
  <si>
    <t>T5411R31</t>
  </si>
  <si>
    <t>T5411R18</t>
  </si>
  <si>
    <t>T5411R43</t>
  </si>
  <si>
    <t>T5423R27</t>
  </si>
  <si>
    <t>T5467R24</t>
  </si>
  <si>
    <t>T5427R06</t>
  </si>
  <si>
    <t>T5411R25</t>
  </si>
  <si>
    <t>T5404R44</t>
  </si>
  <si>
    <t>T5402R87</t>
  </si>
  <si>
    <t>T5467R06</t>
  </si>
  <si>
    <t>T5463R04</t>
  </si>
  <si>
    <t>T5417R10</t>
  </si>
  <si>
    <t>T5467R03</t>
  </si>
  <si>
    <t>T5430R25</t>
  </si>
  <si>
    <t>T5410R64m</t>
  </si>
  <si>
    <t>T5489R09</t>
  </si>
  <si>
    <t>T5563R07</t>
  </si>
  <si>
    <t>T5410R37</t>
  </si>
  <si>
    <t>T5627R03</t>
  </si>
  <si>
    <t>T5401R25m</t>
  </si>
  <si>
    <t>T5615R07</t>
  </si>
  <si>
    <t>T5401R24m</t>
  </si>
  <si>
    <t>T5463R13</t>
  </si>
  <si>
    <t>T5416R47</t>
  </si>
  <si>
    <t>CV2-1</t>
  </si>
  <si>
    <t>CV3-1</t>
  </si>
  <si>
    <t>CV7-1</t>
  </si>
  <si>
    <t>CV8-1</t>
  </si>
  <si>
    <t>CV9-1</t>
  </si>
  <si>
    <t>CV13-1</t>
  </si>
  <si>
    <t>CV14-1</t>
  </si>
  <si>
    <t>Coding</t>
  </si>
  <si>
    <t>Description</t>
  </si>
  <si>
    <t>Clapping</t>
  </si>
  <si>
    <t>No accompaniment (including clapping, stamping)</t>
  </si>
  <si>
    <t>T5595R22</t>
  </si>
  <si>
    <t>Stringed instrument (CV13-1 should be True)</t>
  </si>
  <si>
    <t>No instrument (does not specifically say about clapping, but clapping usually results in a label that indicates presence of some instrument)</t>
  </si>
  <si>
    <t>Solo voice (CV13-1 should be True)</t>
  </si>
  <si>
    <t>No instruments OR "two or more instruments... asynchronous" i.e., if other marks say 'no instruments', this should also say so.</t>
  </si>
  <si>
    <t>Instrument (CV13-1 should be False)</t>
  </si>
  <si>
    <t>Non-occurrence (only one instrument, or no instruments) i.e. same as CV7-1</t>
  </si>
  <si>
    <t>No instrument (CV7-1 should be True)</t>
  </si>
  <si>
    <t>T5471R14</t>
  </si>
  <si>
    <t>No instrument (CV13-1 should be True)</t>
  </si>
  <si>
    <t>No instruments (does not specifically say about clapping)</t>
  </si>
  <si>
    <t>Rattling percussive instrument (CV13-1 should be False)</t>
  </si>
  <si>
    <t>No orchestra or non-patterned, i.e. same as CV7-1</t>
  </si>
  <si>
    <t>Not sure if it's human whistling or an instrument</t>
  </si>
  <si>
    <t>T5587R04</t>
  </si>
  <si>
    <t>No instrument (CV13-1 and CV14-1 should be True)</t>
  </si>
  <si>
    <t>Explanation:</t>
  </si>
  <si>
    <t>T5465R52</t>
  </si>
  <si>
    <t>All must be either:</t>
  </si>
  <si>
    <t>All True (no instrument)</t>
  </si>
  <si>
    <t>Or:</t>
  </si>
  <si>
    <t>CV2-1, CV3-1, CV13-1 must all be False (there is an instrument)</t>
  </si>
  <si>
    <t>T5432R14</t>
  </si>
  <si>
    <t>T5466R03</t>
  </si>
  <si>
    <t>T5402R65m</t>
  </si>
  <si>
    <t>T5401R33m</t>
  </si>
  <si>
    <t>T5491R32</t>
  </si>
  <si>
    <t>T5491R33</t>
  </si>
  <si>
    <t>T5491R34</t>
  </si>
  <si>
    <t>T5489R21</t>
  </si>
  <si>
    <t>T5491R10</t>
  </si>
  <si>
    <t>T5490R06</t>
  </si>
  <si>
    <t>T5536R06</t>
  </si>
  <si>
    <t>T9503R01</t>
  </si>
  <si>
    <t>T5586R17</t>
  </si>
  <si>
    <t>T5522R06</t>
  </si>
  <si>
    <t>T5521R40</t>
  </si>
  <si>
    <t>T5472R24</t>
  </si>
  <si>
    <t>T5487R18</t>
  </si>
  <si>
    <t>T5538R18</t>
  </si>
  <si>
    <t>T5498R45</t>
  </si>
  <si>
    <t>T5546R22</t>
  </si>
  <si>
    <t>T5561R14</t>
  </si>
  <si>
    <t>CV4-4</t>
  </si>
  <si>
    <t>CV5-1</t>
  </si>
  <si>
    <t>CV6-1</t>
  </si>
  <si>
    <t>CV12-1</t>
  </si>
  <si>
    <t>Group (CV6-1 should be False)</t>
  </si>
  <si>
    <t>Monophony</t>
  </si>
  <si>
    <t>T5402R35</t>
  </si>
  <si>
    <t>Group (CV12-1 should be True)</t>
  </si>
  <si>
    <t>Non-patterned (No rhythmic codeherence of any sort... Also, a solo singer) So, if the others say solo singer, this must also.</t>
  </si>
  <si>
    <t>Not sure how to code this, but it is inconsistent</t>
  </si>
  <si>
    <t>T5630R02</t>
  </si>
  <si>
    <t>All True (solo vocal)</t>
  </si>
  <si>
    <t>T5630R03</t>
  </si>
  <si>
    <t>CV4-4, CV5-1, CV6-1 must all be False (not solo vocal)</t>
  </si>
  <si>
    <t>T5630R05</t>
  </si>
  <si>
    <t>T5630R06</t>
  </si>
  <si>
    <t>T5630R07</t>
  </si>
  <si>
    <t>T5484R06</t>
  </si>
  <si>
    <t>T5425R50</t>
  </si>
  <si>
    <t>T5478R04</t>
  </si>
  <si>
    <t>T5485R08</t>
  </si>
  <si>
    <t>T5477R01</t>
  </si>
  <si>
    <t>T5432R10</t>
  </si>
  <si>
    <t>T5459R19</t>
  </si>
  <si>
    <t>T5403R72</t>
  </si>
  <si>
    <t>T5405R40</t>
  </si>
  <si>
    <t>T5412R32</t>
  </si>
  <si>
    <t>T5404R11m</t>
  </si>
  <si>
    <t>T5404R12m</t>
  </si>
  <si>
    <t>T5404R13m</t>
  </si>
  <si>
    <t>T5404R16m</t>
  </si>
  <si>
    <t>T5404R17m</t>
  </si>
  <si>
    <t>T5404R20m</t>
  </si>
  <si>
    <t>T5422R15</t>
  </si>
  <si>
    <t>T5401R32m</t>
  </si>
  <si>
    <t>T5482R32</t>
  </si>
  <si>
    <t>T5626R03m</t>
  </si>
  <si>
    <t>T5461R31</t>
  </si>
  <si>
    <t>T5404R95</t>
  </si>
  <si>
    <t>T5528R11</t>
  </si>
  <si>
    <t>T5528R16</t>
  </si>
  <si>
    <t>T5528R22</t>
  </si>
  <si>
    <t>T5528R19</t>
  </si>
  <si>
    <t>T5493R08</t>
  </si>
  <si>
    <t>T5491R06</t>
  </si>
  <si>
    <t>T5490R04</t>
  </si>
  <si>
    <t>T5490R11</t>
  </si>
  <si>
    <t>T9504R02</t>
  </si>
  <si>
    <t>T9504R23</t>
  </si>
  <si>
    <t>T5620R10</t>
  </si>
  <si>
    <t>T5523R07</t>
  </si>
  <si>
    <t>T5523R08</t>
  </si>
  <si>
    <t>T5523R10</t>
  </si>
  <si>
    <t>T5523R14</t>
  </si>
  <si>
    <t>T5618R10</t>
  </si>
  <si>
    <t>T5523R31</t>
  </si>
  <si>
    <t>T5589R24</t>
  </si>
  <si>
    <t>T5522R91</t>
  </si>
  <si>
    <t>T5523R33</t>
  </si>
  <si>
    <t>T5522R85</t>
  </si>
  <si>
    <t>T5554R08</t>
  </si>
  <si>
    <t>T5554R09</t>
  </si>
  <si>
    <t>T5554R10</t>
  </si>
  <si>
    <t>T5554R11</t>
  </si>
  <si>
    <t>T5522R75</t>
  </si>
  <si>
    <t>T5522R76</t>
  </si>
  <si>
    <t>T5522R77</t>
  </si>
  <si>
    <t>T5522R68</t>
  </si>
  <si>
    <t>T5553R14</t>
  </si>
  <si>
    <t>T5509R19</t>
  </si>
  <si>
    <t>T5525R34</t>
  </si>
  <si>
    <t>T5548R28</t>
  </si>
  <si>
    <t>T5549R21</t>
  </si>
  <si>
    <t>T5602R21</t>
  </si>
  <si>
    <t>CV26-1</t>
  </si>
  <si>
    <t>CV11-13</t>
  </si>
  <si>
    <t>CV27-1</t>
  </si>
  <si>
    <t>CV13-13</t>
  </si>
  <si>
    <t>T5422R19</t>
  </si>
  <si>
    <t>Little or no vocal rubato (CV11-13 should be false)</t>
  </si>
  <si>
    <t>Vocal: Extreme rubato (should be automatically true if CV11-13 is true)</t>
  </si>
  <si>
    <t>T5430R68</t>
  </si>
  <si>
    <t>There is definitely a beat (CV11-13 should be false)</t>
  </si>
  <si>
    <t>Vocal: Parlando rubato (free rhythm, no regular beat)</t>
  </si>
  <si>
    <t>T5430R71</t>
  </si>
  <si>
    <t>Not sure which is correct</t>
  </si>
  <si>
    <t>Orchestra: Extreme rubato (should be automatically true if CV13-13 is true)</t>
  </si>
  <si>
    <t>T5402R34</t>
  </si>
  <si>
    <t>Debatable -- drums keep rhythm, woodwind does not (maybe should be double-coded, but it is not...</t>
  </si>
  <si>
    <t>Orchestra: Parlando rubato (free rhythm, no regular beat)</t>
  </si>
  <si>
    <t>CV26-1 should be true</t>
  </si>
  <si>
    <t>T5455R04</t>
  </si>
  <si>
    <t>CV11 is double-coded</t>
  </si>
  <si>
    <t>T5464R12</t>
  </si>
  <si>
    <t>Incorrect codings:</t>
  </si>
  <si>
    <t>CV11-13 == True &amp; CV26-1 == False</t>
  </si>
  <si>
    <t>CV13-13 == True &amp; CV27-1 == False</t>
  </si>
  <si>
    <t>T5469R54</t>
  </si>
  <si>
    <t>CV13 is double-coded</t>
  </si>
  <si>
    <t>T5472R36</t>
  </si>
  <si>
    <t>T5462R70</t>
  </si>
  <si>
    <t>T5471R05</t>
  </si>
  <si>
    <t>T5484R17</t>
  </si>
  <si>
    <t>T5417R03</t>
  </si>
  <si>
    <t>T5402R48</t>
  </si>
  <si>
    <t>T5483R26</t>
  </si>
  <si>
    <t>T5459R17</t>
  </si>
  <si>
    <t>T5413R36</t>
  </si>
  <si>
    <t>T5482R33</t>
  </si>
  <si>
    <t>T5482R52</t>
  </si>
  <si>
    <t>T5424R59</t>
  </si>
  <si>
    <t>T5425R23m</t>
  </si>
  <si>
    <t>T5442R25</t>
  </si>
  <si>
    <t>T5421R28</t>
  </si>
  <si>
    <t>T5423R07m</t>
  </si>
  <si>
    <t>T5423R03</t>
  </si>
  <si>
    <t>T5441R40</t>
  </si>
  <si>
    <t>T5543R14</t>
  </si>
  <si>
    <t>T5466R61</t>
  </si>
  <si>
    <t>T5485R23</t>
  </si>
  <si>
    <t>T40028R01</t>
  </si>
  <si>
    <t>T5416R16m</t>
  </si>
  <si>
    <t>T5402R75</t>
  </si>
  <si>
    <t>T5438R15</t>
  </si>
  <si>
    <t>T5438R16</t>
  </si>
  <si>
    <t>T5401R35</t>
  </si>
  <si>
    <t>T5466R17</t>
  </si>
  <si>
    <t>T5466R38</t>
  </si>
  <si>
    <t>T5426R49</t>
  </si>
  <si>
    <t>T5424R64</t>
  </si>
  <si>
    <t>T5424R66</t>
  </si>
  <si>
    <t>T5416R51</t>
  </si>
  <si>
    <t>T5543R20</t>
  </si>
  <si>
    <t>T5461R30</t>
  </si>
  <si>
    <t>T5404R96</t>
  </si>
  <si>
    <t>T5485R27</t>
  </si>
  <si>
    <t>T5417R19</t>
  </si>
  <si>
    <t>T5566R04</t>
  </si>
  <si>
    <t>T5566R18</t>
  </si>
  <si>
    <t>T5528R03</t>
  </si>
  <si>
    <t>T5528R05</t>
  </si>
  <si>
    <t>T5528R09</t>
  </si>
  <si>
    <t>T5528R12</t>
  </si>
  <si>
    <t>T5490R12</t>
  </si>
  <si>
    <t>T5559R07</t>
  </si>
  <si>
    <t>T9502R48</t>
  </si>
  <si>
    <t>T5523R28</t>
  </si>
  <si>
    <t>T5523R29</t>
  </si>
  <si>
    <t>T5521R14</t>
  </si>
  <si>
    <t>T5537R04</t>
  </si>
  <si>
    <t>T5538R13</t>
  </si>
  <si>
    <t>T5615R04</t>
  </si>
  <si>
    <t>T5615R10</t>
  </si>
  <si>
    <t>T5584R03</t>
  </si>
  <si>
    <t>T5584R01</t>
  </si>
  <si>
    <t>T5584R05</t>
  </si>
  <si>
    <t>T5525R33</t>
  </si>
  <si>
    <t>T5585R01</t>
  </si>
  <si>
    <t>T5500R04</t>
  </si>
  <si>
    <t>T5547R11</t>
  </si>
  <si>
    <t>T5547R17</t>
  </si>
  <si>
    <t>T5547R21</t>
  </si>
  <si>
    <t>T5547R29</t>
  </si>
  <si>
    <t>T5548R22</t>
  </si>
  <si>
    <t>T5571R01</t>
  </si>
  <si>
    <t>T5571R14</t>
  </si>
  <si>
    <t>T5571R19</t>
  </si>
  <si>
    <t>T5571R30</t>
  </si>
  <si>
    <t>T5571R31</t>
  </si>
  <si>
    <t>T5561R04</t>
  </si>
  <si>
    <t>T5561R15</t>
  </si>
  <si>
    <t>T5622R22</t>
  </si>
  <si>
    <t>T30180</t>
  </si>
  <si>
    <t>T30181</t>
  </si>
  <si>
    <t>T30182</t>
  </si>
  <si>
    <t>T30195</t>
  </si>
  <si>
    <t>T30196</t>
  </si>
  <si>
    <t>T30197</t>
  </si>
  <si>
    <t>T30198</t>
  </si>
  <si>
    <t>Calculates what fraction of codings are correct (Y), not correct (N) or unsure (U), over a range of 20 recordings. This range is indicated by "Index start" and "Index end".</t>
  </si>
  <si>
    <t>We expect that the fraction of "N" should decrease as we go deeper into the samples.</t>
  </si>
  <si>
    <t>Index start</t>
  </si>
  <si>
    <t>Index end</t>
  </si>
  <si>
    <t>Correct coding?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</si>
</sst>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b/>
      <color theme="1"/>
      <name val="Arial"/>
    </font>
    <font>
      <sz val="8.0"/>
      <color theme="1"/>
      <name val="Arial"/>
    </font>
    <font>
      <b/>
      <sz val="8.0"/>
      <color theme="1"/>
      <name val="Arial"/>
    </font>
    <font>
      <sz val="11.0"/>
      <color theme="1"/>
      <name val="Arial"/>
    </font>
    <font>
      <sz val="10.0"/>
      <color theme="1"/>
      <name val="Arial"/>
    </font>
    <font>
      <b/>
      <sz val="10.0"/>
      <color theme="1"/>
      <name val="Arial"/>
    </font>
    <font>
      <sz val="10.0"/>
      <name val="Arial"/>
    </font>
    <font/>
  </fonts>
  <fills count="2">
    <fill>
      <patternFill patternType="none"/>
    </fill>
    <fill>
      <patternFill patternType="lightGray"/>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49" xfId="0" applyAlignment="1" applyFont="1" applyNumberFormat="1">
      <alignment readingOrder="0" shrinkToFit="0" vertical="top" wrapText="1"/>
    </xf>
    <xf borderId="0" fillId="0" fontId="2" numFmtId="49" xfId="0" applyAlignment="1" applyFont="1" applyNumberFormat="1">
      <alignment readingOrder="0" shrinkToFit="0" vertical="top" wrapText="1"/>
    </xf>
    <xf borderId="0" fillId="0" fontId="3" numFmtId="0" xfId="0" applyAlignment="1" applyFont="1">
      <alignment horizontal="left"/>
    </xf>
    <xf borderId="0" fillId="0" fontId="4" numFmtId="0" xfId="0" applyAlignment="1" applyFont="1">
      <alignment horizontal="left" readingOrder="0"/>
    </xf>
    <xf borderId="0" fillId="0" fontId="1" numFmtId="0" xfId="0" applyAlignment="1" applyFont="1">
      <alignment readingOrder="0" shrinkToFit="0" vertical="top" wrapText="1"/>
    </xf>
    <xf borderId="0" fillId="0" fontId="2" numFmtId="0" xfId="0" applyAlignment="1" applyFont="1">
      <alignment horizontal="center" readingOrder="0"/>
    </xf>
    <xf borderId="0" fillId="0" fontId="1" numFmtId="0" xfId="0" applyAlignment="1" applyFont="1">
      <alignment horizontal="center"/>
    </xf>
    <xf borderId="0" fillId="0" fontId="1" numFmtId="4" xfId="0" applyFont="1" applyNumberFormat="1"/>
    <xf borderId="0" fillId="0" fontId="5" numFmtId="0" xfId="0" applyAlignment="1" applyFont="1">
      <alignment horizontal="center"/>
    </xf>
    <xf borderId="0" fillId="0" fontId="1" numFmtId="0" xfId="0" applyFont="1"/>
    <xf borderId="0" fillId="0" fontId="6" numFmtId="0" xfId="0" applyAlignment="1" applyFont="1">
      <alignment horizontal="left"/>
    </xf>
    <xf borderId="0" fillId="0" fontId="7" numFmtId="0" xfId="0" applyAlignment="1" applyFont="1">
      <alignment horizontal="left" readingOrder="0"/>
    </xf>
    <xf borderId="0" fillId="0" fontId="6" numFmtId="0" xfId="0" applyAlignment="1" applyFont="1">
      <alignment horizontal="right" readingOrder="0"/>
    </xf>
    <xf borderId="0" fillId="0" fontId="6" numFmtId="0" xfId="0" applyAlignment="1" applyFont="1">
      <alignment horizontal="left" readingOrder="0"/>
    </xf>
    <xf borderId="0" fillId="0" fontId="6" numFmtId="0" xfId="0" applyAlignment="1" applyFont="1">
      <alignment horizontal="center" readingOrder="0"/>
    </xf>
    <xf borderId="0" fillId="0" fontId="6" numFmtId="0" xfId="0" applyAlignment="1" applyFont="1">
      <alignment horizontal="center" readingOrder="0"/>
    </xf>
    <xf borderId="0" fillId="0" fontId="6" numFmtId="0" xfId="0" applyAlignment="1" applyFont="1">
      <alignment horizontal="left" readingOrder="0"/>
    </xf>
    <xf borderId="0" fillId="0" fontId="8" numFmtId="0" xfId="0" applyAlignment="1" applyFont="1">
      <alignment horizontal="right" readingOrder="0"/>
    </xf>
    <xf borderId="0" fillId="0" fontId="8" numFmtId="0" xfId="0" applyAlignment="1" applyFont="1">
      <alignment horizontal="left" readingOrder="0"/>
    </xf>
    <xf borderId="0" fillId="0" fontId="8" numFmtId="0" xfId="0" applyAlignment="1" applyFont="1">
      <alignment horizontal="center" readingOrder="0"/>
    </xf>
    <xf borderId="0" fillId="0" fontId="8" numFmtId="0" xfId="0" applyAlignment="1" applyFont="1">
      <alignment horizontal="left" readingOrder="0"/>
    </xf>
    <xf borderId="0" fillId="0" fontId="6" numFmtId="0" xfId="0" applyAlignment="1" applyFont="1">
      <alignment horizontal="center"/>
    </xf>
    <xf borderId="0" fillId="0" fontId="6" numFmtId="0" xfId="0" applyFont="1"/>
    <xf borderId="0" fillId="0" fontId="6" numFmtId="0" xfId="0" applyAlignment="1" applyFont="1">
      <alignment horizontal="center"/>
    </xf>
    <xf borderId="0" fillId="0" fontId="1" numFmtId="0" xfId="0" applyAlignment="1" applyFont="1">
      <alignment horizontal="center" readingOrder="0"/>
    </xf>
    <xf borderId="0" fillId="0" fontId="9" numFmtId="0" xfId="0" applyAlignment="1" applyFont="1">
      <alignment horizontal="center" readingOrder="0"/>
    </xf>
    <xf borderId="0" fillId="0" fontId="7" numFmtId="0" xfId="0" applyAlignment="1" applyFont="1">
      <alignment horizontal="left"/>
    </xf>
    <xf borderId="0" fillId="0" fontId="7" numFmtId="0" xfId="0" applyAlignment="1" applyFont="1">
      <alignment horizontal="left" readingOrder="0"/>
    </xf>
    <xf borderId="0" fillId="0" fontId="6" numFmtId="0" xfId="0" applyAlignment="1" applyFont="1">
      <alignment horizontal="right" readingOrder="0"/>
    </xf>
    <xf borderId="0" fillId="0" fontId="9" numFmtId="0" xfId="0" applyAlignment="1" applyFont="1">
      <alignment readingOrder="0"/>
    </xf>
    <xf borderId="0" fillId="0" fontId="6" numFmtId="0" xfId="0" applyAlignment="1" applyFont="1">
      <alignment horizontal="left"/>
    </xf>
    <xf borderId="0" fillId="0" fontId="1" numFmtId="0" xfId="0" applyAlignment="1" applyFont="1">
      <alignment readingOrder="0" shrinkToFit="0" wrapText="1"/>
    </xf>
    <xf borderId="0" fillId="0" fontId="2" numFmtId="0" xfId="0" applyAlignment="1" applyFont="1">
      <alignment horizontal="right" readingOrder="0"/>
    </xf>
    <xf borderId="0" fillId="0" fontId="6" numFmtId="4" xfId="0" applyAlignment="1" applyFont="1" applyNumberFormat="1">
      <alignment horizontal="center"/>
    </xf>
    <xf borderId="0" fillId="0" fontId="1" numFmtId="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SoloVocal/Y, SoloVocal/U and SoloVocal/N</a:t>
            </a:r>
          </a:p>
        </c:rich>
      </c:tx>
      <c:overlay val="0"/>
    </c:title>
    <c:plotArea>
      <c:layout/>
      <c:lineChart>
        <c:ser>
          <c:idx val="0"/>
          <c:order val="0"/>
          <c:tx>
            <c:strRef>
              <c:f>MovingAverage!$D$4:$D$5</c:f>
            </c:strRef>
          </c:tx>
          <c:spPr>
            <a:ln cmpd="sng">
              <a:solidFill>
                <a:srgbClr val="4285F4"/>
              </a:solidFill>
            </a:ln>
          </c:spPr>
          <c:marker>
            <c:symbol val="none"/>
          </c:marker>
          <c:cat>
            <c:strRef>
              <c:f>MovingAverage!$B$6:$B$39</c:f>
            </c:strRef>
          </c:cat>
          <c:val>
            <c:numRef>
              <c:f>MovingAverage!$D$6:$D$39</c:f>
              <c:numCache/>
            </c:numRef>
          </c:val>
          <c:smooth val="0"/>
        </c:ser>
        <c:ser>
          <c:idx val="1"/>
          <c:order val="1"/>
          <c:tx>
            <c:strRef>
              <c:f>MovingAverage!$E$4:$E$5</c:f>
            </c:strRef>
          </c:tx>
          <c:spPr>
            <a:ln cmpd="sng">
              <a:solidFill>
                <a:srgbClr val="EA4335"/>
              </a:solidFill>
            </a:ln>
          </c:spPr>
          <c:marker>
            <c:symbol val="none"/>
          </c:marker>
          <c:cat>
            <c:strRef>
              <c:f>MovingAverage!$B$6:$B$39</c:f>
            </c:strRef>
          </c:cat>
          <c:val>
            <c:numRef>
              <c:f>MovingAverage!$E$6:$E$39</c:f>
              <c:numCache/>
            </c:numRef>
          </c:val>
          <c:smooth val="0"/>
        </c:ser>
        <c:ser>
          <c:idx val="2"/>
          <c:order val="2"/>
          <c:tx>
            <c:strRef>
              <c:f>MovingAverage!$F$4:$F$5</c:f>
            </c:strRef>
          </c:tx>
          <c:spPr>
            <a:ln cmpd="sng">
              <a:solidFill>
                <a:srgbClr val="FBBC04"/>
              </a:solidFill>
            </a:ln>
          </c:spPr>
          <c:marker>
            <c:symbol val="none"/>
          </c:marker>
          <c:cat>
            <c:strRef>
              <c:f>MovingAverage!$B$6:$B$39</c:f>
            </c:strRef>
          </c:cat>
          <c:val>
            <c:numRef>
              <c:f>MovingAverage!$F$6:$F$39</c:f>
              <c:numCache/>
            </c:numRef>
          </c:val>
          <c:smooth val="0"/>
        </c:ser>
        <c:axId val="503923214"/>
        <c:axId val="1636430564"/>
      </c:lineChart>
      <c:catAx>
        <c:axId val="5039232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6430564"/>
      </c:catAx>
      <c:valAx>
        <c:axId val="16364305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392321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GroupVocal/Y, GroupVocal/U and GroupVocal/N</a:t>
            </a:r>
          </a:p>
        </c:rich>
      </c:tx>
      <c:overlay val="0"/>
    </c:title>
    <c:plotArea>
      <c:layout/>
      <c:lineChart>
        <c:ser>
          <c:idx val="0"/>
          <c:order val="0"/>
          <c:tx>
            <c:strRef>
              <c:f>MovingAverage!$G$4:$G$5</c:f>
            </c:strRef>
          </c:tx>
          <c:spPr>
            <a:ln cmpd="sng">
              <a:solidFill>
                <a:srgbClr val="4285F4"/>
              </a:solidFill>
            </a:ln>
          </c:spPr>
          <c:marker>
            <c:symbol val="none"/>
          </c:marker>
          <c:cat>
            <c:strRef>
              <c:f>MovingAverage!$B$7:$B$15</c:f>
            </c:strRef>
          </c:cat>
          <c:val>
            <c:numRef>
              <c:f>MovingAverage!$G$6:$G$15</c:f>
              <c:numCache/>
            </c:numRef>
          </c:val>
          <c:smooth val="0"/>
        </c:ser>
        <c:ser>
          <c:idx val="1"/>
          <c:order val="1"/>
          <c:tx>
            <c:strRef>
              <c:f>MovingAverage!$H$4:$H$5</c:f>
            </c:strRef>
          </c:tx>
          <c:spPr>
            <a:ln cmpd="sng">
              <a:solidFill>
                <a:srgbClr val="EA4335"/>
              </a:solidFill>
            </a:ln>
          </c:spPr>
          <c:marker>
            <c:symbol val="none"/>
          </c:marker>
          <c:cat>
            <c:strRef>
              <c:f>MovingAverage!$B$7:$B$15</c:f>
            </c:strRef>
          </c:cat>
          <c:val>
            <c:numRef>
              <c:f>MovingAverage!$H$6:$H$15</c:f>
              <c:numCache/>
            </c:numRef>
          </c:val>
          <c:smooth val="0"/>
        </c:ser>
        <c:ser>
          <c:idx val="2"/>
          <c:order val="2"/>
          <c:tx>
            <c:strRef>
              <c:f>MovingAverage!$I$4:$I$5</c:f>
            </c:strRef>
          </c:tx>
          <c:spPr>
            <a:ln cmpd="sng">
              <a:solidFill>
                <a:srgbClr val="FBBC04"/>
              </a:solidFill>
            </a:ln>
          </c:spPr>
          <c:marker>
            <c:symbol val="none"/>
          </c:marker>
          <c:cat>
            <c:strRef>
              <c:f>MovingAverage!$B$7:$B$15</c:f>
            </c:strRef>
          </c:cat>
          <c:val>
            <c:numRef>
              <c:f>MovingAverage!$I$6:$I$15</c:f>
              <c:numCache/>
            </c:numRef>
          </c:val>
          <c:smooth val="0"/>
        </c:ser>
        <c:axId val="1207958428"/>
        <c:axId val="504316278"/>
      </c:lineChart>
      <c:catAx>
        <c:axId val="12079584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4316278"/>
      </c:catAx>
      <c:valAx>
        <c:axId val="5043162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795842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Inst/Y, Inst/U and Inst/N</a:t>
            </a:r>
          </a:p>
        </c:rich>
      </c:tx>
      <c:overlay val="0"/>
    </c:title>
    <c:plotArea>
      <c:layout/>
      <c:lineChart>
        <c:ser>
          <c:idx val="0"/>
          <c:order val="0"/>
          <c:tx>
            <c:strRef>
              <c:f>MovingAverage!$J$4:$J$5</c:f>
            </c:strRef>
          </c:tx>
          <c:spPr>
            <a:ln cmpd="sng">
              <a:solidFill>
                <a:srgbClr val="4285F4"/>
              </a:solidFill>
            </a:ln>
          </c:spPr>
          <c:marker>
            <c:symbol val="none"/>
          </c:marker>
          <c:cat>
            <c:strRef>
              <c:f>MovingAverage!$B$7:$B$15</c:f>
            </c:strRef>
          </c:cat>
          <c:val>
            <c:numRef>
              <c:f>MovingAverage!$J$6:$J$15</c:f>
              <c:numCache/>
            </c:numRef>
          </c:val>
          <c:smooth val="0"/>
        </c:ser>
        <c:ser>
          <c:idx val="1"/>
          <c:order val="1"/>
          <c:tx>
            <c:strRef>
              <c:f>MovingAverage!$K$4:$K$5</c:f>
            </c:strRef>
          </c:tx>
          <c:spPr>
            <a:ln cmpd="sng">
              <a:solidFill>
                <a:srgbClr val="EA4335"/>
              </a:solidFill>
            </a:ln>
          </c:spPr>
          <c:marker>
            <c:symbol val="none"/>
          </c:marker>
          <c:cat>
            <c:strRef>
              <c:f>MovingAverage!$B$7:$B$15</c:f>
            </c:strRef>
          </c:cat>
          <c:val>
            <c:numRef>
              <c:f>MovingAverage!$K$6:$K$15</c:f>
              <c:numCache/>
            </c:numRef>
          </c:val>
          <c:smooth val="0"/>
        </c:ser>
        <c:ser>
          <c:idx val="2"/>
          <c:order val="2"/>
          <c:tx>
            <c:strRef>
              <c:f>MovingAverage!$L$4:$L$5</c:f>
            </c:strRef>
          </c:tx>
          <c:spPr>
            <a:ln cmpd="sng">
              <a:solidFill>
                <a:srgbClr val="FBBC04"/>
              </a:solidFill>
            </a:ln>
          </c:spPr>
          <c:marker>
            <c:symbol val="none"/>
          </c:marker>
          <c:cat>
            <c:strRef>
              <c:f>MovingAverage!$B$7:$B$15</c:f>
            </c:strRef>
          </c:cat>
          <c:val>
            <c:numRef>
              <c:f>MovingAverage!$L$6:$L$15</c:f>
              <c:numCache/>
            </c:numRef>
          </c:val>
          <c:smooth val="0"/>
        </c:ser>
        <c:axId val="1866766454"/>
        <c:axId val="502365813"/>
      </c:lineChart>
      <c:catAx>
        <c:axId val="18667664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2365813"/>
      </c:catAx>
      <c:valAx>
        <c:axId val="5023658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676645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MovingAverage!$M$5</c:f>
            </c:strRef>
          </c:tx>
          <c:spPr>
            <a:ln cmpd="sng">
              <a:solidFill>
                <a:srgbClr val="4285F4"/>
              </a:solidFill>
            </a:ln>
          </c:spPr>
          <c:marker>
            <c:symbol val="none"/>
          </c:marker>
          <c:cat>
            <c:strRef>
              <c:f>MovingAverage!$B$6:$B$15</c:f>
            </c:strRef>
          </c:cat>
          <c:val>
            <c:numRef>
              <c:f>MovingAverage!$M$6:$M$15</c:f>
              <c:numCache/>
            </c:numRef>
          </c:val>
          <c:smooth val="0"/>
        </c:ser>
        <c:ser>
          <c:idx val="1"/>
          <c:order val="1"/>
          <c:tx>
            <c:strRef>
              <c:f>MovingAverage!$N$5</c:f>
            </c:strRef>
          </c:tx>
          <c:spPr>
            <a:ln cmpd="sng">
              <a:solidFill>
                <a:srgbClr val="EA4335"/>
              </a:solidFill>
            </a:ln>
          </c:spPr>
          <c:marker>
            <c:symbol val="none"/>
          </c:marker>
          <c:cat>
            <c:strRef>
              <c:f>MovingAverage!$B$6:$B$15</c:f>
            </c:strRef>
          </c:cat>
          <c:val>
            <c:numRef>
              <c:f>MovingAverage!$N$6:$N$15</c:f>
              <c:numCache/>
            </c:numRef>
          </c:val>
          <c:smooth val="0"/>
        </c:ser>
        <c:ser>
          <c:idx val="2"/>
          <c:order val="2"/>
          <c:tx>
            <c:strRef>
              <c:f>MovingAverage!$O$5</c:f>
            </c:strRef>
          </c:tx>
          <c:spPr>
            <a:ln cmpd="sng">
              <a:solidFill>
                <a:srgbClr val="FBBC04"/>
              </a:solidFill>
            </a:ln>
          </c:spPr>
          <c:marker>
            <c:symbol val="none"/>
          </c:marker>
          <c:cat>
            <c:strRef>
              <c:f>MovingAverage!$B$6:$B$15</c:f>
            </c:strRef>
          </c:cat>
          <c:val>
            <c:numRef>
              <c:f>MovingAverage!$O$6:$O$15</c:f>
              <c:numCache/>
            </c:numRef>
          </c:val>
          <c:smooth val="0"/>
        </c:ser>
        <c:axId val="569625912"/>
        <c:axId val="1467160838"/>
      </c:lineChart>
      <c:catAx>
        <c:axId val="5696259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7160838"/>
      </c:catAx>
      <c:valAx>
        <c:axId val="1467160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9625912"/>
      </c:valAx>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15</xdr:row>
      <xdr:rowOff>85725</xdr:rowOff>
    </xdr:from>
    <xdr:ext cx="4333875" cy="2676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333375</xdr:colOff>
      <xdr:row>15</xdr:row>
      <xdr:rowOff>85725</xdr:rowOff>
    </xdr:from>
    <xdr:ext cx="4333875" cy="2676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828675</xdr:colOff>
      <xdr:row>15</xdr:row>
      <xdr:rowOff>85725</xdr:rowOff>
    </xdr:from>
    <xdr:ext cx="4333875" cy="26765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371475</xdr:colOff>
      <xdr:row>15</xdr:row>
      <xdr:rowOff>85725</xdr:rowOff>
    </xdr:from>
    <xdr:ext cx="4333875" cy="26765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16.29"/>
    <col customWidth="1" min="12" max="12" width="35.14"/>
  </cols>
  <sheetData>
    <row r="1">
      <c r="A1" s="1" t="s">
        <v>0</v>
      </c>
    </row>
    <row r="2">
      <c r="A2" s="1" t="s">
        <v>1</v>
      </c>
    </row>
    <row r="4">
      <c r="A4" s="1" t="s">
        <v>2</v>
      </c>
    </row>
    <row r="7">
      <c r="A7" s="2" t="s">
        <v>3</v>
      </c>
    </row>
    <row r="8">
      <c r="B8" s="1" t="s">
        <v>4</v>
      </c>
      <c r="C8" s="1" t="s">
        <v>5</v>
      </c>
      <c r="D8" s="1" t="s">
        <v>6</v>
      </c>
      <c r="E8" s="1" t="s">
        <v>7</v>
      </c>
    </row>
    <row r="9">
      <c r="A9" s="1" t="s">
        <v>8</v>
      </c>
      <c r="B9" s="3" t="s">
        <v>9</v>
      </c>
      <c r="C9" s="3" t="s">
        <v>10</v>
      </c>
      <c r="D9" s="3" t="s">
        <v>11</v>
      </c>
      <c r="E9" s="3" t="s">
        <v>11</v>
      </c>
    </row>
    <row r="10">
      <c r="A10" s="1" t="s">
        <v>12</v>
      </c>
      <c r="B10" s="3" t="s">
        <v>13</v>
      </c>
      <c r="C10" s="3" t="s">
        <v>10</v>
      </c>
      <c r="D10" s="3" t="s">
        <v>11</v>
      </c>
      <c r="E10" s="3" t="s">
        <v>11</v>
      </c>
    </row>
    <row r="11">
      <c r="A11" s="1" t="s">
        <v>14</v>
      </c>
      <c r="B11" s="3" t="s">
        <v>15</v>
      </c>
      <c r="C11" s="4" t="s">
        <v>16</v>
      </c>
      <c r="D11" s="3" t="s">
        <v>15</v>
      </c>
      <c r="E11" s="3" t="s">
        <v>15</v>
      </c>
      <c r="F11" s="2" t="s">
        <v>17</v>
      </c>
    </row>
    <row r="14">
      <c r="A14" s="2" t="s">
        <v>18</v>
      </c>
    </row>
    <row r="15">
      <c r="A15" s="5"/>
      <c r="B15" s="6" t="s">
        <v>19</v>
      </c>
      <c r="C15" s="6" t="s">
        <v>4</v>
      </c>
      <c r="D15" s="6" t="s">
        <v>5</v>
      </c>
      <c r="E15" s="6" t="s">
        <v>6</v>
      </c>
      <c r="F15" s="6" t="s">
        <v>7</v>
      </c>
      <c r="G15" s="6" t="s">
        <v>20</v>
      </c>
      <c r="H15" s="6" t="s">
        <v>21</v>
      </c>
      <c r="I15" s="6" t="s">
        <v>14</v>
      </c>
      <c r="J15" s="6" t="s">
        <v>22</v>
      </c>
      <c r="K15" s="6" t="s">
        <v>23</v>
      </c>
      <c r="L15" s="6" t="s">
        <v>24</v>
      </c>
    </row>
    <row r="16">
      <c r="A16" s="7" t="s">
        <v>25</v>
      </c>
      <c r="B16" s="7" t="s">
        <v>26</v>
      </c>
      <c r="C16" s="7" t="s">
        <v>27</v>
      </c>
      <c r="D16" s="7" t="s">
        <v>28</v>
      </c>
      <c r="E16" s="7" t="s">
        <v>29</v>
      </c>
      <c r="F16" s="7" t="s">
        <v>30</v>
      </c>
      <c r="G16" s="7" t="s">
        <v>31</v>
      </c>
      <c r="H16" s="7" t="s">
        <v>31</v>
      </c>
      <c r="I16" s="7" t="s">
        <v>31</v>
      </c>
      <c r="J16" s="7" t="s">
        <v>31</v>
      </c>
      <c r="K16" s="7" t="s">
        <v>32</v>
      </c>
      <c r="L16" s="7" t="s">
        <v>33</v>
      </c>
    </row>
    <row r="20">
      <c r="A20" s="2" t="s">
        <v>34</v>
      </c>
    </row>
    <row r="21">
      <c r="A21" s="2" t="s">
        <v>35</v>
      </c>
      <c r="B21" s="8" t="s">
        <v>36</v>
      </c>
      <c r="C21" s="8" t="s">
        <v>37</v>
      </c>
      <c r="D21" s="8" t="s">
        <v>38</v>
      </c>
      <c r="E21" s="8" t="s">
        <v>39</v>
      </c>
      <c r="G21" s="2" t="s">
        <v>40</v>
      </c>
      <c r="H21" s="2" t="s">
        <v>41</v>
      </c>
      <c r="I21" s="2" t="s">
        <v>42</v>
      </c>
    </row>
    <row r="22">
      <c r="A22" s="1" t="s">
        <v>8</v>
      </c>
      <c r="B22" s="9">
        <f>COUNTIF(SoloVocal!K2:K1000,"Y")</f>
        <v>70</v>
      </c>
      <c r="C22" s="9">
        <f>COUNTIF(SoloVocal!K2:K1000,"U")</f>
        <v>3</v>
      </c>
      <c r="D22" s="9">
        <f>COUNTIF(SoloVocal!K2:K1000,"N")</f>
        <v>17</v>
      </c>
      <c r="E22" s="9">
        <f t="shared" ref="E22:E25" si="2">sum(B22:D22)</f>
        <v>90</v>
      </c>
      <c r="G22" s="10">
        <f t="shared" ref="G22:I22" si="1">B22/$E22</f>
        <v>0.7777777778</v>
      </c>
      <c r="H22" s="10">
        <f t="shared" si="1"/>
        <v>0.03333333333</v>
      </c>
      <c r="I22" s="10">
        <f t="shared" si="1"/>
        <v>0.1888888889</v>
      </c>
    </row>
    <row r="23">
      <c r="A23" s="1" t="s">
        <v>12</v>
      </c>
      <c r="B23" s="9">
        <f>COUNTIF(GroupVocal!K2:K1000,"Y")</f>
        <v>52</v>
      </c>
      <c r="C23" s="9">
        <f>COUNTIF(GroupVocal!K2:K1000,"U")</f>
        <v>0</v>
      </c>
      <c r="D23" s="9">
        <f>COUNTIF(GroupVocal!K2:K1000,"N")</f>
        <v>19</v>
      </c>
      <c r="E23" s="9">
        <f t="shared" si="2"/>
        <v>71</v>
      </c>
      <c r="G23" s="10">
        <f t="shared" ref="G23:I23" si="3">B23/$E23</f>
        <v>0.7323943662</v>
      </c>
      <c r="H23" s="10">
        <f t="shared" si="3"/>
        <v>0</v>
      </c>
      <c r="I23" s="10">
        <f t="shared" si="3"/>
        <v>0.2676056338</v>
      </c>
    </row>
    <row r="24">
      <c r="A24" s="1" t="s">
        <v>14</v>
      </c>
      <c r="B24" s="9">
        <f>COUNTIF(Inst!K2:K1193,"Y")</f>
        <v>59</v>
      </c>
      <c r="C24" s="9">
        <f>COUNTIF(Inst!K2:K1193,"U")</f>
        <v>0</v>
      </c>
      <c r="D24" s="9">
        <f>COUNTIF(Inst!K2:K1193,"N")</f>
        <v>17</v>
      </c>
      <c r="E24" s="9">
        <f t="shared" si="2"/>
        <v>76</v>
      </c>
      <c r="G24" s="10">
        <f t="shared" ref="G24:I24" si="4">B24/$E24</f>
        <v>0.7763157895</v>
      </c>
      <c r="H24" s="10">
        <f t="shared" si="4"/>
        <v>0</v>
      </c>
      <c r="I24" s="10">
        <f t="shared" si="4"/>
        <v>0.2236842105</v>
      </c>
    </row>
    <row r="25">
      <c r="A25" s="1" t="s">
        <v>43</v>
      </c>
      <c r="B25" s="9">
        <f>COUNTIF(MelodicRange!H2:H1193,"Y")</f>
        <v>37</v>
      </c>
      <c r="C25" s="11">
        <f>COUNTIF(MelodicRange!H2:H1193,"U")</f>
        <v>3</v>
      </c>
      <c r="D25" s="11">
        <f>COUNTIF(MelodicRange!H2:H1193,"N")</f>
        <v>7</v>
      </c>
      <c r="E25" s="9">
        <f t="shared" si="2"/>
        <v>47</v>
      </c>
      <c r="F25" s="9"/>
      <c r="G25" s="10">
        <f t="shared" ref="G25:I25" si="5">B25/$E25</f>
        <v>0.7872340426</v>
      </c>
      <c r="H25" s="10">
        <f t="shared" si="5"/>
        <v>0.06382978723</v>
      </c>
      <c r="I25" s="10">
        <f t="shared" si="5"/>
        <v>0.1489361702</v>
      </c>
    </row>
    <row r="26">
      <c r="A26" s="1" t="s">
        <v>39</v>
      </c>
      <c r="B26" s="12">
        <f t="shared" ref="B26:E26" si="6">sum(B22:B25)</f>
        <v>218</v>
      </c>
      <c r="C26" s="12">
        <f t="shared" si="6"/>
        <v>6</v>
      </c>
      <c r="D26" s="12">
        <f t="shared" si="6"/>
        <v>60</v>
      </c>
      <c r="E26" s="12">
        <f t="shared" si="6"/>
        <v>284</v>
      </c>
      <c r="G26" s="10">
        <f t="shared" ref="G26:I26" si="7">B26/$E26</f>
        <v>0.7676056338</v>
      </c>
      <c r="H26" s="10">
        <f t="shared" si="7"/>
        <v>0.02112676056</v>
      </c>
      <c r="I26" s="10">
        <f t="shared" si="7"/>
        <v>0.2112676056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16.14"/>
  </cols>
  <sheetData>
    <row r="1">
      <c r="A1" s="13"/>
      <c r="B1" s="14" t="s">
        <v>19</v>
      </c>
      <c r="C1" s="14" t="s">
        <v>4</v>
      </c>
      <c r="D1" s="14" t="s">
        <v>5</v>
      </c>
      <c r="E1" s="14" t="s">
        <v>6</v>
      </c>
      <c r="F1" s="14" t="s">
        <v>7</v>
      </c>
      <c r="G1" s="14" t="s">
        <v>20</v>
      </c>
      <c r="H1" s="14" t="s">
        <v>21</v>
      </c>
      <c r="I1" s="14" t="s">
        <v>14</v>
      </c>
      <c r="J1" s="14" t="s">
        <v>22</v>
      </c>
      <c r="K1" s="14" t="s">
        <v>23</v>
      </c>
      <c r="L1" s="14" t="s">
        <v>24</v>
      </c>
    </row>
    <row r="2">
      <c r="A2" s="15">
        <v>1779.0</v>
      </c>
      <c r="B2" s="16" t="s">
        <v>44</v>
      </c>
      <c r="C2" s="16" t="s">
        <v>45</v>
      </c>
      <c r="D2" s="16" t="s">
        <v>46</v>
      </c>
      <c r="E2" s="16" t="b">
        <v>1</v>
      </c>
      <c r="F2" s="16" t="b">
        <v>1</v>
      </c>
      <c r="G2" s="15">
        <v>0.0</v>
      </c>
      <c r="H2" s="15">
        <v>0.12</v>
      </c>
      <c r="I2" s="15">
        <v>0.77</v>
      </c>
      <c r="J2" s="15">
        <v>0.11</v>
      </c>
      <c r="K2" s="17" t="s">
        <v>47</v>
      </c>
      <c r="L2" s="16" t="s">
        <v>48</v>
      </c>
    </row>
    <row r="3">
      <c r="A3" s="15">
        <v>2122.0</v>
      </c>
      <c r="B3" s="16" t="s">
        <v>49</v>
      </c>
      <c r="C3" s="16" t="s">
        <v>45</v>
      </c>
      <c r="D3" s="16" t="s">
        <v>46</v>
      </c>
      <c r="E3" s="16" t="b">
        <v>1</v>
      </c>
      <c r="F3" s="16" t="b">
        <v>1</v>
      </c>
      <c r="G3" s="15">
        <v>0.0</v>
      </c>
      <c r="H3" s="15">
        <v>0.0</v>
      </c>
      <c r="I3" s="15">
        <v>1.0</v>
      </c>
      <c r="J3" s="15">
        <v>0.0</v>
      </c>
      <c r="K3" s="18" t="s">
        <v>47</v>
      </c>
      <c r="L3" s="16" t="s">
        <v>50</v>
      </c>
    </row>
    <row r="4">
      <c r="A4" s="15">
        <v>3609.0</v>
      </c>
      <c r="B4" s="16" t="s">
        <v>51</v>
      </c>
      <c r="C4" s="16" t="s">
        <v>45</v>
      </c>
      <c r="D4" s="16" t="s">
        <v>46</v>
      </c>
      <c r="E4" s="16" t="b">
        <v>1</v>
      </c>
      <c r="F4" s="16" t="b">
        <v>1</v>
      </c>
      <c r="G4" s="15">
        <v>0.0</v>
      </c>
      <c r="H4" s="15">
        <v>0.1</v>
      </c>
      <c r="I4" s="15">
        <v>0.89</v>
      </c>
      <c r="J4" s="15">
        <v>0.01</v>
      </c>
      <c r="K4" s="18" t="s">
        <v>52</v>
      </c>
      <c r="L4" s="16" t="s">
        <v>53</v>
      </c>
    </row>
    <row r="5">
      <c r="A5" s="15">
        <v>4952.0</v>
      </c>
      <c r="B5" s="16" t="s">
        <v>54</v>
      </c>
      <c r="C5" s="16" t="s">
        <v>45</v>
      </c>
      <c r="D5" s="16" t="s">
        <v>46</v>
      </c>
      <c r="E5" s="16" t="b">
        <v>1</v>
      </c>
      <c r="F5" s="16" t="b">
        <v>1</v>
      </c>
      <c r="G5" s="15">
        <v>0.01</v>
      </c>
      <c r="H5" s="15">
        <v>0.0</v>
      </c>
      <c r="I5" s="15">
        <v>0.99</v>
      </c>
      <c r="J5" s="15">
        <v>0.0</v>
      </c>
      <c r="K5" s="18" t="s">
        <v>47</v>
      </c>
      <c r="L5" s="16" t="s">
        <v>55</v>
      </c>
    </row>
    <row r="6">
      <c r="A6" s="15">
        <v>808.0</v>
      </c>
      <c r="B6" s="16" t="s">
        <v>56</v>
      </c>
      <c r="C6" s="16" t="s">
        <v>45</v>
      </c>
      <c r="D6" s="16" t="s">
        <v>46</v>
      </c>
      <c r="E6" s="16" t="b">
        <v>1</v>
      </c>
      <c r="F6" s="16" t="b">
        <v>1</v>
      </c>
      <c r="G6" s="15">
        <v>0.01</v>
      </c>
      <c r="H6" s="15">
        <v>0.68</v>
      </c>
      <c r="I6" s="15">
        <v>0.3</v>
      </c>
      <c r="J6" s="15">
        <v>0.02</v>
      </c>
      <c r="K6" s="18" t="s">
        <v>47</v>
      </c>
      <c r="L6" s="16" t="s">
        <v>57</v>
      </c>
    </row>
    <row r="7">
      <c r="A7" s="15">
        <v>482.0</v>
      </c>
      <c r="B7" s="16" t="s">
        <v>58</v>
      </c>
      <c r="C7" s="16" t="s">
        <v>45</v>
      </c>
      <c r="D7" s="16" t="s">
        <v>46</v>
      </c>
      <c r="E7" s="16" t="b">
        <v>1</v>
      </c>
      <c r="F7" s="16" t="b">
        <v>1</v>
      </c>
      <c r="G7" s="15">
        <v>0.02</v>
      </c>
      <c r="H7" s="15">
        <v>0.07</v>
      </c>
      <c r="I7" s="15">
        <v>0.88</v>
      </c>
      <c r="J7" s="15">
        <v>0.02</v>
      </c>
      <c r="K7" s="18" t="s">
        <v>47</v>
      </c>
      <c r="L7" s="16" t="s">
        <v>59</v>
      </c>
    </row>
    <row r="8">
      <c r="A8" s="15">
        <v>2164.0</v>
      </c>
      <c r="B8" s="16" t="s">
        <v>60</v>
      </c>
      <c r="C8" s="16" t="s">
        <v>45</v>
      </c>
      <c r="D8" s="16" t="s">
        <v>46</v>
      </c>
      <c r="E8" s="16" t="b">
        <v>1</v>
      </c>
      <c r="F8" s="16" t="b">
        <v>1</v>
      </c>
      <c r="G8" s="15">
        <v>0.02</v>
      </c>
      <c r="H8" s="15">
        <v>0.01</v>
      </c>
      <c r="I8" s="15">
        <v>0.96</v>
      </c>
      <c r="J8" s="15">
        <v>0.01</v>
      </c>
      <c r="K8" s="18" t="s">
        <v>61</v>
      </c>
      <c r="L8" s="16" t="s">
        <v>62</v>
      </c>
    </row>
    <row r="9">
      <c r="A9" s="15">
        <v>3450.0</v>
      </c>
      <c r="B9" s="16" t="s">
        <v>63</v>
      </c>
      <c r="C9" s="16" t="s">
        <v>45</v>
      </c>
      <c r="D9" s="16" t="s">
        <v>46</v>
      </c>
      <c r="E9" s="16" t="b">
        <v>1</v>
      </c>
      <c r="F9" s="16" t="b">
        <v>1</v>
      </c>
      <c r="G9" s="15">
        <v>0.03</v>
      </c>
      <c r="H9" s="15">
        <v>0.0</v>
      </c>
      <c r="I9" s="15">
        <v>0.0</v>
      </c>
      <c r="J9" s="15">
        <v>0.96</v>
      </c>
      <c r="K9" s="17" t="s">
        <v>61</v>
      </c>
      <c r="L9" s="19" t="s">
        <v>64</v>
      </c>
    </row>
    <row r="10">
      <c r="A10" s="15">
        <v>72.0</v>
      </c>
      <c r="B10" s="16" t="s">
        <v>65</v>
      </c>
      <c r="C10" s="16" t="s">
        <v>45</v>
      </c>
      <c r="D10" s="16" t="s">
        <v>46</v>
      </c>
      <c r="E10" s="16" t="b">
        <v>1</v>
      </c>
      <c r="F10" s="16" t="b">
        <v>1</v>
      </c>
      <c r="G10" s="15">
        <v>0.04</v>
      </c>
      <c r="H10" s="15">
        <v>0.7</v>
      </c>
      <c r="I10" s="15">
        <v>0.23</v>
      </c>
      <c r="J10" s="15">
        <v>0.03</v>
      </c>
      <c r="K10" s="18" t="s">
        <v>61</v>
      </c>
      <c r="L10" s="16" t="s">
        <v>62</v>
      </c>
    </row>
    <row r="11">
      <c r="A11" s="15">
        <v>105.0</v>
      </c>
      <c r="B11" s="16" t="s">
        <v>66</v>
      </c>
      <c r="C11" s="16" t="s">
        <v>45</v>
      </c>
      <c r="D11" s="16" t="s">
        <v>46</v>
      </c>
      <c r="E11" s="16" t="b">
        <v>1</v>
      </c>
      <c r="F11" s="16" t="b">
        <v>1</v>
      </c>
      <c r="G11" s="15">
        <v>0.04</v>
      </c>
      <c r="H11" s="15">
        <v>0.1</v>
      </c>
      <c r="I11" s="15">
        <v>0.86</v>
      </c>
      <c r="J11" s="15">
        <v>0.0</v>
      </c>
      <c r="K11" s="18" t="s">
        <v>47</v>
      </c>
      <c r="L11" s="19" t="s">
        <v>67</v>
      </c>
    </row>
    <row r="12">
      <c r="A12" s="15">
        <v>217.0</v>
      </c>
      <c r="B12" s="16" t="s">
        <v>68</v>
      </c>
      <c r="C12" s="16" t="s">
        <v>45</v>
      </c>
      <c r="D12" s="16" t="s">
        <v>46</v>
      </c>
      <c r="E12" s="16" t="b">
        <v>1</v>
      </c>
      <c r="F12" s="16" t="b">
        <v>1</v>
      </c>
      <c r="G12" s="15">
        <v>0.04</v>
      </c>
      <c r="H12" s="15">
        <v>0.0</v>
      </c>
      <c r="I12" s="15">
        <v>0.96</v>
      </c>
      <c r="J12" s="15">
        <v>0.0</v>
      </c>
      <c r="K12" s="18" t="s">
        <v>61</v>
      </c>
      <c r="L12" s="16" t="s">
        <v>62</v>
      </c>
    </row>
    <row r="13">
      <c r="A13" s="15">
        <v>2672.0</v>
      </c>
      <c r="B13" s="16" t="s">
        <v>69</v>
      </c>
      <c r="C13" s="16" t="s">
        <v>45</v>
      </c>
      <c r="D13" s="16" t="s">
        <v>46</v>
      </c>
      <c r="E13" s="16" t="b">
        <v>1</v>
      </c>
      <c r="F13" s="16" t="b">
        <v>1</v>
      </c>
      <c r="G13" s="15">
        <v>0.04</v>
      </c>
      <c r="H13" s="15">
        <v>0.22</v>
      </c>
      <c r="I13" s="15">
        <v>0.33</v>
      </c>
      <c r="J13" s="15">
        <v>0.42</v>
      </c>
      <c r="K13" s="18" t="s">
        <v>61</v>
      </c>
      <c r="L13" s="16" t="s">
        <v>62</v>
      </c>
    </row>
    <row r="14">
      <c r="A14" s="15">
        <v>3223.0</v>
      </c>
      <c r="B14" s="16" t="s">
        <v>70</v>
      </c>
      <c r="C14" s="16" t="s">
        <v>45</v>
      </c>
      <c r="D14" s="16" t="s">
        <v>46</v>
      </c>
      <c r="E14" s="16" t="b">
        <v>1</v>
      </c>
      <c r="F14" s="16" t="b">
        <v>1</v>
      </c>
      <c r="G14" s="15">
        <v>0.04</v>
      </c>
      <c r="H14" s="15">
        <v>0.91</v>
      </c>
      <c r="I14" s="15">
        <v>0.03</v>
      </c>
      <c r="J14" s="15">
        <v>0.02</v>
      </c>
      <c r="K14" s="17" t="s">
        <v>61</v>
      </c>
      <c r="L14" s="19" t="s">
        <v>71</v>
      </c>
    </row>
    <row r="15">
      <c r="A15" s="15">
        <v>2444.0</v>
      </c>
      <c r="B15" s="16" t="s">
        <v>72</v>
      </c>
      <c r="C15" s="16" t="s">
        <v>45</v>
      </c>
      <c r="D15" s="16" t="s">
        <v>46</v>
      </c>
      <c r="E15" s="16" t="b">
        <v>1</v>
      </c>
      <c r="F15" s="16" t="b">
        <v>1</v>
      </c>
      <c r="G15" s="15">
        <v>0.05</v>
      </c>
      <c r="H15" s="15">
        <v>0.0</v>
      </c>
      <c r="I15" s="15">
        <v>0.74</v>
      </c>
      <c r="J15" s="15">
        <v>0.21</v>
      </c>
      <c r="K15" s="18" t="s">
        <v>61</v>
      </c>
      <c r="L15" s="19" t="s">
        <v>73</v>
      </c>
    </row>
    <row r="16">
      <c r="A16" s="15">
        <v>4920.0</v>
      </c>
      <c r="B16" s="16" t="s">
        <v>74</v>
      </c>
      <c r="C16" s="16" t="s">
        <v>45</v>
      </c>
      <c r="D16" s="16" t="s">
        <v>46</v>
      </c>
      <c r="E16" s="16" t="b">
        <v>1</v>
      </c>
      <c r="F16" s="16" t="b">
        <v>1</v>
      </c>
      <c r="G16" s="15">
        <v>0.05</v>
      </c>
      <c r="H16" s="15">
        <v>0.93</v>
      </c>
      <c r="I16" s="15">
        <v>0.01</v>
      </c>
      <c r="J16" s="15">
        <v>0.01</v>
      </c>
      <c r="K16" s="17" t="s">
        <v>47</v>
      </c>
      <c r="L16" s="19" t="s">
        <v>75</v>
      </c>
    </row>
    <row r="17">
      <c r="A17" s="15">
        <v>1137.0</v>
      </c>
      <c r="B17" s="16" t="s">
        <v>76</v>
      </c>
      <c r="C17" s="16" t="s">
        <v>45</v>
      </c>
      <c r="D17" s="16" t="s">
        <v>46</v>
      </c>
      <c r="E17" s="16" t="b">
        <v>1</v>
      </c>
      <c r="F17" s="16" t="b">
        <v>1</v>
      </c>
      <c r="G17" s="15">
        <v>0.05</v>
      </c>
      <c r="H17" s="15">
        <v>0.01</v>
      </c>
      <c r="I17" s="15">
        <v>0.03</v>
      </c>
      <c r="J17" s="15">
        <v>0.91</v>
      </c>
      <c r="K17" s="18" t="s">
        <v>61</v>
      </c>
      <c r="L17" s="19" t="s">
        <v>77</v>
      </c>
    </row>
    <row r="18">
      <c r="A18" s="15">
        <v>4517.0</v>
      </c>
      <c r="B18" s="16" t="s">
        <v>78</v>
      </c>
      <c r="C18" s="16" t="s">
        <v>45</v>
      </c>
      <c r="D18" s="16" t="s">
        <v>46</v>
      </c>
      <c r="E18" s="16" t="b">
        <v>1</v>
      </c>
      <c r="F18" s="16" t="b">
        <v>1</v>
      </c>
      <c r="G18" s="15">
        <v>0.06</v>
      </c>
      <c r="H18" s="15">
        <v>0.0</v>
      </c>
      <c r="I18" s="15">
        <v>0.94</v>
      </c>
      <c r="J18" s="15">
        <v>0.0</v>
      </c>
      <c r="K18" s="17" t="s">
        <v>61</v>
      </c>
      <c r="L18" s="19" t="s">
        <v>79</v>
      </c>
    </row>
    <row r="19">
      <c r="A19" s="15">
        <v>5066.0</v>
      </c>
      <c r="B19" s="16" t="s">
        <v>80</v>
      </c>
      <c r="C19" s="16" t="s">
        <v>45</v>
      </c>
      <c r="D19" s="16" t="s">
        <v>46</v>
      </c>
      <c r="E19" s="16" t="b">
        <v>1</v>
      </c>
      <c r="F19" s="16" t="b">
        <v>1</v>
      </c>
      <c r="G19" s="15">
        <v>0.06</v>
      </c>
      <c r="H19" s="15">
        <v>0.91</v>
      </c>
      <c r="I19" s="15">
        <v>0.03</v>
      </c>
      <c r="J19" s="15">
        <v>0.0</v>
      </c>
      <c r="K19" s="17" t="s">
        <v>47</v>
      </c>
      <c r="L19" s="19" t="s">
        <v>75</v>
      </c>
    </row>
    <row r="20">
      <c r="A20" s="15">
        <v>3513.0</v>
      </c>
      <c r="B20" s="16" t="s">
        <v>81</v>
      </c>
      <c r="C20" s="16" t="s">
        <v>45</v>
      </c>
      <c r="D20" s="16" t="s">
        <v>46</v>
      </c>
      <c r="E20" s="16" t="b">
        <v>1</v>
      </c>
      <c r="F20" s="16" t="b">
        <v>1</v>
      </c>
      <c r="G20" s="15">
        <v>0.06</v>
      </c>
      <c r="H20" s="15">
        <v>0.12</v>
      </c>
      <c r="I20" s="15">
        <v>0.82</v>
      </c>
      <c r="J20" s="15">
        <v>0.01</v>
      </c>
      <c r="K20" s="17" t="s">
        <v>47</v>
      </c>
      <c r="L20" s="19" t="s">
        <v>82</v>
      </c>
    </row>
    <row r="21">
      <c r="A21" s="15">
        <v>2136.0</v>
      </c>
      <c r="B21" s="16" t="s">
        <v>83</v>
      </c>
      <c r="C21" s="16" t="s">
        <v>45</v>
      </c>
      <c r="D21" s="16" t="s">
        <v>46</v>
      </c>
      <c r="E21" s="16" t="b">
        <v>1</v>
      </c>
      <c r="F21" s="16" t="b">
        <v>1</v>
      </c>
      <c r="G21" s="15">
        <v>0.07</v>
      </c>
      <c r="H21" s="15">
        <v>0.0</v>
      </c>
      <c r="I21" s="15">
        <v>0.03</v>
      </c>
      <c r="J21" s="15">
        <v>0.9</v>
      </c>
      <c r="K21" s="17" t="s">
        <v>61</v>
      </c>
      <c r="L21" s="19" t="s">
        <v>84</v>
      </c>
    </row>
    <row r="22">
      <c r="A22" s="15">
        <v>2745.0</v>
      </c>
      <c r="B22" s="16" t="s">
        <v>85</v>
      </c>
      <c r="C22" s="16" t="s">
        <v>45</v>
      </c>
      <c r="D22" s="16" t="s">
        <v>46</v>
      </c>
      <c r="E22" s="16" t="b">
        <v>1</v>
      </c>
      <c r="F22" s="16" t="b">
        <v>1</v>
      </c>
      <c r="G22" s="15">
        <v>0.07</v>
      </c>
      <c r="H22" s="15">
        <v>0.64</v>
      </c>
      <c r="I22" s="15">
        <v>0.27</v>
      </c>
      <c r="J22" s="15">
        <v>0.02</v>
      </c>
      <c r="K22" s="18" t="s">
        <v>61</v>
      </c>
      <c r="L22" s="16" t="s">
        <v>62</v>
      </c>
    </row>
    <row r="23">
      <c r="A23" s="15">
        <v>551.0</v>
      </c>
      <c r="B23" s="16" t="s">
        <v>86</v>
      </c>
      <c r="C23" s="16" t="s">
        <v>45</v>
      </c>
      <c r="D23" s="16" t="s">
        <v>46</v>
      </c>
      <c r="E23" s="16" t="b">
        <v>1</v>
      </c>
      <c r="F23" s="16" t="b">
        <v>1</v>
      </c>
      <c r="G23" s="15">
        <v>0.07</v>
      </c>
      <c r="H23" s="15">
        <v>0.34</v>
      </c>
      <c r="I23" s="15">
        <v>0.53</v>
      </c>
      <c r="J23" s="15">
        <v>0.05</v>
      </c>
      <c r="K23" s="17" t="s">
        <v>47</v>
      </c>
      <c r="L23" s="19" t="s">
        <v>87</v>
      </c>
    </row>
    <row r="24">
      <c r="A24" s="15">
        <v>71.0</v>
      </c>
      <c r="B24" s="16" t="s">
        <v>88</v>
      </c>
      <c r="C24" s="16" t="s">
        <v>45</v>
      </c>
      <c r="D24" s="16" t="s">
        <v>46</v>
      </c>
      <c r="E24" s="16" t="b">
        <v>1</v>
      </c>
      <c r="F24" s="16" t="b">
        <v>1</v>
      </c>
      <c r="G24" s="15">
        <v>0.07</v>
      </c>
      <c r="H24" s="15">
        <v>0.79</v>
      </c>
      <c r="I24" s="15">
        <v>0.13</v>
      </c>
      <c r="J24" s="15">
        <v>0.01</v>
      </c>
      <c r="K24" s="18" t="s">
        <v>61</v>
      </c>
      <c r="L24" s="16" t="s">
        <v>62</v>
      </c>
    </row>
    <row r="25">
      <c r="A25" s="15">
        <v>1867.0</v>
      </c>
      <c r="B25" s="16" t="s">
        <v>89</v>
      </c>
      <c r="C25" s="16" t="s">
        <v>45</v>
      </c>
      <c r="D25" s="16" t="s">
        <v>46</v>
      </c>
      <c r="E25" s="16" t="b">
        <v>1</v>
      </c>
      <c r="F25" s="16" t="b">
        <v>1</v>
      </c>
      <c r="G25" s="15">
        <v>0.08</v>
      </c>
      <c r="H25" s="15">
        <v>0.2</v>
      </c>
      <c r="I25" s="15">
        <v>0.5</v>
      </c>
      <c r="J25" s="15">
        <v>0.22</v>
      </c>
      <c r="K25" s="17" t="s">
        <v>47</v>
      </c>
      <c r="L25" s="19" t="s">
        <v>82</v>
      </c>
    </row>
    <row r="26">
      <c r="A26" s="15">
        <v>3650.0</v>
      </c>
      <c r="B26" s="16" t="s">
        <v>90</v>
      </c>
      <c r="C26" s="16" t="s">
        <v>45</v>
      </c>
      <c r="D26" s="16" t="s">
        <v>46</v>
      </c>
      <c r="E26" s="16" t="b">
        <v>1</v>
      </c>
      <c r="F26" s="16" t="b">
        <v>1</v>
      </c>
      <c r="G26" s="15">
        <v>0.08</v>
      </c>
      <c r="H26" s="15">
        <v>0.33</v>
      </c>
      <c r="I26" s="15">
        <v>0.45</v>
      </c>
      <c r="J26" s="15">
        <v>0.14</v>
      </c>
      <c r="K26" s="18" t="s">
        <v>61</v>
      </c>
      <c r="L26" s="16" t="s">
        <v>62</v>
      </c>
    </row>
    <row r="27">
      <c r="A27" s="15">
        <v>5156.0</v>
      </c>
      <c r="B27" s="16" t="s">
        <v>91</v>
      </c>
      <c r="C27" s="16" t="s">
        <v>45</v>
      </c>
      <c r="D27" s="16" t="s">
        <v>46</v>
      </c>
      <c r="E27" s="16" t="b">
        <v>1</v>
      </c>
      <c r="F27" s="16" t="b">
        <v>1</v>
      </c>
      <c r="G27" s="15">
        <v>0.09</v>
      </c>
      <c r="H27" s="15">
        <v>0.05</v>
      </c>
      <c r="I27" s="15">
        <v>0.28</v>
      </c>
      <c r="J27" s="15">
        <v>0.58</v>
      </c>
      <c r="K27" s="17" t="s">
        <v>61</v>
      </c>
      <c r="L27" s="19" t="s">
        <v>92</v>
      </c>
    </row>
    <row r="28">
      <c r="A28" s="15">
        <v>2009.0</v>
      </c>
      <c r="B28" s="16" t="s">
        <v>93</v>
      </c>
      <c r="C28" s="16" t="s">
        <v>45</v>
      </c>
      <c r="D28" s="16" t="s">
        <v>46</v>
      </c>
      <c r="E28" s="16" t="b">
        <v>1</v>
      </c>
      <c r="F28" s="16" t="b">
        <v>1</v>
      </c>
      <c r="G28" s="15">
        <v>0.11</v>
      </c>
      <c r="H28" s="15">
        <v>0.39</v>
      </c>
      <c r="I28" s="15">
        <v>0.45</v>
      </c>
      <c r="J28" s="15">
        <v>0.05</v>
      </c>
      <c r="K28" s="17" t="s">
        <v>61</v>
      </c>
      <c r="L28" s="19" t="s">
        <v>94</v>
      </c>
    </row>
    <row r="29">
      <c r="A29" s="15">
        <v>2010.0</v>
      </c>
      <c r="B29" s="16" t="s">
        <v>95</v>
      </c>
      <c r="C29" s="16" t="s">
        <v>45</v>
      </c>
      <c r="D29" s="16" t="s">
        <v>46</v>
      </c>
      <c r="E29" s="16" t="b">
        <v>1</v>
      </c>
      <c r="F29" s="16" t="b">
        <v>1</v>
      </c>
      <c r="G29" s="15">
        <v>0.11</v>
      </c>
      <c r="H29" s="15">
        <v>0.79</v>
      </c>
      <c r="I29" s="15">
        <v>0.09</v>
      </c>
      <c r="J29" s="15">
        <v>0.01</v>
      </c>
      <c r="K29" s="18" t="s">
        <v>61</v>
      </c>
      <c r="L29" s="16" t="s">
        <v>62</v>
      </c>
    </row>
    <row r="30">
      <c r="A30" s="15">
        <v>1865.0</v>
      </c>
      <c r="B30" s="16" t="s">
        <v>96</v>
      </c>
      <c r="C30" s="16" t="s">
        <v>45</v>
      </c>
      <c r="D30" s="16" t="s">
        <v>46</v>
      </c>
      <c r="E30" s="16" t="b">
        <v>1</v>
      </c>
      <c r="F30" s="16" t="b">
        <v>1</v>
      </c>
      <c r="G30" s="15">
        <v>0.13</v>
      </c>
      <c r="H30" s="15">
        <v>0.01</v>
      </c>
      <c r="I30" s="15">
        <v>0.03</v>
      </c>
      <c r="J30" s="15">
        <v>0.83</v>
      </c>
      <c r="K30" s="17" t="s">
        <v>61</v>
      </c>
      <c r="L30" s="19" t="s">
        <v>71</v>
      </c>
    </row>
    <row r="31">
      <c r="A31" s="15">
        <v>2007.0</v>
      </c>
      <c r="B31" s="16" t="s">
        <v>97</v>
      </c>
      <c r="C31" s="16" t="s">
        <v>45</v>
      </c>
      <c r="D31" s="16" t="s">
        <v>46</v>
      </c>
      <c r="E31" s="16" t="b">
        <v>1</v>
      </c>
      <c r="F31" s="16" t="b">
        <v>1</v>
      </c>
      <c r="G31" s="15">
        <v>0.14</v>
      </c>
      <c r="H31" s="15">
        <v>0.1</v>
      </c>
      <c r="I31" s="15">
        <v>0.72</v>
      </c>
      <c r="J31" s="15">
        <v>0.04</v>
      </c>
      <c r="K31" s="17" t="s">
        <v>61</v>
      </c>
      <c r="L31" s="19" t="s">
        <v>94</v>
      </c>
    </row>
    <row r="32">
      <c r="A32" s="15">
        <v>4046.0</v>
      </c>
      <c r="B32" s="16" t="s">
        <v>98</v>
      </c>
      <c r="C32" s="16" t="s">
        <v>45</v>
      </c>
      <c r="D32" s="16" t="s">
        <v>46</v>
      </c>
      <c r="E32" s="16" t="b">
        <v>1</v>
      </c>
      <c r="F32" s="16" t="b">
        <v>1</v>
      </c>
      <c r="G32" s="15">
        <v>0.14</v>
      </c>
      <c r="H32" s="15">
        <v>0.79</v>
      </c>
      <c r="I32" s="15">
        <v>0.05</v>
      </c>
      <c r="J32" s="15">
        <v>0.01</v>
      </c>
      <c r="K32" s="18" t="s">
        <v>61</v>
      </c>
      <c r="L32" s="16" t="s">
        <v>62</v>
      </c>
    </row>
    <row r="33">
      <c r="A33" s="15">
        <v>3651.0</v>
      </c>
      <c r="B33" s="16" t="s">
        <v>99</v>
      </c>
      <c r="C33" s="16" t="s">
        <v>45</v>
      </c>
      <c r="D33" s="16" t="s">
        <v>46</v>
      </c>
      <c r="E33" s="16" t="b">
        <v>1</v>
      </c>
      <c r="F33" s="16" t="b">
        <v>1</v>
      </c>
      <c r="G33" s="15">
        <v>0.15</v>
      </c>
      <c r="H33" s="15">
        <v>0.01</v>
      </c>
      <c r="I33" s="15">
        <v>0.75</v>
      </c>
      <c r="J33" s="15">
        <v>0.1</v>
      </c>
      <c r="K33" s="18" t="s">
        <v>61</v>
      </c>
      <c r="L33" s="16" t="s">
        <v>62</v>
      </c>
    </row>
    <row r="34">
      <c r="A34" s="15">
        <v>3228.0</v>
      </c>
      <c r="B34" s="16" t="s">
        <v>100</v>
      </c>
      <c r="C34" s="16" t="s">
        <v>45</v>
      </c>
      <c r="D34" s="16" t="s">
        <v>46</v>
      </c>
      <c r="E34" s="16" t="b">
        <v>1</v>
      </c>
      <c r="F34" s="16" t="b">
        <v>1</v>
      </c>
      <c r="G34" s="15">
        <v>0.15</v>
      </c>
      <c r="H34" s="15">
        <v>0.7</v>
      </c>
      <c r="I34" s="15">
        <v>0.14</v>
      </c>
      <c r="J34" s="15">
        <v>0.0</v>
      </c>
      <c r="K34" s="18" t="s">
        <v>61</v>
      </c>
      <c r="L34" s="16" t="s">
        <v>62</v>
      </c>
    </row>
    <row r="35">
      <c r="A35" s="15">
        <v>4520.0</v>
      </c>
      <c r="B35" s="16" t="s">
        <v>101</v>
      </c>
      <c r="C35" s="16" t="s">
        <v>45</v>
      </c>
      <c r="D35" s="16" t="s">
        <v>46</v>
      </c>
      <c r="E35" s="16" t="b">
        <v>1</v>
      </c>
      <c r="F35" s="16" t="b">
        <v>1</v>
      </c>
      <c r="G35" s="15">
        <v>0.15</v>
      </c>
      <c r="H35" s="15">
        <v>0.47</v>
      </c>
      <c r="I35" s="15">
        <v>0.34</v>
      </c>
      <c r="J35" s="15">
        <v>0.04</v>
      </c>
      <c r="K35" s="17" t="s">
        <v>47</v>
      </c>
      <c r="L35" s="19" t="s">
        <v>75</v>
      </c>
    </row>
    <row r="36">
      <c r="A36" s="15">
        <v>4515.0</v>
      </c>
      <c r="B36" s="16" t="s">
        <v>102</v>
      </c>
      <c r="C36" s="16" t="s">
        <v>45</v>
      </c>
      <c r="D36" s="16" t="s">
        <v>46</v>
      </c>
      <c r="E36" s="16" t="b">
        <v>1</v>
      </c>
      <c r="F36" s="16" t="b">
        <v>1</v>
      </c>
      <c r="G36" s="15">
        <v>0.15</v>
      </c>
      <c r="H36" s="15">
        <v>0.0</v>
      </c>
      <c r="I36" s="15">
        <v>0.0</v>
      </c>
      <c r="J36" s="15">
        <v>0.85</v>
      </c>
      <c r="K36" s="18" t="s">
        <v>61</v>
      </c>
      <c r="L36" s="16" t="s">
        <v>62</v>
      </c>
    </row>
    <row r="37">
      <c r="A37" s="15">
        <v>3547.0</v>
      </c>
      <c r="B37" s="16" t="s">
        <v>103</v>
      </c>
      <c r="C37" s="16" t="s">
        <v>45</v>
      </c>
      <c r="D37" s="16" t="s">
        <v>46</v>
      </c>
      <c r="E37" s="16" t="b">
        <v>1</v>
      </c>
      <c r="F37" s="16" t="b">
        <v>1</v>
      </c>
      <c r="G37" s="15">
        <v>0.15</v>
      </c>
      <c r="H37" s="15">
        <v>0.73</v>
      </c>
      <c r="I37" s="15">
        <v>0.13</v>
      </c>
      <c r="J37" s="15">
        <v>0.0</v>
      </c>
      <c r="K37" s="18" t="s">
        <v>61</v>
      </c>
      <c r="L37" s="16" t="s">
        <v>62</v>
      </c>
    </row>
    <row r="38">
      <c r="A38" s="15">
        <v>2572.0</v>
      </c>
      <c r="B38" s="16" t="s">
        <v>104</v>
      </c>
      <c r="C38" s="16" t="s">
        <v>45</v>
      </c>
      <c r="D38" s="16" t="s">
        <v>46</v>
      </c>
      <c r="E38" s="16" t="b">
        <v>1</v>
      </c>
      <c r="F38" s="16" t="b">
        <v>1</v>
      </c>
      <c r="G38" s="15">
        <v>0.15</v>
      </c>
      <c r="H38" s="15">
        <v>0.01</v>
      </c>
      <c r="I38" s="15">
        <v>0.0</v>
      </c>
      <c r="J38" s="15">
        <v>0.84</v>
      </c>
      <c r="K38" s="17" t="s">
        <v>61</v>
      </c>
      <c r="L38" s="19" t="s">
        <v>105</v>
      </c>
    </row>
    <row r="39">
      <c r="A39" s="15">
        <v>2739.0</v>
      </c>
      <c r="B39" s="16" t="s">
        <v>106</v>
      </c>
      <c r="C39" s="16" t="s">
        <v>45</v>
      </c>
      <c r="D39" s="16" t="s">
        <v>46</v>
      </c>
      <c r="E39" s="16" t="b">
        <v>1</v>
      </c>
      <c r="F39" s="16" t="b">
        <v>1</v>
      </c>
      <c r="G39" s="15">
        <v>0.15</v>
      </c>
      <c r="H39" s="15">
        <v>0.38</v>
      </c>
      <c r="I39" s="15">
        <v>0.23</v>
      </c>
      <c r="J39" s="15">
        <v>0.24</v>
      </c>
      <c r="K39" s="17" t="s">
        <v>61</v>
      </c>
      <c r="L39" s="19" t="s">
        <v>73</v>
      </c>
    </row>
    <row r="40">
      <c r="A40" s="15">
        <v>759.0</v>
      </c>
      <c r="B40" s="16" t="s">
        <v>107</v>
      </c>
      <c r="C40" s="16" t="s">
        <v>45</v>
      </c>
      <c r="D40" s="16" t="s">
        <v>46</v>
      </c>
      <c r="E40" s="16" t="b">
        <v>1</v>
      </c>
      <c r="F40" s="16" t="b">
        <v>1</v>
      </c>
      <c r="G40" s="15">
        <v>0.16</v>
      </c>
      <c r="H40" s="15">
        <v>0.01</v>
      </c>
      <c r="I40" s="15">
        <v>0.01</v>
      </c>
      <c r="J40" s="15">
        <v>0.82</v>
      </c>
      <c r="K40" s="17" t="s">
        <v>61</v>
      </c>
      <c r="L40" s="19" t="s">
        <v>108</v>
      </c>
    </row>
    <row r="41">
      <c r="A41" s="15">
        <v>4008.0</v>
      </c>
      <c r="B41" s="16" t="s">
        <v>109</v>
      </c>
      <c r="C41" s="16" t="s">
        <v>45</v>
      </c>
      <c r="D41" s="16" t="s">
        <v>46</v>
      </c>
      <c r="E41" s="16" t="b">
        <v>1</v>
      </c>
      <c r="F41" s="16" t="b">
        <v>1</v>
      </c>
      <c r="G41" s="15">
        <v>0.16</v>
      </c>
      <c r="H41" s="15">
        <v>0.03</v>
      </c>
      <c r="I41" s="15">
        <v>0.03</v>
      </c>
      <c r="J41" s="15">
        <v>0.78</v>
      </c>
      <c r="K41" s="17" t="s">
        <v>52</v>
      </c>
      <c r="L41" s="19" t="s">
        <v>110</v>
      </c>
    </row>
    <row r="42">
      <c r="A42" s="15">
        <v>362.0</v>
      </c>
      <c r="B42" s="16" t="s">
        <v>111</v>
      </c>
      <c r="C42" s="16" t="s">
        <v>45</v>
      </c>
      <c r="D42" s="16" t="s">
        <v>46</v>
      </c>
      <c r="E42" s="16" t="b">
        <v>1</v>
      </c>
      <c r="F42" s="16" t="b">
        <v>1</v>
      </c>
      <c r="G42" s="15">
        <v>0.17</v>
      </c>
      <c r="H42" s="15">
        <v>0.01</v>
      </c>
      <c r="I42" s="15">
        <v>0.36</v>
      </c>
      <c r="J42" s="15">
        <v>0.47</v>
      </c>
      <c r="K42" s="17" t="s">
        <v>47</v>
      </c>
      <c r="L42" s="19" t="s">
        <v>112</v>
      </c>
    </row>
    <row r="43">
      <c r="A43" s="15">
        <v>1866.0</v>
      </c>
      <c r="B43" s="16" t="s">
        <v>113</v>
      </c>
      <c r="C43" s="16" t="s">
        <v>45</v>
      </c>
      <c r="D43" s="16" t="s">
        <v>46</v>
      </c>
      <c r="E43" s="16" t="b">
        <v>1</v>
      </c>
      <c r="F43" s="16" t="b">
        <v>1</v>
      </c>
      <c r="G43" s="15">
        <v>0.17</v>
      </c>
      <c r="H43" s="15">
        <v>0.01</v>
      </c>
      <c r="I43" s="15">
        <v>0.01</v>
      </c>
      <c r="J43" s="15">
        <v>0.81</v>
      </c>
      <c r="K43" s="18" t="s">
        <v>61</v>
      </c>
      <c r="L43" s="16" t="s">
        <v>62</v>
      </c>
    </row>
    <row r="44">
      <c r="A44" s="15">
        <v>515.0</v>
      </c>
      <c r="B44" s="16" t="s">
        <v>114</v>
      </c>
      <c r="C44" s="16" t="s">
        <v>45</v>
      </c>
      <c r="D44" s="16" t="s">
        <v>46</v>
      </c>
      <c r="E44" s="16" t="b">
        <v>1</v>
      </c>
      <c r="F44" s="16" t="b">
        <v>1</v>
      </c>
      <c r="G44" s="15">
        <v>0.17</v>
      </c>
      <c r="H44" s="15">
        <v>0.01</v>
      </c>
      <c r="I44" s="15">
        <v>0.02</v>
      </c>
      <c r="J44" s="15">
        <v>0.8</v>
      </c>
      <c r="K44" s="17" t="s">
        <v>61</v>
      </c>
      <c r="L44" s="19" t="s">
        <v>115</v>
      </c>
    </row>
    <row r="45">
      <c r="A45" s="15">
        <v>2971.0</v>
      </c>
      <c r="B45" s="16" t="s">
        <v>116</v>
      </c>
      <c r="C45" s="16" t="s">
        <v>45</v>
      </c>
      <c r="D45" s="16" t="s">
        <v>46</v>
      </c>
      <c r="E45" s="16" t="b">
        <v>1</v>
      </c>
      <c r="F45" s="16" t="b">
        <v>1</v>
      </c>
      <c r="G45" s="15">
        <v>0.18</v>
      </c>
      <c r="H45" s="15">
        <v>0.01</v>
      </c>
      <c r="I45" s="15">
        <v>0.0</v>
      </c>
      <c r="J45" s="15">
        <v>0.81</v>
      </c>
      <c r="K45" s="17" t="s">
        <v>61</v>
      </c>
      <c r="L45" s="19" t="s">
        <v>71</v>
      </c>
    </row>
    <row r="46">
      <c r="A46" s="15">
        <v>1868.0</v>
      </c>
      <c r="B46" s="16" t="s">
        <v>117</v>
      </c>
      <c r="C46" s="16" t="s">
        <v>45</v>
      </c>
      <c r="D46" s="16" t="s">
        <v>46</v>
      </c>
      <c r="E46" s="16" t="b">
        <v>1</v>
      </c>
      <c r="F46" s="16" t="b">
        <v>1</v>
      </c>
      <c r="G46" s="15">
        <v>0.18</v>
      </c>
      <c r="H46" s="15">
        <v>0.01</v>
      </c>
      <c r="I46" s="15">
        <v>0.62</v>
      </c>
      <c r="J46" s="15">
        <v>0.19</v>
      </c>
      <c r="K46" s="17" t="s">
        <v>61</v>
      </c>
      <c r="L46" s="19" t="s">
        <v>71</v>
      </c>
    </row>
    <row r="47">
      <c r="A47" s="15">
        <v>2131.0</v>
      </c>
      <c r="B47" s="16" t="s">
        <v>118</v>
      </c>
      <c r="C47" s="16" t="s">
        <v>45</v>
      </c>
      <c r="D47" s="16" t="s">
        <v>46</v>
      </c>
      <c r="E47" s="16" t="b">
        <v>1</v>
      </c>
      <c r="F47" s="16" t="b">
        <v>1</v>
      </c>
      <c r="G47" s="15">
        <v>0.2</v>
      </c>
      <c r="H47" s="15">
        <v>0.0</v>
      </c>
      <c r="I47" s="15">
        <v>0.01</v>
      </c>
      <c r="J47" s="15">
        <v>0.78</v>
      </c>
      <c r="K47" s="17" t="s">
        <v>61</v>
      </c>
      <c r="L47" s="19" t="s">
        <v>115</v>
      </c>
    </row>
    <row r="48">
      <c r="A48" s="15">
        <v>1385.0</v>
      </c>
      <c r="B48" s="16" t="s">
        <v>119</v>
      </c>
      <c r="C48" s="16" t="s">
        <v>45</v>
      </c>
      <c r="D48" s="16" t="s">
        <v>46</v>
      </c>
      <c r="E48" s="16" t="b">
        <v>1</v>
      </c>
      <c r="F48" s="16" t="b">
        <v>1</v>
      </c>
      <c r="G48" s="15">
        <v>0.2</v>
      </c>
      <c r="H48" s="15">
        <v>0.69</v>
      </c>
      <c r="I48" s="15">
        <v>0.02</v>
      </c>
      <c r="J48" s="15">
        <v>0.09</v>
      </c>
      <c r="K48" s="17" t="s">
        <v>47</v>
      </c>
      <c r="L48" s="19" t="s">
        <v>75</v>
      </c>
    </row>
    <row r="49">
      <c r="A49" s="15">
        <v>70.0</v>
      </c>
      <c r="B49" s="16" t="s">
        <v>120</v>
      </c>
      <c r="C49" s="16" t="s">
        <v>45</v>
      </c>
      <c r="D49" s="16" t="s">
        <v>46</v>
      </c>
      <c r="E49" s="16" t="b">
        <v>1</v>
      </c>
      <c r="F49" s="16" t="b">
        <v>1</v>
      </c>
      <c r="G49" s="15">
        <v>0.2</v>
      </c>
      <c r="H49" s="15">
        <v>0.8</v>
      </c>
      <c r="I49" s="15">
        <v>0.0</v>
      </c>
      <c r="J49" s="15">
        <v>0.0</v>
      </c>
      <c r="K49" s="18" t="s">
        <v>61</v>
      </c>
      <c r="L49" s="16" t="s">
        <v>62</v>
      </c>
    </row>
    <row r="50">
      <c r="A50" s="15">
        <v>5259.0</v>
      </c>
      <c r="B50" s="16" t="s">
        <v>121</v>
      </c>
      <c r="C50" s="16" t="s">
        <v>45</v>
      </c>
      <c r="D50" s="16" t="s">
        <v>46</v>
      </c>
      <c r="E50" s="16" t="b">
        <v>1</v>
      </c>
      <c r="F50" s="16" t="b">
        <v>1</v>
      </c>
      <c r="G50" s="15">
        <v>0.21</v>
      </c>
      <c r="H50" s="15">
        <v>0.01</v>
      </c>
      <c r="I50" s="15">
        <v>0.02</v>
      </c>
      <c r="J50" s="15">
        <v>0.75</v>
      </c>
      <c r="K50" s="17" t="s">
        <v>61</v>
      </c>
      <c r="L50" s="19" t="s">
        <v>122</v>
      </c>
    </row>
    <row r="51">
      <c r="A51" s="15">
        <v>3256.0</v>
      </c>
      <c r="B51" s="16" t="s">
        <v>123</v>
      </c>
      <c r="C51" s="16" t="s">
        <v>45</v>
      </c>
      <c r="D51" s="16" t="s">
        <v>46</v>
      </c>
      <c r="E51" s="16" t="b">
        <v>1</v>
      </c>
      <c r="F51" s="16" t="b">
        <v>1</v>
      </c>
      <c r="G51" s="15">
        <v>0.22</v>
      </c>
      <c r="H51" s="15">
        <v>0.52</v>
      </c>
      <c r="I51" s="15">
        <v>0.02</v>
      </c>
      <c r="J51" s="15">
        <v>0.23</v>
      </c>
      <c r="K51" s="18" t="s">
        <v>61</v>
      </c>
      <c r="L51" s="16" t="s">
        <v>62</v>
      </c>
    </row>
    <row r="52">
      <c r="A52" s="15">
        <v>942.0</v>
      </c>
      <c r="B52" s="16" t="s">
        <v>124</v>
      </c>
      <c r="C52" s="16" t="s">
        <v>45</v>
      </c>
      <c r="D52" s="16" t="s">
        <v>46</v>
      </c>
      <c r="E52" s="16" t="b">
        <v>1</v>
      </c>
      <c r="F52" s="16" t="b">
        <v>1</v>
      </c>
      <c r="G52" s="15">
        <v>0.23</v>
      </c>
      <c r="H52" s="15">
        <v>0.0</v>
      </c>
      <c r="I52" s="15">
        <v>0.71</v>
      </c>
      <c r="J52" s="15">
        <v>0.06</v>
      </c>
      <c r="K52" s="17" t="s">
        <v>47</v>
      </c>
      <c r="L52" s="19" t="s">
        <v>125</v>
      </c>
    </row>
    <row r="53">
      <c r="A53" s="15">
        <v>1145.0</v>
      </c>
      <c r="B53" s="16" t="s">
        <v>126</v>
      </c>
      <c r="C53" s="16" t="s">
        <v>45</v>
      </c>
      <c r="D53" s="16" t="s">
        <v>46</v>
      </c>
      <c r="E53" s="16" t="b">
        <v>1</v>
      </c>
      <c r="F53" s="16" t="b">
        <v>1</v>
      </c>
      <c r="G53" s="15">
        <v>0.23</v>
      </c>
      <c r="H53" s="15">
        <v>0.04</v>
      </c>
      <c r="I53" s="15">
        <v>0.03</v>
      </c>
      <c r="J53" s="15">
        <v>0.69</v>
      </c>
      <c r="K53" s="17" t="s">
        <v>61</v>
      </c>
      <c r="L53" s="19" t="s">
        <v>62</v>
      </c>
    </row>
    <row r="54">
      <c r="A54" s="15">
        <v>1666.0</v>
      </c>
      <c r="B54" s="16" t="s">
        <v>127</v>
      </c>
      <c r="C54" s="16" t="s">
        <v>45</v>
      </c>
      <c r="D54" s="16" t="s">
        <v>46</v>
      </c>
      <c r="E54" s="16" t="b">
        <v>1</v>
      </c>
      <c r="F54" s="16" t="b">
        <v>1</v>
      </c>
      <c r="G54" s="15">
        <v>0.24</v>
      </c>
      <c r="H54" s="15">
        <v>0.22</v>
      </c>
      <c r="I54" s="15">
        <v>0.24</v>
      </c>
      <c r="J54" s="15">
        <v>0.3</v>
      </c>
      <c r="K54" s="17" t="s">
        <v>61</v>
      </c>
      <c r="L54" s="19" t="s">
        <v>128</v>
      </c>
    </row>
    <row r="55">
      <c r="A55" s="15">
        <v>303.0</v>
      </c>
      <c r="B55" s="16" t="s">
        <v>129</v>
      </c>
      <c r="C55" s="16" t="s">
        <v>45</v>
      </c>
      <c r="D55" s="16" t="s">
        <v>46</v>
      </c>
      <c r="E55" s="16" t="b">
        <v>1</v>
      </c>
      <c r="F55" s="16" t="b">
        <v>1</v>
      </c>
      <c r="G55" s="15">
        <v>0.25</v>
      </c>
      <c r="H55" s="15">
        <v>0.71</v>
      </c>
      <c r="I55" s="15">
        <v>0.01</v>
      </c>
      <c r="J55" s="15">
        <v>0.02</v>
      </c>
      <c r="K55" s="18" t="s">
        <v>61</v>
      </c>
      <c r="L55" s="16" t="s">
        <v>62</v>
      </c>
    </row>
    <row r="56">
      <c r="A56" s="15">
        <v>101.0</v>
      </c>
      <c r="B56" s="16" t="s">
        <v>130</v>
      </c>
      <c r="C56" s="16" t="s">
        <v>45</v>
      </c>
      <c r="D56" s="16" t="s">
        <v>46</v>
      </c>
      <c r="E56" s="16" t="b">
        <v>1</v>
      </c>
      <c r="F56" s="16" t="b">
        <v>1</v>
      </c>
      <c r="G56" s="15">
        <v>0.25</v>
      </c>
      <c r="H56" s="15">
        <v>0.09</v>
      </c>
      <c r="I56" s="15">
        <v>0.59</v>
      </c>
      <c r="J56" s="15">
        <v>0.08</v>
      </c>
      <c r="K56" s="18" t="s">
        <v>61</v>
      </c>
      <c r="L56" s="16" t="s">
        <v>62</v>
      </c>
    </row>
    <row r="57">
      <c r="A57" s="15">
        <v>3842.0</v>
      </c>
      <c r="B57" s="16" t="s">
        <v>131</v>
      </c>
      <c r="C57" s="16" t="s">
        <v>45</v>
      </c>
      <c r="D57" s="16" t="s">
        <v>46</v>
      </c>
      <c r="E57" s="16" t="b">
        <v>1</v>
      </c>
      <c r="F57" s="16" t="b">
        <v>1</v>
      </c>
      <c r="G57" s="15">
        <v>0.26</v>
      </c>
      <c r="H57" s="15">
        <v>0.06</v>
      </c>
      <c r="I57" s="15">
        <v>0.43</v>
      </c>
      <c r="J57" s="15">
        <v>0.26</v>
      </c>
      <c r="K57" s="17" t="s">
        <v>61</v>
      </c>
      <c r="L57" s="19" t="s">
        <v>77</v>
      </c>
    </row>
    <row r="58">
      <c r="A58" s="15">
        <v>2695.0</v>
      </c>
      <c r="B58" s="16" t="s">
        <v>132</v>
      </c>
      <c r="C58" s="16" t="s">
        <v>45</v>
      </c>
      <c r="D58" s="16" t="s">
        <v>46</v>
      </c>
      <c r="E58" s="16" t="b">
        <v>1</v>
      </c>
      <c r="F58" s="16" t="b">
        <v>1</v>
      </c>
      <c r="G58" s="15">
        <v>0.26</v>
      </c>
      <c r="H58" s="15">
        <v>0.3</v>
      </c>
      <c r="I58" s="15">
        <v>0.38</v>
      </c>
      <c r="J58" s="15">
        <v>0.05</v>
      </c>
      <c r="K58" s="18" t="s">
        <v>61</v>
      </c>
      <c r="L58" s="16" t="s">
        <v>62</v>
      </c>
    </row>
    <row r="59">
      <c r="A59" s="15">
        <v>1518.0</v>
      </c>
      <c r="B59" s="16" t="s">
        <v>133</v>
      </c>
      <c r="C59" s="16" t="s">
        <v>45</v>
      </c>
      <c r="D59" s="16" t="s">
        <v>46</v>
      </c>
      <c r="E59" s="16" t="b">
        <v>1</v>
      </c>
      <c r="F59" s="16" t="b">
        <v>1</v>
      </c>
      <c r="G59" s="15">
        <v>0.26</v>
      </c>
      <c r="H59" s="15">
        <v>0.69</v>
      </c>
      <c r="I59" s="15">
        <v>0.03</v>
      </c>
      <c r="J59" s="15">
        <v>0.01</v>
      </c>
      <c r="K59" s="17" t="s">
        <v>61</v>
      </c>
      <c r="L59" s="19" t="s">
        <v>134</v>
      </c>
    </row>
    <row r="60">
      <c r="A60" s="15">
        <v>2162.0</v>
      </c>
      <c r="B60" s="16" t="s">
        <v>135</v>
      </c>
      <c r="C60" s="16" t="s">
        <v>45</v>
      </c>
      <c r="D60" s="16" t="s">
        <v>46</v>
      </c>
      <c r="E60" s="16" t="b">
        <v>1</v>
      </c>
      <c r="F60" s="16" t="b">
        <v>1</v>
      </c>
      <c r="G60" s="15">
        <v>0.26</v>
      </c>
      <c r="H60" s="15">
        <v>0.52</v>
      </c>
      <c r="I60" s="15">
        <v>0.1</v>
      </c>
      <c r="J60" s="15">
        <v>0.12</v>
      </c>
      <c r="K60" s="17" t="s">
        <v>61</v>
      </c>
      <c r="L60" s="19" t="s">
        <v>105</v>
      </c>
    </row>
    <row r="61">
      <c r="A61" s="15">
        <v>579.0</v>
      </c>
      <c r="B61" s="16" t="s">
        <v>136</v>
      </c>
      <c r="C61" s="16" t="s">
        <v>45</v>
      </c>
      <c r="D61" s="16" t="s">
        <v>46</v>
      </c>
      <c r="E61" s="16" t="b">
        <v>1</v>
      </c>
      <c r="F61" s="16" t="b">
        <v>1</v>
      </c>
      <c r="G61" s="15">
        <v>0.27</v>
      </c>
      <c r="H61" s="15">
        <v>0.62</v>
      </c>
      <c r="I61" s="15">
        <v>0.1</v>
      </c>
      <c r="J61" s="15">
        <v>0.01</v>
      </c>
      <c r="K61" s="17" t="s">
        <v>47</v>
      </c>
      <c r="L61" s="19" t="s">
        <v>75</v>
      </c>
    </row>
    <row r="62">
      <c r="A62" s="15">
        <v>4546.0</v>
      </c>
      <c r="B62" s="16" t="s">
        <v>137</v>
      </c>
      <c r="C62" s="16" t="s">
        <v>45</v>
      </c>
      <c r="D62" s="16" t="s">
        <v>46</v>
      </c>
      <c r="E62" s="16" t="b">
        <v>1</v>
      </c>
      <c r="F62" s="16" t="b">
        <v>1</v>
      </c>
      <c r="G62" s="15">
        <v>0.27</v>
      </c>
      <c r="H62" s="15">
        <v>0.69</v>
      </c>
      <c r="I62" s="15">
        <v>0.04</v>
      </c>
      <c r="J62" s="15">
        <v>0.0</v>
      </c>
      <c r="K62" s="17" t="s">
        <v>61</v>
      </c>
      <c r="L62" s="19" t="s">
        <v>138</v>
      </c>
    </row>
    <row r="63">
      <c r="A63" s="15">
        <v>3861.0</v>
      </c>
      <c r="B63" s="16" t="s">
        <v>139</v>
      </c>
      <c r="C63" s="16" t="s">
        <v>45</v>
      </c>
      <c r="D63" s="16" t="s">
        <v>46</v>
      </c>
      <c r="E63" s="16" t="b">
        <v>1</v>
      </c>
      <c r="F63" s="16" t="b">
        <v>1</v>
      </c>
      <c r="G63" s="15">
        <v>0.27</v>
      </c>
      <c r="H63" s="15">
        <v>0.01</v>
      </c>
      <c r="I63" s="15">
        <v>0.12</v>
      </c>
      <c r="J63" s="15">
        <v>0.6</v>
      </c>
      <c r="K63" s="17" t="s">
        <v>61</v>
      </c>
      <c r="L63" s="19" t="s">
        <v>105</v>
      </c>
    </row>
    <row r="64">
      <c r="A64" s="15">
        <v>2275.0</v>
      </c>
      <c r="B64" s="16" t="s">
        <v>140</v>
      </c>
      <c r="C64" s="16" t="s">
        <v>45</v>
      </c>
      <c r="D64" s="16" t="s">
        <v>46</v>
      </c>
      <c r="E64" s="16" t="b">
        <v>1</v>
      </c>
      <c r="F64" s="16" t="b">
        <v>1</v>
      </c>
      <c r="G64" s="15">
        <v>0.28</v>
      </c>
      <c r="H64" s="15">
        <v>0.55</v>
      </c>
      <c r="I64" s="15">
        <v>0.06</v>
      </c>
      <c r="J64" s="15">
        <v>0.11</v>
      </c>
      <c r="K64" s="17" t="s">
        <v>61</v>
      </c>
      <c r="L64" s="19" t="s">
        <v>105</v>
      </c>
    </row>
    <row r="65">
      <c r="A65" s="15">
        <v>4071.0</v>
      </c>
      <c r="B65" s="16" t="s">
        <v>141</v>
      </c>
      <c r="C65" s="16" t="s">
        <v>45</v>
      </c>
      <c r="D65" s="16" t="s">
        <v>46</v>
      </c>
      <c r="E65" s="16" t="b">
        <v>1</v>
      </c>
      <c r="F65" s="16" t="b">
        <v>1</v>
      </c>
      <c r="G65" s="15">
        <v>0.28</v>
      </c>
      <c r="H65" s="15">
        <v>0.08</v>
      </c>
      <c r="I65" s="15">
        <v>0.1</v>
      </c>
      <c r="J65" s="15">
        <v>0.54</v>
      </c>
      <c r="K65" s="17" t="s">
        <v>61</v>
      </c>
      <c r="L65" s="19" t="s">
        <v>142</v>
      </c>
    </row>
    <row r="66">
      <c r="A66" s="15">
        <v>467.0</v>
      </c>
      <c r="B66" s="16" t="s">
        <v>143</v>
      </c>
      <c r="C66" s="16" t="s">
        <v>45</v>
      </c>
      <c r="D66" s="16" t="s">
        <v>46</v>
      </c>
      <c r="E66" s="16" t="b">
        <v>1</v>
      </c>
      <c r="F66" s="16" t="b">
        <v>1</v>
      </c>
      <c r="G66" s="15">
        <v>0.28</v>
      </c>
      <c r="H66" s="15">
        <v>0.01</v>
      </c>
      <c r="I66" s="15">
        <v>0.66</v>
      </c>
      <c r="J66" s="15">
        <v>0.05</v>
      </c>
      <c r="K66" s="18" t="s">
        <v>61</v>
      </c>
      <c r="L66" s="16" t="s">
        <v>62</v>
      </c>
    </row>
    <row r="67">
      <c r="A67" s="15">
        <v>3224.0</v>
      </c>
      <c r="B67" s="16" t="s">
        <v>144</v>
      </c>
      <c r="C67" s="16" t="s">
        <v>45</v>
      </c>
      <c r="D67" s="16" t="s">
        <v>46</v>
      </c>
      <c r="E67" s="16" t="b">
        <v>1</v>
      </c>
      <c r="F67" s="16" t="b">
        <v>1</v>
      </c>
      <c r="G67" s="15">
        <v>0.28</v>
      </c>
      <c r="H67" s="15">
        <v>0.58</v>
      </c>
      <c r="I67" s="15">
        <v>0.08</v>
      </c>
      <c r="J67" s="15">
        <v>0.06</v>
      </c>
      <c r="K67" s="17" t="s">
        <v>61</v>
      </c>
      <c r="L67" s="19" t="s">
        <v>145</v>
      </c>
    </row>
    <row r="68">
      <c r="A68" s="15">
        <v>3670.0</v>
      </c>
      <c r="B68" s="16" t="s">
        <v>146</v>
      </c>
      <c r="C68" s="16" t="s">
        <v>45</v>
      </c>
      <c r="D68" s="16" t="s">
        <v>46</v>
      </c>
      <c r="E68" s="16" t="b">
        <v>1</v>
      </c>
      <c r="F68" s="16" t="b">
        <v>1</v>
      </c>
      <c r="G68" s="15">
        <v>0.28</v>
      </c>
      <c r="H68" s="15">
        <v>0.67</v>
      </c>
      <c r="I68" s="15">
        <v>0.01</v>
      </c>
      <c r="J68" s="15">
        <v>0.04</v>
      </c>
      <c r="K68" s="17" t="s">
        <v>61</v>
      </c>
      <c r="L68" s="19" t="s">
        <v>105</v>
      </c>
    </row>
    <row r="69">
      <c r="A69" s="15">
        <v>2671.0</v>
      </c>
      <c r="B69" s="16" t="s">
        <v>147</v>
      </c>
      <c r="C69" s="16" t="s">
        <v>45</v>
      </c>
      <c r="D69" s="16" t="s">
        <v>46</v>
      </c>
      <c r="E69" s="16" t="b">
        <v>1</v>
      </c>
      <c r="F69" s="16" t="b">
        <v>1</v>
      </c>
      <c r="G69" s="15">
        <v>0.29</v>
      </c>
      <c r="H69" s="15">
        <v>0.28</v>
      </c>
      <c r="I69" s="15">
        <v>0.09</v>
      </c>
      <c r="J69" s="15">
        <v>0.34</v>
      </c>
      <c r="K69" s="18" t="s">
        <v>61</v>
      </c>
      <c r="L69" s="16" t="s">
        <v>62</v>
      </c>
    </row>
    <row r="70">
      <c r="A70" s="15">
        <v>666.0</v>
      </c>
      <c r="B70" s="16" t="s">
        <v>148</v>
      </c>
      <c r="C70" s="16" t="s">
        <v>45</v>
      </c>
      <c r="D70" s="16" t="s">
        <v>46</v>
      </c>
      <c r="E70" s="16" t="b">
        <v>1</v>
      </c>
      <c r="F70" s="16" t="b">
        <v>1</v>
      </c>
      <c r="G70" s="15">
        <v>0.29</v>
      </c>
      <c r="H70" s="15">
        <v>0.03</v>
      </c>
      <c r="I70" s="15">
        <v>0.01</v>
      </c>
      <c r="J70" s="15">
        <v>0.67</v>
      </c>
      <c r="K70" s="18" t="s">
        <v>61</v>
      </c>
      <c r="L70" s="19" t="s">
        <v>142</v>
      </c>
    </row>
    <row r="71">
      <c r="A71" s="15">
        <v>2126.0</v>
      </c>
      <c r="B71" s="16" t="s">
        <v>149</v>
      </c>
      <c r="C71" s="16" t="s">
        <v>45</v>
      </c>
      <c r="D71" s="16" t="s">
        <v>46</v>
      </c>
      <c r="E71" s="16" t="b">
        <v>1</v>
      </c>
      <c r="F71" s="16" t="b">
        <v>1</v>
      </c>
      <c r="G71" s="15">
        <v>0.29</v>
      </c>
      <c r="H71" s="15">
        <v>0.01</v>
      </c>
      <c r="I71" s="15">
        <v>0.62</v>
      </c>
      <c r="J71" s="15">
        <v>0.08</v>
      </c>
      <c r="K71" s="17" t="s">
        <v>47</v>
      </c>
      <c r="L71" s="19" t="s">
        <v>150</v>
      </c>
    </row>
    <row r="72">
      <c r="A72" s="15">
        <v>2517.0</v>
      </c>
      <c r="B72" s="16" t="s">
        <v>151</v>
      </c>
      <c r="C72" s="16" t="s">
        <v>45</v>
      </c>
      <c r="D72" s="16" t="s">
        <v>46</v>
      </c>
      <c r="E72" s="16" t="b">
        <v>1</v>
      </c>
      <c r="F72" s="16" t="b">
        <v>1</v>
      </c>
      <c r="G72" s="15">
        <v>0.3</v>
      </c>
      <c r="H72" s="15">
        <v>0.64</v>
      </c>
      <c r="I72" s="15">
        <v>0.01</v>
      </c>
      <c r="J72" s="15">
        <v>0.05</v>
      </c>
      <c r="K72" s="17" t="s">
        <v>61</v>
      </c>
      <c r="L72" s="19" t="s">
        <v>138</v>
      </c>
    </row>
    <row r="73">
      <c r="A73" s="15">
        <v>2174.0</v>
      </c>
      <c r="B73" s="16" t="s">
        <v>152</v>
      </c>
      <c r="C73" s="16" t="s">
        <v>45</v>
      </c>
      <c r="D73" s="16" t="s">
        <v>46</v>
      </c>
      <c r="E73" s="16" t="b">
        <v>1</v>
      </c>
      <c r="F73" s="16" t="b">
        <v>1</v>
      </c>
      <c r="G73" s="15">
        <v>0.3</v>
      </c>
      <c r="H73" s="15">
        <v>0.23</v>
      </c>
      <c r="I73" s="15">
        <v>0.18</v>
      </c>
      <c r="J73" s="15">
        <v>0.29</v>
      </c>
      <c r="K73" s="17" t="s">
        <v>61</v>
      </c>
      <c r="L73" s="19" t="s">
        <v>138</v>
      </c>
    </row>
    <row r="74">
      <c r="A74" s="15">
        <v>3709.0</v>
      </c>
      <c r="B74" s="16" t="s">
        <v>153</v>
      </c>
      <c r="C74" s="16" t="s">
        <v>45</v>
      </c>
      <c r="D74" s="16" t="s">
        <v>46</v>
      </c>
      <c r="E74" s="16" t="b">
        <v>1</v>
      </c>
      <c r="F74" s="16" t="b">
        <v>1</v>
      </c>
      <c r="G74" s="15">
        <v>0.3</v>
      </c>
      <c r="H74" s="15">
        <v>0.41</v>
      </c>
      <c r="I74" s="15">
        <v>0.08</v>
      </c>
      <c r="J74" s="15">
        <v>0.21</v>
      </c>
      <c r="K74" s="17" t="s">
        <v>61</v>
      </c>
      <c r="L74" s="19" t="s">
        <v>138</v>
      </c>
    </row>
    <row r="75">
      <c r="A75" s="15">
        <v>3453.0</v>
      </c>
      <c r="B75" s="16" t="s">
        <v>154</v>
      </c>
      <c r="C75" s="16" t="s">
        <v>45</v>
      </c>
      <c r="D75" s="16" t="s">
        <v>46</v>
      </c>
      <c r="E75" s="16" t="b">
        <v>1</v>
      </c>
      <c r="F75" s="16" t="b">
        <v>1</v>
      </c>
      <c r="G75" s="15">
        <v>0.3</v>
      </c>
      <c r="H75" s="15">
        <v>0.01</v>
      </c>
      <c r="I75" s="15">
        <v>0.0</v>
      </c>
      <c r="J75" s="15">
        <v>0.69</v>
      </c>
      <c r="K75" s="18" t="s">
        <v>61</v>
      </c>
      <c r="L75" s="19" t="s">
        <v>142</v>
      </c>
    </row>
    <row r="76">
      <c r="A76" s="15">
        <v>1139.0</v>
      </c>
      <c r="B76" s="16" t="s">
        <v>155</v>
      </c>
      <c r="C76" s="16" t="s">
        <v>45</v>
      </c>
      <c r="D76" s="16" t="s">
        <v>46</v>
      </c>
      <c r="E76" s="16" t="b">
        <v>1</v>
      </c>
      <c r="F76" s="16" t="b">
        <v>1</v>
      </c>
      <c r="G76" s="15">
        <v>0.3</v>
      </c>
      <c r="H76" s="15">
        <v>0.0</v>
      </c>
      <c r="I76" s="15">
        <v>0.01</v>
      </c>
      <c r="J76" s="15">
        <v>0.69</v>
      </c>
      <c r="K76" s="17" t="s">
        <v>61</v>
      </c>
      <c r="L76" s="19" t="s">
        <v>105</v>
      </c>
    </row>
    <row r="77">
      <c r="A77" s="15">
        <v>3468.0</v>
      </c>
      <c r="B77" s="16" t="s">
        <v>156</v>
      </c>
      <c r="C77" s="16" t="s">
        <v>45</v>
      </c>
      <c r="D77" s="16" t="s">
        <v>46</v>
      </c>
      <c r="E77" s="16" t="b">
        <v>1</v>
      </c>
      <c r="F77" s="16" t="b">
        <v>1</v>
      </c>
      <c r="G77" s="15">
        <v>0.3</v>
      </c>
      <c r="H77" s="15">
        <v>0.64</v>
      </c>
      <c r="I77" s="15">
        <v>0.05</v>
      </c>
      <c r="J77" s="15">
        <v>0.0</v>
      </c>
      <c r="K77" s="17" t="s">
        <v>61</v>
      </c>
      <c r="L77" s="19" t="s">
        <v>62</v>
      </c>
    </row>
    <row r="78">
      <c r="A78" s="20">
        <v>3610.0</v>
      </c>
      <c r="B78" s="21" t="s">
        <v>157</v>
      </c>
      <c r="C78" s="21" t="s">
        <v>45</v>
      </c>
      <c r="D78" s="21" t="s">
        <v>46</v>
      </c>
      <c r="E78" s="21" t="b">
        <v>1</v>
      </c>
      <c r="F78" s="21" t="b">
        <v>1</v>
      </c>
      <c r="G78" s="20">
        <v>0.31</v>
      </c>
      <c r="H78" s="20">
        <v>0.39</v>
      </c>
      <c r="I78" s="20">
        <v>0.28</v>
      </c>
      <c r="J78" s="20">
        <v>0.02</v>
      </c>
      <c r="K78" s="22" t="s">
        <v>61</v>
      </c>
      <c r="L78" s="23" t="s">
        <v>158</v>
      </c>
    </row>
    <row r="79">
      <c r="A79" s="15">
        <v>2327.0</v>
      </c>
      <c r="B79" s="16" t="s">
        <v>159</v>
      </c>
      <c r="C79" s="16" t="s">
        <v>45</v>
      </c>
      <c r="D79" s="16" t="s">
        <v>46</v>
      </c>
      <c r="E79" s="16" t="b">
        <v>1</v>
      </c>
      <c r="F79" s="16" t="b">
        <v>1</v>
      </c>
      <c r="G79" s="15">
        <v>0.31</v>
      </c>
      <c r="H79" s="15">
        <v>0.02</v>
      </c>
      <c r="I79" s="15">
        <v>0.65</v>
      </c>
      <c r="J79" s="15">
        <v>0.02</v>
      </c>
      <c r="K79" s="22" t="s">
        <v>61</v>
      </c>
      <c r="L79" s="23" t="s">
        <v>79</v>
      </c>
    </row>
    <row r="80">
      <c r="A80" s="15">
        <v>3778.0</v>
      </c>
      <c r="B80" s="16" t="s">
        <v>160</v>
      </c>
      <c r="C80" s="16" t="s">
        <v>45</v>
      </c>
      <c r="D80" s="16" t="s">
        <v>46</v>
      </c>
      <c r="E80" s="16" t="b">
        <v>1</v>
      </c>
      <c r="F80" s="16" t="b">
        <v>1</v>
      </c>
      <c r="G80" s="15">
        <v>0.31</v>
      </c>
      <c r="H80" s="15">
        <v>0.54</v>
      </c>
      <c r="I80" s="15">
        <v>0.08</v>
      </c>
      <c r="J80" s="15">
        <v>0.07</v>
      </c>
      <c r="K80" s="22" t="s">
        <v>61</v>
      </c>
      <c r="L80" s="23" t="s">
        <v>62</v>
      </c>
    </row>
    <row r="81">
      <c r="A81" s="15">
        <v>3227.0</v>
      </c>
      <c r="B81" s="16" t="s">
        <v>161</v>
      </c>
      <c r="C81" s="16" t="s">
        <v>45</v>
      </c>
      <c r="D81" s="16" t="s">
        <v>46</v>
      </c>
      <c r="E81" s="16" t="b">
        <v>1</v>
      </c>
      <c r="F81" s="16" t="b">
        <v>1</v>
      </c>
      <c r="G81" s="15">
        <v>0.32</v>
      </c>
      <c r="H81" s="15">
        <v>0.51</v>
      </c>
      <c r="I81" s="15">
        <v>0.17</v>
      </c>
      <c r="J81" s="15">
        <v>0.0</v>
      </c>
      <c r="K81" s="22" t="s">
        <v>61</v>
      </c>
      <c r="L81" s="23" t="s">
        <v>162</v>
      </c>
    </row>
    <row r="82">
      <c r="A82" s="15">
        <v>1196.0</v>
      </c>
      <c r="B82" s="16" t="s">
        <v>163</v>
      </c>
      <c r="C82" s="16" t="s">
        <v>45</v>
      </c>
      <c r="D82" s="16" t="s">
        <v>46</v>
      </c>
      <c r="E82" s="16" t="b">
        <v>1</v>
      </c>
      <c r="F82" s="16" t="b">
        <v>1</v>
      </c>
      <c r="G82" s="15">
        <v>0.33</v>
      </c>
      <c r="H82" s="15">
        <v>0.09</v>
      </c>
      <c r="I82" s="15">
        <v>0.28</v>
      </c>
      <c r="J82" s="15">
        <v>0.29</v>
      </c>
      <c r="K82" s="22" t="s">
        <v>52</v>
      </c>
      <c r="L82" s="23" t="s">
        <v>164</v>
      </c>
    </row>
    <row r="83">
      <c r="A83" s="15">
        <v>4849.0</v>
      </c>
      <c r="B83" s="16" t="s">
        <v>165</v>
      </c>
      <c r="C83" s="16" t="s">
        <v>45</v>
      </c>
      <c r="D83" s="16" t="s">
        <v>46</v>
      </c>
      <c r="E83" s="16" t="b">
        <v>1</v>
      </c>
      <c r="F83" s="16" t="b">
        <v>1</v>
      </c>
      <c r="G83" s="15">
        <v>0.33</v>
      </c>
      <c r="H83" s="15">
        <v>0.0</v>
      </c>
      <c r="I83" s="15">
        <v>0.04</v>
      </c>
      <c r="J83" s="15">
        <v>0.63</v>
      </c>
      <c r="K83" s="22" t="s">
        <v>61</v>
      </c>
      <c r="L83" s="23" t="s">
        <v>166</v>
      </c>
    </row>
    <row r="84">
      <c r="A84" s="15">
        <v>1883.0</v>
      </c>
      <c r="B84" s="16" t="s">
        <v>167</v>
      </c>
      <c r="C84" s="16" t="s">
        <v>45</v>
      </c>
      <c r="D84" s="16" t="s">
        <v>46</v>
      </c>
      <c r="E84" s="16" t="b">
        <v>1</v>
      </c>
      <c r="F84" s="16" t="b">
        <v>1</v>
      </c>
      <c r="G84" s="15">
        <v>0.33</v>
      </c>
      <c r="H84" s="15">
        <v>0.4</v>
      </c>
      <c r="I84" s="15">
        <v>0.07</v>
      </c>
      <c r="J84" s="15">
        <v>0.21</v>
      </c>
      <c r="K84" s="22" t="s">
        <v>61</v>
      </c>
      <c r="L84" s="23" t="s">
        <v>105</v>
      </c>
    </row>
    <row r="85">
      <c r="A85" s="15">
        <v>4109.0</v>
      </c>
      <c r="B85" s="16" t="s">
        <v>168</v>
      </c>
      <c r="C85" s="16" t="s">
        <v>45</v>
      </c>
      <c r="D85" s="16" t="s">
        <v>46</v>
      </c>
      <c r="E85" s="16" t="b">
        <v>1</v>
      </c>
      <c r="F85" s="16" t="b">
        <v>1</v>
      </c>
      <c r="G85" s="15">
        <v>0.33</v>
      </c>
      <c r="H85" s="15">
        <v>0.03</v>
      </c>
      <c r="I85" s="15">
        <v>0.31</v>
      </c>
      <c r="J85" s="15">
        <v>0.33</v>
      </c>
      <c r="K85" s="22" t="s">
        <v>61</v>
      </c>
      <c r="L85" s="23" t="s">
        <v>166</v>
      </c>
    </row>
    <row r="86">
      <c r="A86" s="15">
        <v>363.0</v>
      </c>
      <c r="B86" s="16" t="s">
        <v>169</v>
      </c>
      <c r="C86" s="16" t="s">
        <v>45</v>
      </c>
      <c r="D86" s="16" t="s">
        <v>46</v>
      </c>
      <c r="E86" s="16" t="b">
        <v>1</v>
      </c>
      <c r="F86" s="16" t="b">
        <v>1</v>
      </c>
      <c r="G86" s="15">
        <v>0.34</v>
      </c>
      <c r="H86" s="15">
        <v>0.24</v>
      </c>
      <c r="I86" s="15">
        <v>0.15</v>
      </c>
      <c r="J86" s="15">
        <v>0.27</v>
      </c>
      <c r="K86" s="22" t="s">
        <v>61</v>
      </c>
      <c r="L86" s="23" t="s">
        <v>170</v>
      </c>
    </row>
    <row r="87">
      <c r="A87" s="15">
        <v>4221.0</v>
      </c>
      <c r="B87" s="16" t="s">
        <v>171</v>
      </c>
      <c r="C87" s="16" t="s">
        <v>45</v>
      </c>
      <c r="D87" s="16" t="s">
        <v>46</v>
      </c>
      <c r="E87" s="16" t="b">
        <v>1</v>
      </c>
      <c r="F87" s="16" t="b">
        <v>1</v>
      </c>
      <c r="G87" s="15">
        <v>0.34</v>
      </c>
      <c r="H87" s="15">
        <v>0.3</v>
      </c>
      <c r="I87" s="15">
        <v>0.31</v>
      </c>
      <c r="J87" s="15">
        <v>0.05</v>
      </c>
      <c r="K87" s="22" t="s">
        <v>61</v>
      </c>
      <c r="L87" s="23" t="s">
        <v>62</v>
      </c>
    </row>
    <row r="88">
      <c r="A88" s="15">
        <v>4219.0</v>
      </c>
      <c r="B88" s="16" t="s">
        <v>172</v>
      </c>
      <c r="C88" s="16" t="s">
        <v>45</v>
      </c>
      <c r="D88" s="16" t="s">
        <v>46</v>
      </c>
      <c r="E88" s="16" t="b">
        <v>1</v>
      </c>
      <c r="F88" s="16" t="b">
        <v>1</v>
      </c>
      <c r="G88" s="15">
        <v>0.34</v>
      </c>
      <c r="H88" s="15">
        <v>0.01</v>
      </c>
      <c r="I88" s="15">
        <v>0.48</v>
      </c>
      <c r="J88" s="15">
        <v>0.17</v>
      </c>
      <c r="K88" s="22" t="s">
        <v>61</v>
      </c>
      <c r="L88" s="23" t="s">
        <v>62</v>
      </c>
    </row>
    <row r="89">
      <c r="A89" s="15">
        <v>2006.0</v>
      </c>
      <c r="B89" s="16" t="s">
        <v>173</v>
      </c>
      <c r="C89" s="16" t="s">
        <v>45</v>
      </c>
      <c r="D89" s="16" t="s">
        <v>46</v>
      </c>
      <c r="E89" s="16" t="b">
        <v>1</v>
      </c>
      <c r="F89" s="16" t="b">
        <v>1</v>
      </c>
      <c r="G89" s="15">
        <v>0.34</v>
      </c>
      <c r="H89" s="15">
        <v>0.55</v>
      </c>
      <c r="I89" s="15">
        <v>0.11</v>
      </c>
      <c r="J89" s="15">
        <v>0.0</v>
      </c>
      <c r="K89" s="22" t="s">
        <v>61</v>
      </c>
      <c r="L89" s="23" t="s">
        <v>62</v>
      </c>
    </row>
    <row r="90">
      <c r="A90" s="15">
        <v>5101.0</v>
      </c>
      <c r="B90" s="16" t="s">
        <v>174</v>
      </c>
      <c r="C90" s="16" t="s">
        <v>45</v>
      </c>
      <c r="D90" s="16" t="s">
        <v>46</v>
      </c>
      <c r="E90" s="16" t="b">
        <v>1</v>
      </c>
      <c r="F90" s="16" t="b">
        <v>1</v>
      </c>
      <c r="G90" s="15">
        <v>0.34</v>
      </c>
      <c r="H90" s="15">
        <v>0.62</v>
      </c>
      <c r="I90" s="15">
        <v>0.02</v>
      </c>
      <c r="J90" s="15">
        <v>0.02</v>
      </c>
      <c r="K90" s="22" t="s">
        <v>61</v>
      </c>
      <c r="L90" s="23" t="s">
        <v>175</v>
      </c>
    </row>
    <row r="91">
      <c r="A91" s="15">
        <v>3448.0</v>
      </c>
      <c r="B91" s="16" t="s">
        <v>176</v>
      </c>
      <c r="C91" s="16" t="s">
        <v>45</v>
      </c>
      <c r="D91" s="16" t="s">
        <v>46</v>
      </c>
      <c r="E91" s="16" t="b">
        <v>1</v>
      </c>
      <c r="F91" s="16" t="b">
        <v>1</v>
      </c>
      <c r="G91" s="15">
        <v>0.35</v>
      </c>
      <c r="H91" s="15">
        <v>0.13</v>
      </c>
      <c r="I91" s="15">
        <v>0.05</v>
      </c>
      <c r="J91" s="15">
        <v>0.46</v>
      </c>
      <c r="K91" s="22" t="s">
        <v>61</v>
      </c>
      <c r="L91" s="23" t="s">
        <v>177</v>
      </c>
    </row>
    <row r="92">
      <c r="A92" s="15">
        <v>534.0</v>
      </c>
      <c r="B92" s="16" t="s">
        <v>178</v>
      </c>
      <c r="C92" s="16" t="s">
        <v>45</v>
      </c>
      <c r="D92" s="16" t="s">
        <v>46</v>
      </c>
      <c r="E92" s="16" t="b">
        <v>1</v>
      </c>
      <c r="F92" s="16" t="b">
        <v>1</v>
      </c>
      <c r="G92" s="15">
        <v>0.35</v>
      </c>
      <c r="H92" s="15">
        <v>0.21</v>
      </c>
      <c r="I92" s="15">
        <v>0.07</v>
      </c>
      <c r="J92" s="15">
        <v>0.38</v>
      </c>
      <c r="K92" s="24"/>
      <c r="L92" s="13"/>
    </row>
    <row r="93">
      <c r="A93" s="15">
        <v>2636.0</v>
      </c>
      <c r="B93" s="16" t="s">
        <v>179</v>
      </c>
      <c r="C93" s="16" t="s">
        <v>45</v>
      </c>
      <c r="D93" s="16" t="s">
        <v>46</v>
      </c>
      <c r="E93" s="16" t="b">
        <v>1</v>
      </c>
      <c r="F93" s="16" t="b">
        <v>1</v>
      </c>
      <c r="G93" s="15">
        <v>0.36</v>
      </c>
      <c r="H93" s="15">
        <v>0.19</v>
      </c>
      <c r="I93" s="15">
        <v>0.17</v>
      </c>
      <c r="J93" s="15">
        <v>0.28</v>
      </c>
      <c r="K93" s="24"/>
      <c r="L93" s="13"/>
    </row>
    <row r="94">
      <c r="A94" s="15">
        <v>587.0</v>
      </c>
      <c r="B94" s="16" t="s">
        <v>180</v>
      </c>
      <c r="C94" s="16" t="s">
        <v>45</v>
      </c>
      <c r="D94" s="16" t="s">
        <v>46</v>
      </c>
      <c r="E94" s="16" t="b">
        <v>1</v>
      </c>
      <c r="F94" s="16" t="b">
        <v>1</v>
      </c>
      <c r="G94" s="15">
        <v>0.36</v>
      </c>
      <c r="H94" s="15">
        <v>0.2</v>
      </c>
      <c r="I94" s="15">
        <v>0.17</v>
      </c>
      <c r="J94" s="15">
        <v>0.27</v>
      </c>
      <c r="K94" s="24"/>
      <c r="L94" s="13"/>
    </row>
    <row r="95">
      <c r="A95" s="15">
        <v>403.0</v>
      </c>
      <c r="B95" s="16" t="s">
        <v>181</v>
      </c>
      <c r="C95" s="16" t="s">
        <v>45</v>
      </c>
      <c r="D95" s="16" t="s">
        <v>46</v>
      </c>
      <c r="E95" s="16" t="b">
        <v>1</v>
      </c>
      <c r="F95" s="16" t="b">
        <v>1</v>
      </c>
      <c r="G95" s="15">
        <v>0.36</v>
      </c>
      <c r="H95" s="15">
        <v>0.07</v>
      </c>
      <c r="I95" s="15">
        <v>0.05</v>
      </c>
      <c r="J95" s="15">
        <v>0.52</v>
      </c>
      <c r="K95" s="24"/>
      <c r="L95" s="13"/>
    </row>
    <row r="96">
      <c r="A96" s="15">
        <v>3210.0</v>
      </c>
      <c r="B96" s="16" t="s">
        <v>182</v>
      </c>
      <c r="C96" s="16" t="s">
        <v>45</v>
      </c>
      <c r="D96" s="16" t="s">
        <v>46</v>
      </c>
      <c r="E96" s="16" t="b">
        <v>1</v>
      </c>
      <c r="F96" s="16" t="b">
        <v>1</v>
      </c>
      <c r="G96" s="15">
        <v>0.37</v>
      </c>
      <c r="H96" s="15">
        <v>0.02</v>
      </c>
      <c r="I96" s="15">
        <v>0.47</v>
      </c>
      <c r="J96" s="15">
        <v>0.14</v>
      </c>
      <c r="K96" s="24"/>
      <c r="L96" s="13"/>
    </row>
    <row r="97">
      <c r="A97" s="15">
        <v>2793.0</v>
      </c>
      <c r="B97" s="16" t="s">
        <v>183</v>
      </c>
      <c r="C97" s="16" t="s">
        <v>45</v>
      </c>
      <c r="D97" s="16" t="s">
        <v>46</v>
      </c>
      <c r="E97" s="16" t="b">
        <v>1</v>
      </c>
      <c r="F97" s="16" t="b">
        <v>1</v>
      </c>
      <c r="G97" s="15">
        <v>0.37</v>
      </c>
      <c r="H97" s="15">
        <v>0.46</v>
      </c>
      <c r="I97" s="15">
        <v>0.03</v>
      </c>
      <c r="J97" s="15">
        <v>0.14</v>
      </c>
      <c r="K97" s="24"/>
      <c r="L97" s="13"/>
    </row>
    <row r="98">
      <c r="A98" s="15">
        <v>4953.0</v>
      </c>
      <c r="B98" s="16" t="s">
        <v>184</v>
      </c>
      <c r="C98" s="16" t="s">
        <v>45</v>
      </c>
      <c r="D98" s="16" t="s">
        <v>46</v>
      </c>
      <c r="E98" s="16" t="b">
        <v>1</v>
      </c>
      <c r="F98" s="16" t="b">
        <v>1</v>
      </c>
      <c r="G98" s="15">
        <v>0.37</v>
      </c>
      <c r="H98" s="15">
        <v>0.62</v>
      </c>
      <c r="I98" s="15">
        <v>0.0</v>
      </c>
      <c r="J98" s="15">
        <v>0.02</v>
      </c>
      <c r="K98" s="24"/>
      <c r="L98" s="13"/>
    </row>
    <row r="99">
      <c r="A99" s="15">
        <v>1869.0</v>
      </c>
      <c r="B99" s="16" t="s">
        <v>185</v>
      </c>
      <c r="C99" s="16" t="s">
        <v>45</v>
      </c>
      <c r="D99" s="16" t="s">
        <v>46</v>
      </c>
      <c r="E99" s="16" t="b">
        <v>1</v>
      </c>
      <c r="F99" s="16" t="b">
        <v>1</v>
      </c>
      <c r="G99" s="15">
        <v>0.37</v>
      </c>
      <c r="H99" s="15">
        <v>0.02</v>
      </c>
      <c r="I99" s="15">
        <v>0.0</v>
      </c>
      <c r="J99" s="15">
        <v>0.61</v>
      </c>
      <c r="K99" s="24"/>
      <c r="L99" s="13"/>
    </row>
    <row r="100">
      <c r="A100" s="15">
        <v>2972.0</v>
      </c>
      <c r="B100" s="16" t="s">
        <v>186</v>
      </c>
      <c r="C100" s="16" t="s">
        <v>45</v>
      </c>
      <c r="D100" s="16" t="s">
        <v>46</v>
      </c>
      <c r="E100" s="16" t="b">
        <v>1</v>
      </c>
      <c r="F100" s="16" t="b">
        <v>1</v>
      </c>
      <c r="G100" s="15">
        <v>0.38</v>
      </c>
      <c r="H100" s="15">
        <v>0.02</v>
      </c>
      <c r="I100" s="15">
        <v>0.01</v>
      </c>
      <c r="J100" s="15">
        <v>0.59</v>
      </c>
      <c r="K100" s="24"/>
      <c r="L100" s="13"/>
    </row>
    <row r="101">
      <c r="A101" s="15">
        <v>2133.0</v>
      </c>
      <c r="B101" s="16" t="s">
        <v>187</v>
      </c>
      <c r="C101" s="16" t="s">
        <v>45</v>
      </c>
      <c r="D101" s="16" t="s">
        <v>46</v>
      </c>
      <c r="E101" s="16" t="b">
        <v>1</v>
      </c>
      <c r="F101" s="16" t="b">
        <v>1</v>
      </c>
      <c r="G101" s="15">
        <v>0.38</v>
      </c>
      <c r="H101" s="15">
        <v>0.0</v>
      </c>
      <c r="I101" s="15">
        <v>0.07</v>
      </c>
      <c r="J101" s="15">
        <v>0.55</v>
      </c>
      <c r="K101" s="24"/>
      <c r="L101" s="13"/>
    </row>
    <row r="102">
      <c r="A102" s="15">
        <v>502.0</v>
      </c>
      <c r="B102" s="16" t="s">
        <v>188</v>
      </c>
      <c r="C102" s="16" t="s">
        <v>45</v>
      </c>
      <c r="D102" s="16" t="s">
        <v>46</v>
      </c>
      <c r="E102" s="16" t="b">
        <v>1</v>
      </c>
      <c r="F102" s="16" t="b">
        <v>1</v>
      </c>
      <c r="G102" s="15">
        <v>0.38</v>
      </c>
      <c r="H102" s="15">
        <v>0.0</v>
      </c>
      <c r="I102" s="15">
        <v>0.0</v>
      </c>
      <c r="J102" s="15">
        <v>0.62</v>
      </c>
      <c r="K102" s="24"/>
      <c r="L102" s="13"/>
    </row>
    <row r="103">
      <c r="A103" s="15">
        <v>1870.0</v>
      </c>
      <c r="B103" s="16" t="s">
        <v>189</v>
      </c>
      <c r="C103" s="16" t="s">
        <v>45</v>
      </c>
      <c r="D103" s="16" t="s">
        <v>46</v>
      </c>
      <c r="E103" s="16" t="b">
        <v>1</v>
      </c>
      <c r="F103" s="16" t="b">
        <v>1</v>
      </c>
      <c r="G103" s="15">
        <v>0.38</v>
      </c>
      <c r="H103" s="15">
        <v>0.01</v>
      </c>
      <c r="I103" s="15">
        <v>0.01</v>
      </c>
      <c r="J103" s="15">
        <v>0.6</v>
      </c>
      <c r="K103" s="24"/>
      <c r="L103" s="13"/>
    </row>
    <row r="104">
      <c r="A104" s="15">
        <v>3321.0</v>
      </c>
      <c r="B104" s="16" t="s">
        <v>190</v>
      </c>
      <c r="C104" s="16" t="s">
        <v>45</v>
      </c>
      <c r="D104" s="16" t="s">
        <v>46</v>
      </c>
      <c r="E104" s="16" t="b">
        <v>1</v>
      </c>
      <c r="F104" s="16" t="b">
        <v>1</v>
      </c>
      <c r="G104" s="15">
        <v>0.38</v>
      </c>
      <c r="H104" s="15">
        <v>0.0</v>
      </c>
      <c r="I104" s="15">
        <v>0.0</v>
      </c>
      <c r="J104" s="15">
        <v>0.62</v>
      </c>
      <c r="K104" s="24"/>
      <c r="L104" s="13"/>
    </row>
    <row r="105">
      <c r="A105" s="15">
        <v>3921.0</v>
      </c>
      <c r="B105" s="16" t="s">
        <v>191</v>
      </c>
      <c r="C105" s="16" t="s">
        <v>45</v>
      </c>
      <c r="D105" s="16" t="s">
        <v>46</v>
      </c>
      <c r="E105" s="16" t="b">
        <v>1</v>
      </c>
      <c r="F105" s="16" t="b">
        <v>1</v>
      </c>
      <c r="G105" s="15">
        <v>0.38</v>
      </c>
      <c r="H105" s="15">
        <v>0.05</v>
      </c>
      <c r="I105" s="15">
        <v>0.01</v>
      </c>
      <c r="J105" s="15">
        <v>0.56</v>
      </c>
      <c r="K105" s="24"/>
      <c r="L105" s="13"/>
    </row>
    <row r="106">
      <c r="A106" s="15">
        <v>510.0</v>
      </c>
      <c r="B106" s="16" t="s">
        <v>192</v>
      </c>
      <c r="C106" s="16" t="s">
        <v>45</v>
      </c>
      <c r="D106" s="16" t="s">
        <v>46</v>
      </c>
      <c r="E106" s="16" t="b">
        <v>1</v>
      </c>
      <c r="F106" s="16" t="b">
        <v>1</v>
      </c>
      <c r="G106" s="15">
        <v>0.39</v>
      </c>
      <c r="H106" s="15">
        <v>0.04</v>
      </c>
      <c r="I106" s="15">
        <v>0.04</v>
      </c>
      <c r="J106" s="15">
        <v>0.53</v>
      </c>
      <c r="K106" s="24"/>
      <c r="L106" s="13"/>
    </row>
    <row r="107">
      <c r="A107" s="15">
        <v>897.0</v>
      </c>
      <c r="B107" s="16" t="s">
        <v>193</v>
      </c>
      <c r="C107" s="16" t="s">
        <v>45</v>
      </c>
      <c r="D107" s="16" t="s">
        <v>46</v>
      </c>
      <c r="E107" s="16" t="b">
        <v>1</v>
      </c>
      <c r="F107" s="16" t="b">
        <v>1</v>
      </c>
      <c r="G107" s="15">
        <v>0.39</v>
      </c>
      <c r="H107" s="15">
        <v>0.49</v>
      </c>
      <c r="I107" s="15">
        <v>0.04</v>
      </c>
      <c r="J107" s="15">
        <v>0.08</v>
      </c>
      <c r="K107" s="24"/>
      <c r="L107" s="13"/>
    </row>
    <row r="108">
      <c r="A108" s="15">
        <v>3451.0</v>
      </c>
      <c r="B108" s="16" t="s">
        <v>194</v>
      </c>
      <c r="C108" s="16" t="s">
        <v>45</v>
      </c>
      <c r="D108" s="16" t="s">
        <v>46</v>
      </c>
      <c r="E108" s="16" t="b">
        <v>1</v>
      </c>
      <c r="F108" s="16" t="b">
        <v>1</v>
      </c>
      <c r="G108" s="15">
        <v>0.39</v>
      </c>
      <c r="H108" s="15">
        <v>0.03</v>
      </c>
      <c r="I108" s="15">
        <v>0.02</v>
      </c>
      <c r="J108" s="15">
        <v>0.56</v>
      </c>
      <c r="K108" s="24"/>
      <c r="L108" s="13"/>
    </row>
    <row r="109">
      <c r="A109" s="15">
        <v>541.0</v>
      </c>
      <c r="B109" s="16" t="s">
        <v>195</v>
      </c>
      <c r="C109" s="16" t="s">
        <v>45</v>
      </c>
      <c r="D109" s="16" t="s">
        <v>46</v>
      </c>
      <c r="E109" s="16" t="b">
        <v>1</v>
      </c>
      <c r="F109" s="16" t="b">
        <v>1</v>
      </c>
      <c r="G109" s="15">
        <v>0.39</v>
      </c>
      <c r="H109" s="15">
        <v>0.58</v>
      </c>
      <c r="I109" s="15">
        <v>0.02</v>
      </c>
      <c r="J109" s="15">
        <v>0.01</v>
      </c>
      <c r="K109" s="24"/>
      <c r="L109" s="13"/>
    </row>
    <row r="110">
      <c r="A110" s="15">
        <v>3387.0</v>
      </c>
      <c r="B110" s="16" t="s">
        <v>196</v>
      </c>
      <c r="C110" s="16" t="s">
        <v>45</v>
      </c>
      <c r="D110" s="16" t="s">
        <v>46</v>
      </c>
      <c r="E110" s="16" t="b">
        <v>1</v>
      </c>
      <c r="F110" s="16" t="b">
        <v>1</v>
      </c>
      <c r="G110" s="15">
        <v>0.39</v>
      </c>
      <c r="H110" s="15">
        <v>0.04</v>
      </c>
      <c r="I110" s="15">
        <v>0.44</v>
      </c>
      <c r="J110" s="15">
        <v>0.13</v>
      </c>
      <c r="K110" s="24"/>
      <c r="L110" s="13"/>
    </row>
    <row r="111">
      <c r="A111" s="15">
        <v>3271.0</v>
      </c>
      <c r="B111" s="16" t="s">
        <v>197</v>
      </c>
      <c r="C111" s="16" t="s">
        <v>45</v>
      </c>
      <c r="D111" s="16" t="s">
        <v>46</v>
      </c>
      <c r="E111" s="16" t="b">
        <v>1</v>
      </c>
      <c r="F111" s="16" t="b">
        <v>1</v>
      </c>
      <c r="G111" s="15">
        <v>0.39</v>
      </c>
      <c r="H111" s="15">
        <v>0.09</v>
      </c>
      <c r="I111" s="15">
        <v>0.1</v>
      </c>
      <c r="J111" s="15">
        <v>0.43</v>
      </c>
      <c r="K111" s="24"/>
      <c r="L111" s="13"/>
    </row>
    <row r="112">
      <c r="A112" s="15">
        <v>1822.0</v>
      </c>
      <c r="B112" s="16" t="s">
        <v>198</v>
      </c>
      <c r="C112" s="16" t="s">
        <v>45</v>
      </c>
      <c r="D112" s="16" t="s">
        <v>46</v>
      </c>
      <c r="E112" s="16" t="b">
        <v>1</v>
      </c>
      <c r="F112" s="16" t="b">
        <v>1</v>
      </c>
      <c r="G112" s="15">
        <v>0.39</v>
      </c>
      <c r="H112" s="15">
        <v>0.41</v>
      </c>
      <c r="I112" s="15">
        <v>0.02</v>
      </c>
      <c r="J112" s="15">
        <v>0.18</v>
      </c>
      <c r="K112" s="24"/>
      <c r="L112" s="13"/>
    </row>
    <row r="113">
      <c r="A113" s="15">
        <v>3715.0</v>
      </c>
      <c r="B113" s="16" t="s">
        <v>199</v>
      </c>
      <c r="C113" s="16" t="s">
        <v>45</v>
      </c>
      <c r="D113" s="16" t="s">
        <v>46</v>
      </c>
      <c r="E113" s="16" t="b">
        <v>1</v>
      </c>
      <c r="F113" s="16" t="b">
        <v>1</v>
      </c>
      <c r="G113" s="15">
        <v>0.4</v>
      </c>
      <c r="H113" s="15">
        <v>0.46</v>
      </c>
      <c r="I113" s="15">
        <v>0.01</v>
      </c>
      <c r="J113" s="15">
        <v>0.13</v>
      </c>
      <c r="K113" s="24"/>
      <c r="L113" s="13"/>
    </row>
    <row r="114">
      <c r="A114" s="15">
        <v>4108.0</v>
      </c>
      <c r="B114" s="16" t="s">
        <v>200</v>
      </c>
      <c r="C114" s="16" t="s">
        <v>45</v>
      </c>
      <c r="D114" s="16" t="s">
        <v>46</v>
      </c>
      <c r="E114" s="16" t="b">
        <v>1</v>
      </c>
      <c r="F114" s="16" t="b">
        <v>1</v>
      </c>
      <c r="G114" s="15">
        <v>0.4</v>
      </c>
      <c r="H114" s="15">
        <v>0.01</v>
      </c>
      <c r="I114" s="15">
        <v>0.02</v>
      </c>
      <c r="J114" s="15">
        <v>0.57</v>
      </c>
      <c r="K114" s="24"/>
      <c r="L114" s="13"/>
    </row>
    <row r="115">
      <c r="A115" s="15">
        <v>365.0</v>
      </c>
      <c r="B115" s="16" t="s">
        <v>201</v>
      </c>
      <c r="C115" s="16" t="s">
        <v>45</v>
      </c>
      <c r="D115" s="16" t="s">
        <v>46</v>
      </c>
      <c r="E115" s="16" t="b">
        <v>1</v>
      </c>
      <c r="F115" s="16" t="b">
        <v>1</v>
      </c>
      <c r="G115" s="15">
        <v>0.42</v>
      </c>
      <c r="H115" s="15">
        <v>0.03</v>
      </c>
      <c r="I115" s="15">
        <v>0.01</v>
      </c>
      <c r="J115" s="15">
        <v>0.54</v>
      </c>
      <c r="K115" s="24"/>
      <c r="L115" s="13"/>
    </row>
    <row r="116">
      <c r="A116" s="15">
        <v>2543.0</v>
      </c>
      <c r="B116" s="16" t="s">
        <v>202</v>
      </c>
      <c r="C116" s="16" t="s">
        <v>45</v>
      </c>
      <c r="D116" s="16" t="s">
        <v>46</v>
      </c>
      <c r="E116" s="16" t="b">
        <v>1</v>
      </c>
      <c r="F116" s="16" t="b">
        <v>1</v>
      </c>
      <c r="G116" s="15">
        <v>0.42</v>
      </c>
      <c r="H116" s="15">
        <v>0.04</v>
      </c>
      <c r="I116" s="15">
        <v>0.13</v>
      </c>
      <c r="J116" s="15">
        <v>0.41</v>
      </c>
      <c r="K116" s="24"/>
      <c r="L116" s="13"/>
    </row>
    <row r="117">
      <c r="A117" s="15">
        <v>3549.0</v>
      </c>
      <c r="B117" s="16" t="s">
        <v>203</v>
      </c>
      <c r="C117" s="16" t="s">
        <v>45</v>
      </c>
      <c r="D117" s="16" t="s">
        <v>46</v>
      </c>
      <c r="E117" s="16" t="b">
        <v>1</v>
      </c>
      <c r="F117" s="16" t="b">
        <v>1</v>
      </c>
      <c r="G117" s="15">
        <v>0.42</v>
      </c>
      <c r="H117" s="15">
        <v>0.57</v>
      </c>
      <c r="I117" s="15">
        <v>0.01</v>
      </c>
      <c r="J117" s="15">
        <v>0.0</v>
      </c>
      <c r="K117" s="24"/>
      <c r="L117" s="13"/>
    </row>
    <row r="118">
      <c r="A118" s="15">
        <v>1199.0</v>
      </c>
      <c r="B118" s="16" t="s">
        <v>204</v>
      </c>
      <c r="C118" s="16" t="s">
        <v>45</v>
      </c>
      <c r="D118" s="16" t="s">
        <v>46</v>
      </c>
      <c r="E118" s="16" t="b">
        <v>1</v>
      </c>
      <c r="F118" s="16" t="b">
        <v>1</v>
      </c>
      <c r="G118" s="15">
        <v>0.42</v>
      </c>
      <c r="H118" s="15">
        <v>0.0</v>
      </c>
      <c r="I118" s="15">
        <v>0.0</v>
      </c>
      <c r="J118" s="15">
        <v>0.57</v>
      </c>
      <c r="K118" s="24"/>
      <c r="L118" s="13"/>
    </row>
    <row r="119">
      <c r="A119" s="15">
        <v>120.0</v>
      </c>
      <c r="B119" s="16" t="s">
        <v>205</v>
      </c>
      <c r="C119" s="16" t="s">
        <v>45</v>
      </c>
      <c r="D119" s="16" t="s">
        <v>46</v>
      </c>
      <c r="E119" s="16" t="b">
        <v>1</v>
      </c>
      <c r="F119" s="16" t="b">
        <v>1</v>
      </c>
      <c r="G119" s="15">
        <v>0.42</v>
      </c>
      <c r="H119" s="15">
        <v>0.26</v>
      </c>
      <c r="I119" s="15">
        <v>0.29</v>
      </c>
      <c r="J119" s="15">
        <v>0.03</v>
      </c>
      <c r="K119" s="24"/>
      <c r="L119" s="13"/>
    </row>
    <row r="120">
      <c r="A120" s="15">
        <v>4986.0</v>
      </c>
      <c r="B120" s="16" t="s">
        <v>206</v>
      </c>
      <c r="C120" s="16" t="s">
        <v>45</v>
      </c>
      <c r="D120" s="16" t="s">
        <v>46</v>
      </c>
      <c r="E120" s="16" t="b">
        <v>1</v>
      </c>
      <c r="F120" s="16" t="b">
        <v>1</v>
      </c>
      <c r="G120" s="15">
        <v>0.42</v>
      </c>
      <c r="H120" s="15">
        <v>0.37</v>
      </c>
      <c r="I120" s="15">
        <v>0.03</v>
      </c>
      <c r="J120" s="15">
        <v>0.18</v>
      </c>
      <c r="K120" s="24"/>
      <c r="L120" s="13"/>
    </row>
    <row r="121">
      <c r="A121" s="15">
        <v>1798.0</v>
      </c>
      <c r="B121" s="16" t="s">
        <v>207</v>
      </c>
      <c r="C121" s="16" t="s">
        <v>45</v>
      </c>
      <c r="D121" s="16" t="s">
        <v>46</v>
      </c>
      <c r="E121" s="16" t="b">
        <v>1</v>
      </c>
      <c r="F121" s="16" t="b">
        <v>1</v>
      </c>
      <c r="G121" s="15">
        <v>0.43</v>
      </c>
      <c r="H121" s="15">
        <v>0.47</v>
      </c>
      <c r="I121" s="15">
        <v>0.02</v>
      </c>
      <c r="J121" s="15">
        <v>0.09</v>
      </c>
      <c r="K121" s="24"/>
      <c r="L121" s="13"/>
    </row>
    <row r="122">
      <c r="A122" s="15">
        <v>2068.0</v>
      </c>
      <c r="B122" s="16" t="s">
        <v>208</v>
      </c>
      <c r="C122" s="16" t="s">
        <v>45</v>
      </c>
      <c r="D122" s="16" t="s">
        <v>46</v>
      </c>
      <c r="E122" s="16" t="b">
        <v>1</v>
      </c>
      <c r="F122" s="16" t="b">
        <v>1</v>
      </c>
      <c r="G122" s="15">
        <v>0.43</v>
      </c>
      <c r="H122" s="15">
        <v>0.51</v>
      </c>
      <c r="I122" s="15">
        <v>0.04</v>
      </c>
      <c r="J122" s="15">
        <v>0.02</v>
      </c>
      <c r="K122" s="24"/>
      <c r="L122" s="13"/>
    </row>
    <row r="123">
      <c r="A123" s="15">
        <v>833.0</v>
      </c>
      <c r="B123" s="16" t="s">
        <v>209</v>
      </c>
      <c r="C123" s="16" t="s">
        <v>45</v>
      </c>
      <c r="D123" s="16" t="s">
        <v>46</v>
      </c>
      <c r="E123" s="16" t="b">
        <v>1</v>
      </c>
      <c r="F123" s="16" t="b">
        <v>1</v>
      </c>
      <c r="G123" s="15">
        <v>0.43</v>
      </c>
      <c r="H123" s="15">
        <v>0.0</v>
      </c>
      <c r="I123" s="15">
        <v>0.56</v>
      </c>
      <c r="J123" s="15">
        <v>0.01</v>
      </c>
      <c r="K123" s="24"/>
      <c r="L123" s="13"/>
    </row>
    <row r="124">
      <c r="A124" s="15">
        <v>2794.0</v>
      </c>
      <c r="B124" s="16" t="s">
        <v>210</v>
      </c>
      <c r="C124" s="16" t="s">
        <v>45</v>
      </c>
      <c r="D124" s="16" t="s">
        <v>46</v>
      </c>
      <c r="E124" s="16" t="b">
        <v>1</v>
      </c>
      <c r="F124" s="16" t="b">
        <v>1</v>
      </c>
      <c r="G124" s="15">
        <v>0.44</v>
      </c>
      <c r="H124" s="15">
        <v>0.4</v>
      </c>
      <c r="I124" s="15">
        <v>0.04</v>
      </c>
      <c r="J124" s="15">
        <v>0.12</v>
      </c>
      <c r="K124" s="24"/>
      <c r="L124" s="13"/>
    </row>
    <row r="125">
      <c r="A125" s="15">
        <v>2056.0</v>
      </c>
      <c r="B125" s="16" t="s">
        <v>211</v>
      </c>
      <c r="C125" s="16" t="s">
        <v>45</v>
      </c>
      <c r="D125" s="16" t="s">
        <v>46</v>
      </c>
      <c r="E125" s="16" t="b">
        <v>1</v>
      </c>
      <c r="F125" s="16" t="b">
        <v>1</v>
      </c>
      <c r="G125" s="15">
        <v>0.44</v>
      </c>
      <c r="H125" s="15">
        <v>0.44</v>
      </c>
      <c r="I125" s="15">
        <v>0.04</v>
      </c>
      <c r="J125" s="15">
        <v>0.09</v>
      </c>
      <c r="K125" s="24"/>
      <c r="L125" s="13"/>
    </row>
    <row r="126">
      <c r="A126" s="15">
        <v>2569.0</v>
      </c>
      <c r="B126" s="16" t="s">
        <v>212</v>
      </c>
      <c r="C126" s="16" t="s">
        <v>45</v>
      </c>
      <c r="D126" s="16" t="s">
        <v>46</v>
      </c>
      <c r="E126" s="16" t="b">
        <v>1</v>
      </c>
      <c r="F126" s="16" t="b">
        <v>1</v>
      </c>
      <c r="G126" s="15">
        <v>0.44</v>
      </c>
      <c r="H126" s="15">
        <v>0.15</v>
      </c>
      <c r="I126" s="15">
        <v>0.24</v>
      </c>
      <c r="J126" s="15">
        <v>0.17</v>
      </c>
      <c r="K126" s="24"/>
      <c r="L126" s="13"/>
    </row>
    <row r="127">
      <c r="A127" s="15">
        <v>134.0</v>
      </c>
      <c r="B127" s="16" t="s">
        <v>213</v>
      </c>
      <c r="C127" s="16" t="s">
        <v>45</v>
      </c>
      <c r="D127" s="16" t="s">
        <v>46</v>
      </c>
      <c r="E127" s="16" t="b">
        <v>1</v>
      </c>
      <c r="F127" s="16" t="b">
        <v>1</v>
      </c>
      <c r="G127" s="15">
        <v>0.45</v>
      </c>
      <c r="H127" s="15">
        <v>0.02</v>
      </c>
      <c r="I127" s="15">
        <v>0.03</v>
      </c>
      <c r="J127" s="15">
        <v>0.51</v>
      </c>
      <c r="K127" s="24"/>
      <c r="L127" s="13"/>
    </row>
    <row r="128">
      <c r="A128" s="15">
        <v>1856.0</v>
      </c>
      <c r="B128" s="16" t="s">
        <v>214</v>
      </c>
      <c r="C128" s="16" t="s">
        <v>45</v>
      </c>
      <c r="D128" s="16" t="s">
        <v>46</v>
      </c>
      <c r="E128" s="16" t="b">
        <v>1</v>
      </c>
      <c r="F128" s="16" t="b">
        <v>1</v>
      </c>
      <c r="G128" s="15">
        <v>0.45</v>
      </c>
      <c r="H128" s="15">
        <v>0.09</v>
      </c>
      <c r="I128" s="15">
        <v>0.02</v>
      </c>
      <c r="J128" s="15">
        <v>0.44</v>
      </c>
      <c r="K128" s="24"/>
      <c r="L128" s="13"/>
    </row>
    <row r="129">
      <c r="A129" s="15">
        <v>11.0</v>
      </c>
      <c r="B129" s="16" t="s">
        <v>215</v>
      </c>
      <c r="C129" s="16" t="s">
        <v>45</v>
      </c>
      <c r="D129" s="16" t="s">
        <v>46</v>
      </c>
      <c r="E129" s="16" t="b">
        <v>1</v>
      </c>
      <c r="F129" s="16" t="b">
        <v>1</v>
      </c>
      <c r="G129" s="15">
        <v>0.45</v>
      </c>
      <c r="H129" s="15">
        <v>0.06</v>
      </c>
      <c r="I129" s="15">
        <v>0.33</v>
      </c>
      <c r="J129" s="15">
        <v>0.17</v>
      </c>
      <c r="K129" s="24"/>
      <c r="L129" s="13"/>
    </row>
    <row r="130">
      <c r="A130" s="15">
        <v>1216.0</v>
      </c>
      <c r="B130" s="16" t="s">
        <v>216</v>
      </c>
      <c r="C130" s="16" t="s">
        <v>45</v>
      </c>
      <c r="D130" s="16" t="s">
        <v>46</v>
      </c>
      <c r="E130" s="16" t="b">
        <v>1</v>
      </c>
      <c r="F130" s="16" t="b">
        <v>1</v>
      </c>
      <c r="G130" s="15">
        <v>0.45</v>
      </c>
      <c r="H130" s="15">
        <v>0.46</v>
      </c>
      <c r="I130" s="15">
        <v>0.05</v>
      </c>
      <c r="J130" s="15">
        <v>0.05</v>
      </c>
      <c r="K130" s="24"/>
      <c r="L130" s="13"/>
    </row>
    <row r="131">
      <c r="A131" s="15">
        <v>2209.0</v>
      </c>
      <c r="B131" s="16" t="s">
        <v>217</v>
      </c>
      <c r="C131" s="16" t="s">
        <v>45</v>
      </c>
      <c r="D131" s="16" t="s">
        <v>46</v>
      </c>
      <c r="E131" s="16" t="b">
        <v>1</v>
      </c>
      <c r="F131" s="16" t="b">
        <v>1</v>
      </c>
      <c r="G131" s="15">
        <v>0.45</v>
      </c>
      <c r="H131" s="15">
        <v>0.32</v>
      </c>
      <c r="I131" s="15">
        <v>0.15</v>
      </c>
      <c r="J131" s="15">
        <v>0.09</v>
      </c>
      <c r="K131" s="24"/>
      <c r="L131" s="13"/>
    </row>
    <row r="132">
      <c r="A132" s="15">
        <v>2973.0</v>
      </c>
      <c r="B132" s="16" t="s">
        <v>218</v>
      </c>
      <c r="C132" s="16" t="s">
        <v>45</v>
      </c>
      <c r="D132" s="16" t="s">
        <v>46</v>
      </c>
      <c r="E132" s="16" t="b">
        <v>1</v>
      </c>
      <c r="F132" s="16" t="b">
        <v>1</v>
      </c>
      <c r="G132" s="15">
        <v>0.45</v>
      </c>
      <c r="H132" s="15">
        <v>0.0</v>
      </c>
      <c r="I132" s="15">
        <v>0.0</v>
      </c>
      <c r="J132" s="15">
        <v>0.55</v>
      </c>
      <c r="K132" s="24"/>
      <c r="L132" s="13"/>
    </row>
    <row r="133">
      <c r="A133" s="15">
        <v>3113.0</v>
      </c>
      <c r="B133" s="16" t="s">
        <v>219</v>
      </c>
      <c r="C133" s="16" t="s">
        <v>45</v>
      </c>
      <c r="D133" s="16" t="s">
        <v>46</v>
      </c>
      <c r="E133" s="16" t="b">
        <v>1</v>
      </c>
      <c r="F133" s="16" t="b">
        <v>1</v>
      </c>
      <c r="G133" s="15">
        <v>0.45</v>
      </c>
      <c r="H133" s="15">
        <v>0.27</v>
      </c>
      <c r="I133" s="15">
        <v>0.27</v>
      </c>
      <c r="J133" s="15">
        <v>0.01</v>
      </c>
      <c r="K133" s="24"/>
      <c r="L133" s="13"/>
    </row>
    <row r="134">
      <c r="A134" s="15">
        <v>2251.0</v>
      </c>
      <c r="B134" s="16" t="s">
        <v>220</v>
      </c>
      <c r="C134" s="16" t="s">
        <v>45</v>
      </c>
      <c r="D134" s="16" t="s">
        <v>46</v>
      </c>
      <c r="E134" s="16" t="b">
        <v>1</v>
      </c>
      <c r="F134" s="16" t="b">
        <v>1</v>
      </c>
      <c r="G134" s="15">
        <v>0.46</v>
      </c>
      <c r="H134" s="15">
        <v>0.36</v>
      </c>
      <c r="I134" s="15">
        <v>0.07</v>
      </c>
      <c r="J134" s="15">
        <v>0.11</v>
      </c>
      <c r="K134" s="24"/>
      <c r="L134" s="13"/>
    </row>
    <row r="135">
      <c r="A135" s="15">
        <v>3469.0</v>
      </c>
      <c r="B135" s="16" t="s">
        <v>221</v>
      </c>
      <c r="C135" s="16" t="s">
        <v>45</v>
      </c>
      <c r="D135" s="16" t="s">
        <v>46</v>
      </c>
      <c r="E135" s="16" t="b">
        <v>1</v>
      </c>
      <c r="F135" s="16" t="b">
        <v>1</v>
      </c>
      <c r="G135" s="15">
        <v>0.46</v>
      </c>
      <c r="H135" s="15">
        <v>0.24</v>
      </c>
      <c r="I135" s="15">
        <v>0.28</v>
      </c>
      <c r="J135" s="15">
        <v>0.01</v>
      </c>
      <c r="K135" s="24"/>
      <c r="L135" s="13"/>
    </row>
    <row r="136">
      <c r="A136" s="15">
        <v>3197.0</v>
      </c>
      <c r="B136" s="16" t="s">
        <v>222</v>
      </c>
      <c r="C136" s="16" t="s">
        <v>45</v>
      </c>
      <c r="D136" s="16" t="s">
        <v>46</v>
      </c>
      <c r="E136" s="16" t="b">
        <v>1</v>
      </c>
      <c r="F136" s="16" t="b">
        <v>1</v>
      </c>
      <c r="G136" s="15">
        <v>0.46</v>
      </c>
      <c r="H136" s="15">
        <v>0.03</v>
      </c>
      <c r="I136" s="15">
        <v>0.01</v>
      </c>
      <c r="J136" s="15">
        <v>0.5</v>
      </c>
      <c r="K136" s="24"/>
      <c r="L136" s="13"/>
    </row>
    <row r="137">
      <c r="A137" s="15">
        <v>4044.0</v>
      </c>
      <c r="B137" s="16" t="s">
        <v>223</v>
      </c>
      <c r="C137" s="16" t="s">
        <v>45</v>
      </c>
      <c r="D137" s="16" t="s">
        <v>46</v>
      </c>
      <c r="E137" s="16" t="b">
        <v>1</v>
      </c>
      <c r="F137" s="16" t="b">
        <v>1</v>
      </c>
      <c r="G137" s="15">
        <v>0.46</v>
      </c>
      <c r="H137" s="15">
        <v>0.28</v>
      </c>
      <c r="I137" s="15">
        <v>0.04</v>
      </c>
      <c r="J137" s="15">
        <v>0.23</v>
      </c>
      <c r="K137" s="24"/>
      <c r="L137" s="13"/>
    </row>
    <row r="138">
      <c r="A138" s="15">
        <v>4188.0</v>
      </c>
      <c r="B138" s="16" t="s">
        <v>224</v>
      </c>
      <c r="C138" s="16" t="s">
        <v>45</v>
      </c>
      <c r="D138" s="16" t="s">
        <v>46</v>
      </c>
      <c r="E138" s="16" t="b">
        <v>1</v>
      </c>
      <c r="F138" s="16" t="b">
        <v>1</v>
      </c>
      <c r="G138" s="15">
        <v>0.46</v>
      </c>
      <c r="H138" s="15">
        <v>0.01</v>
      </c>
      <c r="I138" s="15">
        <v>0.01</v>
      </c>
      <c r="J138" s="15">
        <v>0.53</v>
      </c>
      <c r="K138" s="24"/>
      <c r="L138" s="13"/>
    </row>
    <row r="139">
      <c r="A139" s="15">
        <v>1480.0</v>
      </c>
      <c r="B139" s="16" t="s">
        <v>225</v>
      </c>
      <c r="C139" s="16" t="s">
        <v>45</v>
      </c>
      <c r="D139" s="16" t="s">
        <v>46</v>
      </c>
      <c r="E139" s="16" t="b">
        <v>1</v>
      </c>
      <c r="F139" s="16" t="b">
        <v>1</v>
      </c>
      <c r="G139" s="15">
        <v>0.47</v>
      </c>
      <c r="H139" s="15">
        <v>0.13</v>
      </c>
      <c r="I139" s="15">
        <v>0.15</v>
      </c>
      <c r="J139" s="15">
        <v>0.26</v>
      </c>
      <c r="K139" s="24"/>
      <c r="L139" s="13"/>
    </row>
    <row r="140">
      <c r="A140" s="15">
        <v>1275.0</v>
      </c>
      <c r="B140" s="16" t="s">
        <v>226</v>
      </c>
      <c r="C140" s="16" t="s">
        <v>45</v>
      </c>
      <c r="D140" s="16" t="s">
        <v>46</v>
      </c>
      <c r="E140" s="16" t="b">
        <v>1</v>
      </c>
      <c r="F140" s="16" t="b">
        <v>1</v>
      </c>
      <c r="G140" s="15">
        <v>0.47</v>
      </c>
      <c r="H140" s="15">
        <v>0.04</v>
      </c>
      <c r="I140" s="15">
        <v>0.06</v>
      </c>
      <c r="J140" s="15">
        <v>0.44</v>
      </c>
      <c r="K140" s="24"/>
      <c r="L140" s="13"/>
    </row>
    <row r="141">
      <c r="A141" s="15">
        <v>3261.0</v>
      </c>
      <c r="B141" s="16" t="s">
        <v>227</v>
      </c>
      <c r="C141" s="16" t="s">
        <v>45</v>
      </c>
      <c r="D141" s="16" t="s">
        <v>46</v>
      </c>
      <c r="E141" s="16" t="b">
        <v>1</v>
      </c>
      <c r="F141" s="16" t="b">
        <v>1</v>
      </c>
      <c r="G141" s="15">
        <v>0.47</v>
      </c>
      <c r="H141" s="15">
        <v>0.43</v>
      </c>
      <c r="I141" s="15">
        <v>0.08</v>
      </c>
      <c r="J141" s="15">
        <v>0.02</v>
      </c>
      <c r="K141" s="24"/>
      <c r="L141" s="13"/>
    </row>
    <row r="142">
      <c r="A142" s="15">
        <v>4940.0</v>
      </c>
      <c r="B142" s="16" t="s">
        <v>228</v>
      </c>
      <c r="C142" s="16" t="s">
        <v>45</v>
      </c>
      <c r="D142" s="16" t="s">
        <v>46</v>
      </c>
      <c r="E142" s="16" t="b">
        <v>1</v>
      </c>
      <c r="F142" s="16" t="b">
        <v>1</v>
      </c>
      <c r="G142" s="15">
        <v>0.47</v>
      </c>
      <c r="H142" s="15">
        <v>0.0</v>
      </c>
      <c r="I142" s="15">
        <v>0.02</v>
      </c>
      <c r="J142" s="15">
        <v>0.51</v>
      </c>
      <c r="K142" s="24"/>
      <c r="L142" s="13"/>
    </row>
    <row r="143">
      <c r="A143" s="15">
        <v>331.0</v>
      </c>
      <c r="B143" s="16" t="s">
        <v>229</v>
      </c>
      <c r="C143" s="16" t="s">
        <v>45</v>
      </c>
      <c r="D143" s="16" t="s">
        <v>46</v>
      </c>
      <c r="E143" s="16" t="b">
        <v>1</v>
      </c>
      <c r="F143" s="16" t="b">
        <v>1</v>
      </c>
      <c r="G143" s="15">
        <v>0.47</v>
      </c>
      <c r="H143" s="15">
        <v>0.07</v>
      </c>
      <c r="I143" s="15">
        <v>0.25</v>
      </c>
      <c r="J143" s="15">
        <v>0.21</v>
      </c>
      <c r="K143" s="24"/>
      <c r="L143" s="13"/>
    </row>
    <row r="144">
      <c r="A144" s="15">
        <v>3734.0</v>
      </c>
      <c r="B144" s="16" t="s">
        <v>230</v>
      </c>
      <c r="C144" s="16" t="s">
        <v>45</v>
      </c>
      <c r="D144" s="16" t="s">
        <v>46</v>
      </c>
      <c r="E144" s="16" t="b">
        <v>1</v>
      </c>
      <c r="F144" s="16" t="b">
        <v>1</v>
      </c>
      <c r="G144" s="15">
        <v>0.47</v>
      </c>
      <c r="H144" s="15">
        <v>0.02</v>
      </c>
      <c r="I144" s="15">
        <v>0.03</v>
      </c>
      <c r="J144" s="15">
        <v>0.48</v>
      </c>
      <c r="K144" s="24"/>
      <c r="L144" s="13"/>
    </row>
    <row r="145">
      <c r="A145" s="15">
        <v>353.0</v>
      </c>
      <c r="B145" s="16" t="s">
        <v>231</v>
      </c>
      <c r="C145" s="16" t="s">
        <v>45</v>
      </c>
      <c r="D145" s="16" t="s">
        <v>46</v>
      </c>
      <c r="E145" s="16" t="b">
        <v>1</v>
      </c>
      <c r="F145" s="16" t="b">
        <v>1</v>
      </c>
      <c r="G145" s="15">
        <v>0.48</v>
      </c>
      <c r="H145" s="15">
        <v>0.0</v>
      </c>
      <c r="I145" s="15">
        <v>0.16</v>
      </c>
      <c r="J145" s="15">
        <v>0.35</v>
      </c>
      <c r="K145" s="24"/>
      <c r="L145" s="13"/>
    </row>
    <row r="146">
      <c r="A146" s="15">
        <v>2442.0</v>
      </c>
      <c r="B146" s="16" t="s">
        <v>232</v>
      </c>
      <c r="C146" s="16" t="s">
        <v>45</v>
      </c>
      <c r="D146" s="16" t="s">
        <v>46</v>
      </c>
      <c r="E146" s="16" t="b">
        <v>1</v>
      </c>
      <c r="F146" s="16" t="b">
        <v>1</v>
      </c>
      <c r="G146" s="15">
        <v>0.49</v>
      </c>
      <c r="H146" s="15">
        <v>0.09</v>
      </c>
      <c r="I146" s="15">
        <v>0.03</v>
      </c>
      <c r="J146" s="15">
        <v>0.39</v>
      </c>
      <c r="K146" s="24"/>
      <c r="L146" s="13"/>
    </row>
    <row r="147">
      <c r="A147" s="15">
        <v>4947.0</v>
      </c>
      <c r="B147" s="16" t="s">
        <v>233</v>
      </c>
      <c r="C147" s="16" t="s">
        <v>45</v>
      </c>
      <c r="D147" s="16" t="s">
        <v>46</v>
      </c>
      <c r="E147" s="16" t="b">
        <v>1</v>
      </c>
      <c r="F147" s="16" t="b">
        <v>1</v>
      </c>
      <c r="G147" s="15">
        <v>0.49</v>
      </c>
      <c r="H147" s="15">
        <v>0.49</v>
      </c>
      <c r="I147" s="15">
        <v>0.01</v>
      </c>
      <c r="J147" s="15">
        <v>0.0</v>
      </c>
      <c r="K147" s="24"/>
      <c r="L147" s="13"/>
    </row>
    <row r="148">
      <c r="A148" s="15">
        <v>1861.0</v>
      </c>
      <c r="B148" s="16" t="s">
        <v>234</v>
      </c>
      <c r="C148" s="16" t="s">
        <v>45</v>
      </c>
      <c r="D148" s="16" t="s">
        <v>46</v>
      </c>
      <c r="E148" s="16" t="b">
        <v>1</v>
      </c>
      <c r="F148" s="16" t="b">
        <v>1</v>
      </c>
      <c r="G148" s="15">
        <v>0.49</v>
      </c>
      <c r="H148" s="15">
        <v>0.01</v>
      </c>
      <c r="I148" s="15">
        <v>0.02</v>
      </c>
      <c r="J148" s="15">
        <v>0.49</v>
      </c>
      <c r="K148" s="24"/>
      <c r="L148" s="13"/>
    </row>
    <row r="149">
      <c r="A149" s="15">
        <v>3226.0</v>
      </c>
      <c r="B149" s="16" t="s">
        <v>235</v>
      </c>
      <c r="C149" s="16" t="s">
        <v>45</v>
      </c>
      <c r="D149" s="16" t="s">
        <v>46</v>
      </c>
      <c r="E149" s="16" t="b">
        <v>1</v>
      </c>
      <c r="F149" s="16" t="b">
        <v>1</v>
      </c>
      <c r="G149" s="15">
        <v>0.5</v>
      </c>
      <c r="H149" s="15">
        <v>0.3</v>
      </c>
      <c r="I149" s="15">
        <v>0.17</v>
      </c>
      <c r="J149" s="15">
        <v>0.02</v>
      </c>
      <c r="K149" s="24"/>
      <c r="L149" s="13"/>
    </row>
    <row r="150">
      <c r="A150" s="15">
        <v>2144.0</v>
      </c>
      <c r="B150" s="16" t="s">
        <v>236</v>
      </c>
      <c r="C150" s="16" t="s">
        <v>45</v>
      </c>
      <c r="D150" s="16" t="s">
        <v>46</v>
      </c>
      <c r="E150" s="16" t="b">
        <v>1</v>
      </c>
      <c r="F150" s="16" t="b">
        <v>1</v>
      </c>
      <c r="G150" s="15">
        <v>0.5</v>
      </c>
      <c r="H150" s="15">
        <v>0.41</v>
      </c>
      <c r="I150" s="15">
        <v>0.04</v>
      </c>
      <c r="J150" s="15">
        <v>0.05</v>
      </c>
      <c r="K150" s="24"/>
      <c r="L150" s="13"/>
    </row>
    <row r="151">
      <c r="A151" s="15">
        <v>4242.0</v>
      </c>
      <c r="B151" s="16" t="s">
        <v>237</v>
      </c>
      <c r="C151" s="16" t="s">
        <v>45</v>
      </c>
      <c r="D151" s="16" t="s">
        <v>46</v>
      </c>
      <c r="E151" s="16" t="b">
        <v>1</v>
      </c>
      <c r="F151" s="16" t="b">
        <v>1</v>
      </c>
      <c r="G151" s="15">
        <v>0.5</v>
      </c>
      <c r="H151" s="15">
        <v>0.41</v>
      </c>
      <c r="I151" s="15">
        <v>0.07</v>
      </c>
      <c r="J151" s="15">
        <v>0.02</v>
      </c>
      <c r="K151" s="24"/>
      <c r="L151" s="13"/>
    </row>
    <row r="152">
      <c r="A152" s="15">
        <v>4238.0</v>
      </c>
      <c r="B152" s="16" t="s">
        <v>238</v>
      </c>
      <c r="C152" s="16" t="s">
        <v>45</v>
      </c>
      <c r="D152" s="16" t="s">
        <v>46</v>
      </c>
      <c r="E152" s="16" t="b">
        <v>1</v>
      </c>
      <c r="F152" s="16" t="b">
        <v>1</v>
      </c>
      <c r="G152" s="15">
        <v>0.5</v>
      </c>
      <c r="H152" s="15">
        <v>0.3</v>
      </c>
      <c r="I152" s="15">
        <v>0.02</v>
      </c>
      <c r="J152" s="15">
        <v>0.18</v>
      </c>
      <c r="K152" s="24"/>
      <c r="L152" s="13"/>
    </row>
    <row r="153">
      <c r="A153" s="15">
        <v>2974.0</v>
      </c>
      <c r="B153" s="16" t="s">
        <v>239</v>
      </c>
      <c r="C153" s="16" t="s">
        <v>45</v>
      </c>
      <c r="D153" s="16" t="s">
        <v>46</v>
      </c>
      <c r="E153" s="16" t="b">
        <v>1</v>
      </c>
      <c r="F153" s="16" t="b">
        <v>1</v>
      </c>
      <c r="G153" s="15">
        <v>0.5</v>
      </c>
      <c r="H153" s="15">
        <v>0.0</v>
      </c>
      <c r="I153" s="15">
        <v>0.0</v>
      </c>
      <c r="J153" s="15">
        <v>0.5</v>
      </c>
      <c r="K153" s="24"/>
      <c r="L153" s="13"/>
    </row>
    <row r="154">
      <c r="A154" s="15">
        <v>661.0</v>
      </c>
      <c r="B154" s="16" t="s">
        <v>240</v>
      </c>
      <c r="C154" s="16" t="s">
        <v>45</v>
      </c>
      <c r="D154" s="16" t="s">
        <v>46</v>
      </c>
      <c r="E154" s="16" t="b">
        <v>1</v>
      </c>
      <c r="F154" s="16" t="b">
        <v>1</v>
      </c>
      <c r="G154" s="15">
        <v>0.5</v>
      </c>
      <c r="H154" s="15">
        <v>0.47</v>
      </c>
      <c r="I154" s="15">
        <v>0.03</v>
      </c>
      <c r="J154" s="15">
        <v>0.01</v>
      </c>
      <c r="K154" s="24"/>
      <c r="L154" s="13"/>
    </row>
    <row r="155">
      <c r="A155" s="25"/>
      <c r="B155" s="25"/>
      <c r="C155" s="25"/>
      <c r="D155" s="25"/>
      <c r="E155" s="25"/>
      <c r="F155" s="25"/>
      <c r="G155" s="25"/>
      <c r="H155" s="25"/>
      <c r="I155" s="25"/>
      <c r="J155" s="25"/>
      <c r="K155" s="25"/>
      <c r="L155" s="25"/>
    </row>
    <row r="156">
      <c r="A156" s="25"/>
      <c r="B156" s="25"/>
      <c r="C156" s="25"/>
      <c r="D156" s="25"/>
      <c r="E156" s="25"/>
      <c r="F156" s="25"/>
      <c r="G156" s="25"/>
      <c r="H156" s="25"/>
      <c r="I156" s="25"/>
      <c r="J156" s="25"/>
      <c r="K156" s="25"/>
      <c r="L156" s="25"/>
    </row>
    <row r="157">
      <c r="A157" s="25"/>
      <c r="B157" s="25"/>
      <c r="C157" s="25"/>
      <c r="D157" s="25"/>
      <c r="E157" s="25"/>
      <c r="F157" s="25"/>
      <c r="G157" s="25"/>
      <c r="H157" s="25"/>
      <c r="I157" s="25"/>
      <c r="J157" s="25"/>
      <c r="K157" s="25"/>
      <c r="L157" s="25"/>
    </row>
    <row r="158">
      <c r="A158" s="25"/>
      <c r="B158" s="25"/>
      <c r="C158" s="25"/>
      <c r="D158" s="25"/>
      <c r="E158" s="25"/>
      <c r="F158" s="25"/>
      <c r="G158" s="25"/>
      <c r="H158" s="25"/>
      <c r="I158" s="25"/>
      <c r="J158" s="25"/>
      <c r="K158" s="25"/>
      <c r="L158" s="25"/>
    </row>
    <row r="159">
      <c r="A159" s="25"/>
      <c r="B159" s="25"/>
      <c r="C159" s="25"/>
      <c r="D159" s="25"/>
      <c r="E159" s="25"/>
      <c r="F159" s="25"/>
      <c r="G159" s="25"/>
      <c r="H159" s="25"/>
      <c r="I159" s="25"/>
      <c r="J159" s="25"/>
      <c r="K159" s="25"/>
      <c r="L159" s="25"/>
    </row>
    <row r="160">
      <c r="A160" s="25"/>
      <c r="B160" s="25"/>
      <c r="C160" s="25"/>
      <c r="D160" s="25"/>
      <c r="E160" s="25"/>
      <c r="F160" s="25"/>
      <c r="G160" s="25"/>
      <c r="H160" s="25"/>
      <c r="I160" s="25"/>
      <c r="J160" s="25"/>
      <c r="K160" s="25"/>
      <c r="L160" s="25"/>
    </row>
    <row r="161">
      <c r="A161" s="25"/>
      <c r="B161" s="25"/>
      <c r="C161" s="25"/>
      <c r="D161" s="25"/>
      <c r="E161" s="25"/>
      <c r="F161" s="25"/>
      <c r="G161" s="25"/>
      <c r="H161" s="25"/>
      <c r="I161" s="25"/>
      <c r="J161" s="25"/>
      <c r="K161" s="25"/>
      <c r="L161" s="25"/>
    </row>
    <row r="162">
      <c r="A162" s="25"/>
      <c r="B162" s="25"/>
      <c r="C162" s="25"/>
      <c r="D162" s="25"/>
      <c r="E162" s="25"/>
      <c r="F162" s="25"/>
      <c r="G162" s="25"/>
      <c r="H162" s="25"/>
      <c r="I162" s="25"/>
      <c r="J162" s="25"/>
      <c r="K162" s="25"/>
      <c r="L162" s="25"/>
    </row>
    <row r="163">
      <c r="A163" s="25"/>
      <c r="B163" s="25"/>
      <c r="C163" s="25"/>
      <c r="D163" s="25"/>
      <c r="E163" s="25"/>
      <c r="F163" s="25"/>
      <c r="G163" s="25"/>
      <c r="H163" s="25"/>
      <c r="I163" s="25"/>
      <c r="J163" s="25"/>
      <c r="K163" s="25"/>
      <c r="L163" s="25"/>
    </row>
    <row r="164">
      <c r="A164" s="25"/>
      <c r="B164" s="25"/>
      <c r="C164" s="25"/>
      <c r="D164" s="25"/>
      <c r="E164" s="25"/>
      <c r="F164" s="25"/>
      <c r="G164" s="25"/>
      <c r="H164" s="25"/>
      <c r="I164" s="25"/>
      <c r="J164" s="25"/>
      <c r="K164" s="25"/>
      <c r="L164" s="25"/>
    </row>
    <row r="165">
      <c r="A165" s="25"/>
      <c r="B165" s="25"/>
      <c r="C165" s="25"/>
      <c r="D165" s="25"/>
      <c r="E165" s="25"/>
      <c r="F165" s="25"/>
      <c r="G165" s="25"/>
      <c r="H165" s="25"/>
      <c r="I165" s="25"/>
      <c r="J165" s="25"/>
      <c r="K165" s="25"/>
      <c r="L165" s="25"/>
    </row>
    <row r="166">
      <c r="A166" s="25"/>
      <c r="B166" s="25"/>
      <c r="C166" s="25"/>
      <c r="D166" s="25"/>
      <c r="E166" s="25"/>
      <c r="F166" s="25"/>
      <c r="G166" s="25"/>
      <c r="H166" s="25"/>
      <c r="I166" s="25"/>
      <c r="J166" s="25"/>
      <c r="K166" s="25"/>
      <c r="L166" s="25"/>
    </row>
    <row r="167">
      <c r="A167" s="25"/>
      <c r="B167" s="25"/>
      <c r="C167" s="25"/>
      <c r="D167" s="25"/>
      <c r="E167" s="25"/>
      <c r="F167" s="25"/>
      <c r="G167" s="25"/>
      <c r="H167" s="25"/>
      <c r="I167" s="25"/>
      <c r="J167" s="25"/>
      <c r="K167" s="25"/>
      <c r="L167" s="25"/>
    </row>
    <row r="168">
      <c r="A168" s="25"/>
      <c r="B168" s="25"/>
      <c r="C168" s="25"/>
      <c r="D168" s="25"/>
      <c r="E168" s="25"/>
      <c r="F168" s="25"/>
      <c r="G168" s="25"/>
      <c r="H168" s="25"/>
      <c r="I168" s="25"/>
      <c r="J168" s="25"/>
      <c r="K168" s="25"/>
      <c r="L168" s="25"/>
    </row>
    <row r="169">
      <c r="A169" s="25"/>
      <c r="B169" s="25"/>
      <c r="C169" s="25"/>
      <c r="D169" s="25"/>
      <c r="E169" s="25"/>
      <c r="F169" s="25"/>
      <c r="G169" s="25"/>
      <c r="H169" s="25"/>
      <c r="I169" s="25"/>
      <c r="J169" s="25"/>
      <c r="K169" s="25"/>
      <c r="L169" s="25"/>
    </row>
    <row r="170">
      <c r="A170" s="25"/>
      <c r="B170" s="25"/>
      <c r="C170" s="25"/>
      <c r="D170" s="25"/>
      <c r="E170" s="25"/>
      <c r="F170" s="25"/>
      <c r="G170" s="25"/>
      <c r="H170" s="25"/>
      <c r="I170" s="25"/>
      <c r="J170" s="25"/>
      <c r="K170" s="25"/>
      <c r="L170" s="25"/>
    </row>
    <row r="171">
      <c r="A171" s="25"/>
      <c r="B171" s="25"/>
      <c r="C171" s="25"/>
      <c r="D171" s="25"/>
      <c r="E171" s="25"/>
      <c r="F171" s="25"/>
      <c r="G171" s="25"/>
      <c r="H171" s="25"/>
      <c r="I171" s="25"/>
      <c r="J171" s="25"/>
      <c r="K171" s="25"/>
      <c r="L171" s="25"/>
    </row>
    <row r="172">
      <c r="A172" s="25"/>
      <c r="B172" s="25"/>
      <c r="C172" s="25"/>
      <c r="D172" s="25"/>
      <c r="E172" s="25"/>
      <c r="F172" s="25"/>
      <c r="G172" s="25"/>
      <c r="H172" s="25"/>
      <c r="I172" s="25"/>
      <c r="J172" s="25"/>
      <c r="K172" s="25"/>
      <c r="L172" s="25"/>
    </row>
    <row r="173">
      <c r="A173" s="25"/>
      <c r="B173" s="25"/>
      <c r="C173" s="25"/>
      <c r="D173" s="25"/>
      <c r="E173" s="25"/>
      <c r="F173" s="25"/>
      <c r="G173" s="25"/>
      <c r="H173" s="25"/>
      <c r="I173" s="25"/>
      <c r="J173" s="25"/>
      <c r="K173" s="25"/>
      <c r="L173" s="25"/>
    </row>
    <row r="174">
      <c r="A174" s="25"/>
      <c r="B174" s="25"/>
      <c r="C174" s="25"/>
      <c r="D174" s="25"/>
      <c r="E174" s="25"/>
      <c r="F174" s="25"/>
      <c r="G174" s="25"/>
      <c r="H174" s="25"/>
      <c r="I174" s="25"/>
      <c r="J174" s="25"/>
      <c r="K174" s="25"/>
      <c r="L174" s="25"/>
    </row>
    <row r="175">
      <c r="A175" s="25"/>
      <c r="B175" s="25"/>
      <c r="C175" s="25"/>
      <c r="D175" s="25"/>
      <c r="E175" s="25"/>
      <c r="F175" s="25"/>
      <c r="G175" s="25"/>
      <c r="H175" s="25"/>
      <c r="I175" s="25"/>
      <c r="J175" s="25"/>
      <c r="K175" s="25"/>
      <c r="L175" s="25"/>
    </row>
    <row r="176">
      <c r="A176" s="25"/>
      <c r="B176" s="25"/>
      <c r="C176" s="25"/>
      <c r="D176" s="25"/>
      <c r="E176" s="25"/>
      <c r="F176" s="25"/>
      <c r="G176" s="25"/>
      <c r="H176" s="25"/>
      <c r="I176" s="25"/>
      <c r="J176" s="25"/>
      <c r="K176" s="25"/>
      <c r="L176" s="25"/>
    </row>
    <row r="177">
      <c r="A177" s="25"/>
      <c r="B177" s="25"/>
      <c r="C177" s="25"/>
      <c r="D177" s="25"/>
      <c r="E177" s="25"/>
      <c r="F177" s="25"/>
      <c r="G177" s="25"/>
      <c r="H177" s="25"/>
      <c r="I177" s="25"/>
      <c r="J177" s="25"/>
      <c r="K177" s="25"/>
      <c r="L177" s="25"/>
    </row>
    <row r="178">
      <c r="A178" s="25"/>
      <c r="B178" s="25"/>
      <c r="C178" s="25"/>
      <c r="D178" s="25"/>
      <c r="E178" s="25"/>
      <c r="F178" s="25"/>
      <c r="G178" s="25"/>
      <c r="H178" s="25"/>
      <c r="I178" s="25"/>
      <c r="J178" s="25"/>
      <c r="K178" s="25"/>
      <c r="L178" s="25"/>
    </row>
    <row r="179">
      <c r="A179" s="25"/>
      <c r="B179" s="25"/>
      <c r="C179" s="25"/>
      <c r="D179" s="25"/>
      <c r="E179" s="25"/>
      <c r="F179" s="25"/>
      <c r="G179" s="25"/>
      <c r="H179" s="25"/>
      <c r="I179" s="25"/>
      <c r="J179" s="25"/>
      <c r="K179" s="25"/>
      <c r="L179" s="25"/>
    </row>
    <row r="180">
      <c r="A180" s="25"/>
      <c r="B180" s="25"/>
      <c r="C180" s="25"/>
      <c r="D180" s="25"/>
      <c r="E180" s="25"/>
      <c r="F180" s="25"/>
      <c r="G180" s="25"/>
      <c r="H180" s="25"/>
      <c r="I180" s="25"/>
      <c r="J180" s="25"/>
      <c r="K180" s="25"/>
      <c r="L180" s="25"/>
    </row>
    <row r="181">
      <c r="A181" s="25"/>
      <c r="B181" s="25"/>
      <c r="C181" s="25"/>
      <c r="D181" s="25"/>
      <c r="E181" s="25"/>
      <c r="F181" s="25"/>
      <c r="G181" s="25"/>
      <c r="H181" s="25"/>
      <c r="I181" s="25"/>
      <c r="J181" s="25"/>
      <c r="K181" s="25"/>
      <c r="L181" s="25"/>
    </row>
    <row r="182">
      <c r="A182" s="25"/>
      <c r="B182" s="25"/>
      <c r="C182" s="25"/>
      <c r="D182" s="25"/>
      <c r="E182" s="25"/>
      <c r="F182" s="25"/>
      <c r="G182" s="25"/>
      <c r="H182" s="25"/>
      <c r="I182" s="25"/>
      <c r="J182" s="25"/>
      <c r="K182" s="25"/>
      <c r="L182" s="25"/>
    </row>
    <row r="183">
      <c r="A183" s="25"/>
      <c r="B183" s="25"/>
      <c r="C183" s="25"/>
      <c r="D183" s="25"/>
      <c r="E183" s="25"/>
      <c r="F183" s="25"/>
      <c r="G183" s="25"/>
      <c r="H183" s="25"/>
      <c r="I183" s="25"/>
      <c r="J183" s="25"/>
      <c r="K183" s="25"/>
      <c r="L183" s="25"/>
    </row>
    <row r="184">
      <c r="A184" s="25"/>
      <c r="B184" s="25"/>
      <c r="C184" s="25"/>
      <c r="D184" s="25"/>
      <c r="E184" s="25"/>
      <c r="F184" s="25"/>
      <c r="G184" s="25"/>
      <c r="H184" s="25"/>
      <c r="I184" s="25"/>
      <c r="J184" s="25"/>
      <c r="K184" s="25"/>
      <c r="L184" s="25"/>
    </row>
    <row r="185">
      <c r="A185" s="25"/>
      <c r="B185" s="25"/>
      <c r="C185" s="25"/>
      <c r="D185" s="25"/>
      <c r="E185" s="25"/>
      <c r="F185" s="25"/>
      <c r="G185" s="25"/>
      <c r="H185" s="25"/>
      <c r="I185" s="25"/>
      <c r="J185" s="25"/>
      <c r="K185" s="25"/>
      <c r="L185" s="25"/>
    </row>
    <row r="186">
      <c r="A186" s="25"/>
      <c r="B186" s="25"/>
      <c r="C186" s="25"/>
      <c r="D186" s="25"/>
      <c r="E186" s="25"/>
      <c r="F186" s="25"/>
      <c r="G186" s="25"/>
      <c r="H186" s="25"/>
      <c r="I186" s="25"/>
      <c r="J186" s="25"/>
      <c r="K186" s="25"/>
      <c r="L186" s="25"/>
    </row>
    <row r="187">
      <c r="A187" s="25"/>
      <c r="B187" s="25"/>
      <c r="C187" s="25"/>
      <c r="D187" s="25"/>
      <c r="E187" s="25"/>
      <c r="F187" s="25"/>
      <c r="G187" s="25"/>
      <c r="H187" s="25"/>
      <c r="I187" s="25"/>
      <c r="J187" s="25"/>
      <c r="K187" s="25"/>
      <c r="L187" s="25"/>
    </row>
    <row r="188">
      <c r="A188" s="25"/>
      <c r="B188" s="25"/>
      <c r="C188" s="25"/>
      <c r="D188" s="25"/>
      <c r="E188" s="25"/>
      <c r="F188" s="25"/>
      <c r="G188" s="25"/>
      <c r="H188" s="25"/>
      <c r="I188" s="25"/>
      <c r="J188" s="25"/>
      <c r="K188" s="25"/>
      <c r="L188" s="25"/>
    </row>
    <row r="189">
      <c r="A189" s="25"/>
      <c r="B189" s="25"/>
      <c r="C189" s="25"/>
      <c r="D189" s="25"/>
      <c r="E189" s="25"/>
      <c r="F189" s="25"/>
      <c r="G189" s="25"/>
      <c r="H189" s="25"/>
      <c r="I189" s="25"/>
      <c r="J189" s="25"/>
      <c r="K189" s="25"/>
      <c r="L189" s="25"/>
    </row>
    <row r="190">
      <c r="A190" s="25"/>
      <c r="B190" s="25"/>
      <c r="C190" s="25"/>
      <c r="D190" s="25"/>
      <c r="E190" s="25"/>
      <c r="F190" s="25"/>
      <c r="G190" s="25"/>
      <c r="H190" s="25"/>
      <c r="I190" s="25"/>
      <c r="J190" s="25"/>
      <c r="K190" s="25"/>
      <c r="L190" s="25"/>
    </row>
    <row r="191">
      <c r="A191" s="25"/>
      <c r="B191" s="25"/>
      <c r="C191" s="25"/>
      <c r="D191" s="25"/>
      <c r="E191" s="25"/>
      <c r="F191" s="25"/>
      <c r="G191" s="25"/>
      <c r="H191" s="25"/>
      <c r="I191" s="25"/>
      <c r="J191" s="25"/>
      <c r="K191" s="25"/>
      <c r="L191" s="25"/>
    </row>
    <row r="192">
      <c r="A192" s="25"/>
      <c r="B192" s="25"/>
      <c r="C192" s="25"/>
      <c r="D192" s="25"/>
      <c r="E192" s="25"/>
      <c r="F192" s="25"/>
      <c r="G192" s="25"/>
      <c r="H192" s="25"/>
      <c r="I192" s="25"/>
      <c r="J192" s="25"/>
      <c r="K192" s="25"/>
      <c r="L192" s="25"/>
    </row>
    <row r="193">
      <c r="A193" s="25"/>
      <c r="B193" s="25"/>
      <c r="C193" s="25"/>
      <c r="D193" s="25"/>
      <c r="E193" s="25"/>
      <c r="F193" s="25"/>
      <c r="G193" s="25"/>
      <c r="H193" s="25"/>
      <c r="I193" s="25"/>
      <c r="J193" s="25"/>
      <c r="K193" s="25"/>
      <c r="L193" s="25"/>
    </row>
    <row r="194">
      <c r="A194" s="25"/>
      <c r="B194" s="25"/>
      <c r="C194" s="25"/>
      <c r="D194" s="25"/>
      <c r="E194" s="25"/>
      <c r="F194" s="25"/>
      <c r="G194" s="25"/>
      <c r="H194" s="25"/>
      <c r="I194" s="25"/>
      <c r="J194" s="25"/>
      <c r="K194" s="25"/>
      <c r="L194" s="25"/>
    </row>
    <row r="195">
      <c r="A195" s="25"/>
      <c r="B195" s="25"/>
      <c r="C195" s="25"/>
      <c r="D195" s="25"/>
      <c r="E195" s="25"/>
      <c r="F195" s="25"/>
      <c r="G195" s="25"/>
      <c r="H195" s="25"/>
      <c r="I195" s="25"/>
      <c r="J195" s="25"/>
      <c r="K195" s="25"/>
      <c r="L195" s="25"/>
    </row>
    <row r="196">
      <c r="A196" s="25"/>
      <c r="B196" s="25"/>
      <c r="C196" s="25"/>
      <c r="D196" s="25"/>
      <c r="E196" s="25"/>
      <c r="F196" s="25"/>
      <c r="G196" s="25"/>
      <c r="H196" s="25"/>
      <c r="I196" s="25"/>
      <c r="J196" s="25"/>
      <c r="K196" s="25"/>
      <c r="L196" s="25"/>
    </row>
    <row r="197">
      <c r="A197" s="25"/>
      <c r="B197" s="25"/>
      <c r="C197" s="25"/>
      <c r="D197" s="25"/>
      <c r="E197" s="25"/>
      <c r="F197" s="25"/>
      <c r="G197" s="25"/>
      <c r="H197" s="25"/>
      <c r="I197" s="25"/>
      <c r="J197" s="25"/>
      <c r="K197" s="25"/>
      <c r="L197" s="25"/>
    </row>
    <row r="198">
      <c r="A198" s="25"/>
      <c r="B198" s="25"/>
      <c r="C198" s="25"/>
      <c r="D198" s="25"/>
      <c r="E198" s="25"/>
      <c r="F198" s="25"/>
      <c r="G198" s="25"/>
      <c r="H198" s="25"/>
      <c r="I198" s="25"/>
      <c r="J198" s="25"/>
      <c r="K198" s="25"/>
      <c r="L198" s="25"/>
    </row>
    <row r="199">
      <c r="A199" s="25"/>
      <c r="B199" s="25"/>
      <c r="C199" s="25"/>
      <c r="D199" s="25"/>
      <c r="E199" s="25"/>
      <c r="F199" s="25"/>
      <c r="G199" s="25"/>
      <c r="H199" s="25"/>
      <c r="I199" s="25"/>
      <c r="J199" s="25"/>
      <c r="K199" s="25"/>
      <c r="L199" s="25"/>
    </row>
    <row r="200">
      <c r="A200" s="25"/>
      <c r="B200" s="25"/>
      <c r="C200" s="25"/>
      <c r="D200" s="25"/>
      <c r="E200" s="25"/>
      <c r="F200" s="25"/>
      <c r="G200" s="25"/>
      <c r="H200" s="25"/>
      <c r="I200" s="25"/>
      <c r="J200" s="25"/>
      <c r="K200" s="25"/>
      <c r="L200" s="25"/>
    </row>
    <row r="201">
      <c r="A201" s="25"/>
      <c r="B201" s="25"/>
      <c r="C201" s="25"/>
      <c r="D201" s="25"/>
      <c r="E201" s="25"/>
      <c r="F201" s="25"/>
      <c r="G201" s="25"/>
      <c r="H201" s="25"/>
      <c r="I201" s="25"/>
      <c r="J201" s="25"/>
      <c r="K201" s="25"/>
      <c r="L201" s="25"/>
    </row>
    <row r="202">
      <c r="A202" s="25"/>
      <c r="B202" s="25"/>
      <c r="C202" s="25"/>
      <c r="D202" s="25"/>
      <c r="E202" s="25"/>
      <c r="F202" s="25"/>
      <c r="G202" s="25"/>
      <c r="H202" s="25"/>
      <c r="I202" s="25"/>
      <c r="J202" s="25"/>
      <c r="K202" s="25"/>
      <c r="L202" s="25"/>
    </row>
    <row r="203">
      <c r="A203" s="25"/>
      <c r="B203" s="25"/>
      <c r="C203" s="25"/>
      <c r="D203" s="25"/>
      <c r="E203" s="25"/>
      <c r="F203" s="25"/>
      <c r="G203" s="25"/>
      <c r="H203" s="25"/>
      <c r="I203" s="25"/>
      <c r="J203" s="25"/>
      <c r="K203" s="25"/>
      <c r="L203" s="25"/>
    </row>
    <row r="204">
      <c r="A204" s="25"/>
      <c r="B204" s="25"/>
      <c r="C204" s="25"/>
      <c r="D204" s="25"/>
      <c r="E204" s="25"/>
      <c r="F204" s="25"/>
      <c r="G204" s="25"/>
      <c r="H204" s="25"/>
      <c r="I204" s="25"/>
      <c r="J204" s="25"/>
      <c r="K204" s="25"/>
      <c r="L204" s="25"/>
    </row>
    <row r="205">
      <c r="A205" s="25"/>
      <c r="B205" s="25"/>
      <c r="C205" s="25"/>
      <c r="D205" s="25"/>
      <c r="E205" s="25"/>
      <c r="F205" s="25"/>
      <c r="G205" s="25"/>
      <c r="H205" s="25"/>
      <c r="I205" s="25"/>
      <c r="J205" s="25"/>
      <c r="K205" s="25"/>
      <c r="L205" s="25"/>
    </row>
    <row r="206">
      <c r="A206" s="25"/>
      <c r="B206" s="25"/>
      <c r="C206" s="25"/>
      <c r="D206" s="25"/>
      <c r="E206" s="25"/>
      <c r="F206" s="25"/>
      <c r="G206" s="25"/>
      <c r="H206" s="25"/>
      <c r="I206" s="25"/>
      <c r="J206" s="25"/>
      <c r="K206" s="25"/>
      <c r="L206" s="25"/>
    </row>
    <row r="207">
      <c r="A207" s="25"/>
      <c r="B207" s="25"/>
      <c r="C207" s="25"/>
      <c r="D207" s="25"/>
      <c r="E207" s="25"/>
      <c r="F207" s="25"/>
      <c r="G207" s="25"/>
      <c r="H207" s="25"/>
      <c r="I207" s="25"/>
      <c r="J207" s="25"/>
      <c r="K207" s="25"/>
      <c r="L207" s="25"/>
    </row>
    <row r="208">
      <c r="A208" s="25"/>
      <c r="B208" s="25"/>
      <c r="C208" s="25"/>
      <c r="D208" s="25"/>
      <c r="E208" s="25"/>
      <c r="F208" s="25"/>
      <c r="G208" s="25"/>
      <c r="H208" s="25"/>
      <c r="I208" s="25"/>
      <c r="J208" s="25"/>
      <c r="K208" s="25"/>
      <c r="L208" s="25"/>
    </row>
    <row r="209">
      <c r="A209" s="25"/>
      <c r="B209" s="25"/>
      <c r="C209" s="25"/>
      <c r="D209" s="25"/>
      <c r="E209" s="25"/>
      <c r="F209" s="25"/>
      <c r="G209" s="25"/>
      <c r="H209" s="25"/>
      <c r="I209" s="25"/>
      <c r="J209" s="25"/>
      <c r="K209" s="25"/>
      <c r="L209" s="25"/>
    </row>
    <row r="210">
      <c r="A210" s="25"/>
      <c r="B210" s="25"/>
      <c r="C210" s="25"/>
      <c r="D210" s="25"/>
      <c r="E210" s="25"/>
      <c r="F210" s="25"/>
      <c r="G210" s="25"/>
      <c r="H210" s="25"/>
      <c r="I210" s="25"/>
      <c r="J210" s="25"/>
      <c r="K210" s="25"/>
      <c r="L210" s="25"/>
    </row>
    <row r="211">
      <c r="A211" s="25"/>
      <c r="B211" s="25"/>
      <c r="C211" s="25"/>
      <c r="D211" s="25"/>
      <c r="E211" s="25"/>
      <c r="F211" s="25"/>
      <c r="G211" s="25"/>
      <c r="H211" s="25"/>
      <c r="I211" s="25"/>
      <c r="J211" s="25"/>
      <c r="K211" s="25"/>
      <c r="L211" s="25"/>
    </row>
    <row r="212">
      <c r="A212" s="25"/>
      <c r="B212" s="25"/>
      <c r="C212" s="25"/>
      <c r="D212" s="25"/>
      <c r="E212" s="25"/>
      <c r="F212" s="25"/>
      <c r="G212" s="25"/>
      <c r="H212" s="25"/>
      <c r="I212" s="25"/>
      <c r="J212" s="25"/>
      <c r="K212" s="25"/>
      <c r="L212" s="25"/>
    </row>
    <row r="213">
      <c r="A213" s="25"/>
      <c r="B213" s="25"/>
      <c r="C213" s="25"/>
      <c r="D213" s="25"/>
      <c r="E213" s="25"/>
      <c r="F213" s="25"/>
      <c r="G213" s="25"/>
      <c r="H213" s="25"/>
      <c r="I213" s="25"/>
      <c r="J213" s="25"/>
      <c r="K213" s="25"/>
      <c r="L213" s="25"/>
    </row>
    <row r="214">
      <c r="A214" s="25"/>
      <c r="B214" s="25"/>
      <c r="C214" s="25"/>
      <c r="D214" s="25"/>
      <c r="E214" s="25"/>
      <c r="F214" s="25"/>
      <c r="G214" s="25"/>
      <c r="H214" s="25"/>
      <c r="I214" s="25"/>
      <c r="J214" s="25"/>
      <c r="K214" s="25"/>
      <c r="L214" s="25"/>
    </row>
    <row r="215">
      <c r="A215" s="25"/>
      <c r="B215" s="25"/>
      <c r="C215" s="25"/>
      <c r="D215" s="25"/>
      <c r="E215" s="25"/>
      <c r="F215" s="25"/>
      <c r="G215" s="25"/>
      <c r="H215" s="25"/>
      <c r="I215" s="25"/>
      <c r="J215" s="25"/>
      <c r="K215" s="25"/>
      <c r="L215" s="25"/>
    </row>
    <row r="216">
      <c r="A216" s="25"/>
      <c r="B216" s="25"/>
      <c r="C216" s="25"/>
      <c r="D216" s="25"/>
      <c r="E216" s="25"/>
      <c r="F216" s="25"/>
      <c r="G216" s="25"/>
      <c r="H216" s="25"/>
      <c r="I216" s="25"/>
      <c r="J216" s="25"/>
      <c r="K216" s="25"/>
      <c r="L216" s="25"/>
    </row>
    <row r="217">
      <c r="A217" s="25"/>
      <c r="B217" s="25"/>
      <c r="C217" s="25"/>
      <c r="D217" s="25"/>
      <c r="E217" s="25"/>
      <c r="F217" s="25"/>
      <c r="G217" s="25"/>
      <c r="H217" s="25"/>
      <c r="I217" s="25"/>
      <c r="J217" s="25"/>
      <c r="K217" s="25"/>
      <c r="L217" s="25"/>
    </row>
    <row r="218">
      <c r="A218" s="25"/>
      <c r="B218" s="25"/>
      <c r="C218" s="25"/>
      <c r="D218" s="25"/>
      <c r="E218" s="25"/>
      <c r="F218" s="25"/>
      <c r="G218" s="25"/>
      <c r="H218" s="25"/>
      <c r="I218" s="25"/>
      <c r="J218" s="25"/>
      <c r="K218" s="25"/>
      <c r="L218" s="25"/>
    </row>
    <row r="219">
      <c r="A219" s="25"/>
      <c r="B219" s="25"/>
      <c r="C219" s="25"/>
      <c r="D219" s="25"/>
      <c r="E219" s="25"/>
      <c r="F219" s="25"/>
      <c r="G219" s="25"/>
      <c r="H219" s="25"/>
      <c r="I219" s="25"/>
      <c r="J219" s="25"/>
      <c r="K219" s="25"/>
      <c r="L219" s="25"/>
    </row>
    <row r="220">
      <c r="A220" s="25"/>
      <c r="B220" s="25"/>
      <c r="C220" s="25"/>
      <c r="D220" s="25"/>
      <c r="E220" s="25"/>
      <c r="F220" s="25"/>
      <c r="G220" s="25"/>
      <c r="H220" s="25"/>
      <c r="I220" s="25"/>
      <c r="J220" s="25"/>
      <c r="K220" s="25"/>
      <c r="L220" s="25"/>
    </row>
    <row r="221">
      <c r="A221" s="25"/>
      <c r="B221" s="25"/>
      <c r="C221" s="25"/>
      <c r="D221" s="25"/>
      <c r="E221" s="25"/>
      <c r="F221" s="25"/>
      <c r="G221" s="25"/>
      <c r="H221" s="25"/>
      <c r="I221" s="25"/>
      <c r="J221" s="25"/>
      <c r="K221" s="25"/>
      <c r="L221" s="25"/>
    </row>
    <row r="222">
      <c r="A222" s="25"/>
      <c r="B222" s="25"/>
      <c r="C222" s="25"/>
      <c r="D222" s="25"/>
      <c r="E222" s="25"/>
      <c r="F222" s="25"/>
      <c r="G222" s="25"/>
      <c r="H222" s="25"/>
      <c r="I222" s="25"/>
      <c r="J222" s="25"/>
      <c r="K222" s="25"/>
      <c r="L222" s="25"/>
    </row>
    <row r="223">
      <c r="A223" s="25"/>
      <c r="B223" s="25"/>
      <c r="C223" s="25"/>
      <c r="D223" s="25"/>
      <c r="E223" s="25"/>
      <c r="F223" s="25"/>
      <c r="G223" s="25"/>
      <c r="H223" s="25"/>
      <c r="I223" s="25"/>
      <c r="J223" s="25"/>
      <c r="K223" s="25"/>
      <c r="L223" s="25"/>
    </row>
    <row r="224">
      <c r="A224" s="25"/>
      <c r="B224" s="25"/>
      <c r="C224" s="25"/>
      <c r="D224" s="25"/>
      <c r="E224" s="25"/>
      <c r="F224" s="25"/>
      <c r="G224" s="25"/>
      <c r="H224" s="25"/>
      <c r="I224" s="25"/>
      <c r="J224" s="25"/>
      <c r="K224" s="25"/>
      <c r="L224" s="25"/>
    </row>
    <row r="225">
      <c r="A225" s="25"/>
      <c r="B225" s="25"/>
      <c r="C225" s="25"/>
      <c r="D225" s="25"/>
      <c r="E225" s="25"/>
      <c r="F225" s="25"/>
      <c r="G225" s="25"/>
      <c r="H225" s="25"/>
      <c r="I225" s="25"/>
      <c r="J225" s="25"/>
      <c r="K225" s="25"/>
      <c r="L225" s="25"/>
    </row>
    <row r="226">
      <c r="A226" s="25"/>
      <c r="B226" s="25"/>
      <c r="C226" s="25"/>
      <c r="D226" s="25"/>
      <c r="E226" s="25"/>
      <c r="F226" s="25"/>
      <c r="G226" s="25"/>
      <c r="H226" s="25"/>
      <c r="I226" s="25"/>
      <c r="J226" s="25"/>
      <c r="K226" s="25"/>
      <c r="L226" s="25"/>
    </row>
    <row r="227">
      <c r="A227" s="25"/>
      <c r="B227" s="25"/>
      <c r="C227" s="25"/>
      <c r="D227" s="25"/>
      <c r="E227" s="25"/>
      <c r="F227" s="25"/>
      <c r="G227" s="25"/>
      <c r="H227" s="25"/>
      <c r="I227" s="25"/>
      <c r="J227" s="25"/>
      <c r="K227" s="25"/>
      <c r="L227" s="25"/>
    </row>
    <row r="228">
      <c r="A228" s="25"/>
      <c r="B228" s="25"/>
      <c r="C228" s="25"/>
      <c r="D228" s="25"/>
      <c r="E228" s="25"/>
      <c r="F228" s="25"/>
      <c r="G228" s="25"/>
      <c r="H228" s="25"/>
      <c r="I228" s="25"/>
      <c r="J228" s="25"/>
      <c r="K228" s="25"/>
      <c r="L228" s="25"/>
    </row>
    <row r="229">
      <c r="A229" s="25"/>
      <c r="B229" s="25"/>
      <c r="C229" s="25"/>
      <c r="D229" s="25"/>
      <c r="E229" s="25"/>
      <c r="F229" s="25"/>
      <c r="G229" s="25"/>
      <c r="H229" s="25"/>
      <c r="I229" s="25"/>
      <c r="J229" s="25"/>
      <c r="K229" s="25"/>
      <c r="L229" s="25"/>
    </row>
    <row r="230">
      <c r="A230" s="25"/>
      <c r="B230" s="25"/>
      <c r="C230" s="25"/>
      <c r="D230" s="25"/>
      <c r="E230" s="25"/>
      <c r="F230" s="25"/>
      <c r="G230" s="25"/>
      <c r="H230" s="25"/>
      <c r="I230" s="25"/>
      <c r="J230" s="25"/>
      <c r="K230" s="25"/>
      <c r="L230" s="25"/>
    </row>
    <row r="231">
      <c r="A231" s="25"/>
      <c r="B231" s="25"/>
      <c r="C231" s="25"/>
      <c r="D231" s="25"/>
      <c r="E231" s="25"/>
      <c r="F231" s="25"/>
      <c r="G231" s="25"/>
      <c r="H231" s="25"/>
      <c r="I231" s="25"/>
      <c r="J231" s="25"/>
      <c r="K231" s="25"/>
      <c r="L231" s="25"/>
    </row>
    <row r="232">
      <c r="A232" s="25"/>
      <c r="B232" s="25"/>
      <c r="C232" s="25"/>
      <c r="D232" s="25"/>
      <c r="E232" s="25"/>
      <c r="F232" s="25"/>
      <c r="G232" s="25"/>
      <c r="H232" s="25"/>
      <c r="I232" s="25"/>
      <c r="J232" s="25"/>
      <c r="K232" s="25"/>
      <c r="L232" s="25"/>
    </row>
    <row r="233">
      <c r="A233" s="25"/>
      <c r="B233" s="25"/>
      <c r="C233" s="25"/>
      <c r="D233" s="25"/>
      <c r="E233" s="25"/>
      <c r="F233" s="25"/>
      <c r="G233" s="25"/>
      <c r="H233" s="25"/>
      <c r="I233" s="25"/>
      <c r="J233" s="25"/>
      <c r="K233" s="25"/>
      <c r="L233" s="25"/>
    </row>
    <row r="234">
      <c r="A234" s="25"/>
      <c r="B234" s="25"/>
      <c r="C234" s="25"/>
      <c r="D234" s="25"/>
      <c r="E234" s="25"/>
      <c r="F234" s="25"/>
      <c r="G234" s="25"/>
      <c r="H234" s="25"/>
      <c r="I234" s="25"/>
      <c r="J234" s="25"/>
      <c r="K234" s="25"/>
      <c r="L234" s="25"/>
    </row>
    <row r="235">
      <c r="A235" s="25"/>
      <c r="B235" s="25"/>
      <c r="C235" s="25"/>
      <c r="D235" s="25"/>
      <c r="E235" s="25"/>
      <c r="F235" s="25"/>
      <c r="G235" s="25"/>
      <c r="H235" s="25"/>
      <c r="I235" s="25"/>
      <c r="J235" s="25"/>
      <c r="K235" s="25"/>
      <c r="L235" s="25"/>
    </row>
    <row r="236">
      <c r="A236" s="25"/>
      <c r="B236" s="25"/>
      <c r="C236" s="25"/>
      <c r="D236" s="25"/>
      <c r="E236" s="25"/>
      <c r="F236" s="25"/>
      <c r="G236" s="25"/>
      <c r="H236" s="25"/>
      <c r="I236" s="25"/>
      <c r="J236" s="25"/>
      <c r="K236" s="25"/>
      <c r="L236" s="25"/>
    </row>
    <row r="237">
      <c r="A237" s="25"/>
      <c r="B237" s="25"/>
      <c r="C237" s="25"/>
      <c r="D237" s="25"/>
      <c r="E237" s="25"/>
      <c r="F237" s="25"/>
      <c r="G237" s="25"/>
      <c r="H237" s="25"/>
      <c r="I237" s="25"/>
      <c r="J237" s="25"/>
      <c r="K237" s="25"/>
      <c r="L237" s="25"/>
    </row>
    <row r="238">
      <c r="A238" s="25"/>
      <c r="B238" s="25"/>
      <c r="C238" s="25"/>
      <c r="D238" s="25"/>
      <c r="E238" s="25"/>
      <c r="F238" s="25"/>
      <c r="G238" s="25"/>
      <c r="H238" s="25"/>
      <c r="I238" s="25"/>
      <c r="J238" s="25"/>
      <c r="K238" s="25"/>
      <c r="L238" s="25"/>
    </row>
    <row r="239">
      <c r="A239" s="25"/>
      <c r="B239" s="25"/>
      <c r="C239" s="25"/>
      <c r="D239" s="25"/>
      <c r="E239" s="25"/>
      <c r="F239" s="25"/>
      <c r="G239" s="25"/>
      <c r="H239" s="25"/>
      <c r="I239" s="25"/>
      <c r="J239" s="25"/>
      <c r="K239" s="25"/>
      <c r="L239" s="25"/>
    </row>
    <row r="240">
      <c r="A240" s="25"/>
      <c r="B240" s="25"/>
      <c r="C240" s="25"/>
      <c r="D240" s="25"/>
      <c r="E240" s="25"/>
      <c r="F240" s="25"/>
      <c r="G240" s="25"/>
      <c r="H240" s="25"/>
      <c r="I240" s="25"/>
      <c r="J240" s="25"/>
      <c r="K240" s="25"/>
      <c r="L240" s="25"/>
    </row>
    <row r="241">
      <c r="A241" s="25"/>
      <c r="B241" s="25"/>
      <c r="C241" s="25"/>
      <c r="D241" s="25"/>
      <c r="E241" s="25"/>
      <c r="F241" s="25"/>
      <c r="G241" s="25"/>
      <c r="H241" s="25"/>
      <c r="I241" s="25"/>
      <c r="J241" s="25"/>
      <c r="K241" s="25"/>
      <c r="L241" s="25"/>
    </row>
    <row r="242">
      <c r="A242" s="25"/>
      <c r="B242" s="25"/>
      <c r="C242" s="25"/>
      <c r="D242" s="25"/>
      <c r="E242" s="25"/>
      <c r="F242" s="25"/>
      <c r="G242" s="25"/>
      <c r="H242" s="25"/>
      <c r="I242" s="25"/>
      <c r="J242" s="25"/>
      <c r="K242" s="25"/>
      <c r="L242" s="25"/>
    </row>
    <row r="243">
      <c r="A243" s="25"/>
      <c r="B243" s="25"/>
      <c r="C243" s="25"/>
      <c r="D243" s="25"/>
      <c r="E243" s="25"/>
      <c r="F243" s="25"/>
      <c r="G243" s="25"/>
      <c r="H243" s="25"/>
      <c r="I243" s="25"/>
      <c r="J243" s="25"/>
      <c r="K243" s="25"/>
      <c r="L243" s="25"/>
    </row>
    <row r="244">
      <c r="A244" s="25"/>
      <c r="B244" s="25"/>
      <c r="C244" s="25"/>
      <c r="D244" s="25"/>
      <c r="E244" s="25"/>
      <c r="F244" s="25"/>
      <c r="G244" s="25"/>
      <c r="H244" s="25"/>
      <c r="I244" s="25"/>
      <c r="J244" s="25"/>
      <c r="K244" s="25"/>
      <c r="L244" s="25"/>
    </row>
    <row r="245">
      <c r="A245" s="25"/>
      <c r="B245" s="25"/>
      <c r="C245" s="25"/>
      <c r="D245" s="25"/>
      <c r="E245" s="25"/>
      <c r="F245" s="25"/>
      <c r="G245" s="25"/>
      <c r="H245" s="25"/>
      <c r="I245" s="25"/>
      <c r="J245" s="25"/>
      <c r="K245" s="25"/>
      <c r="L245" s="25"/>
    </row>
    <row r="246">
      <c r="A246" s="25"/>
      <c r="B246" s="25"/>
      <c r="C246" s="25"/>
      <c r="D246" s="25"/>
      <c r="E246" s="25"/>
      <c r="F246" s="25"/>
      <c r="G246" s="25"/>
      <c r="H246" s="25"/>
      <c r="I246" s="25"/>
      <c r="J246" s="25"/>
      <c r="K246" s="25"/>
      <c r="L246" s="25"/>
    </row>
    <row r="247">
      <c r="A247" s="25"/>
      <c r="B247" s="25"/>
      <c r="C247" s="25"/>
      <c r="D247" s="25"/>
      <c r="E247" s="25"/>
      <c r="F247" s="25"/>
      <c r="G247" s="25"/>
      <c r="H247" s="25"/>
      <c r="I247" s="25"/>
      <c r="J247" s="25"/>
      <c r="K247" s="25"/>
      <c r="L247" s="25"/>
    </row>
    <row r="248">
      <c r="A248" s="25"/>
      <c r="B248" s="25"/>
      <c r="C248" s="25"/>
      <c r="D248" s="25"/>
      <c r="E248" s="25"/>
      <c r="F248" s="25"/>
      <c r="G248" s="25"/>
      <c r="H248" s="25"/>
      <c r="I248" s="25"/>
      <c r="J248" s="25"/>
      <c r="K248" s="25"/>
      <c r="L248" s="25"/>
    </row>
    <row r="249">
      <c r="A249" s="25"/>
      <c r="B249" s="25"/>
      <c r="C249" s="25"/>
      <c r="D249" s="25"/>
      <c r="E249" s="25"/>
      <c r="F249" s="25"/>
      <c r="G249" s="25"/>
      <c r="H249" s="25"/>
      <c r="I249" s="25"/>
      <c r="J249" s="25"/>
      <c r="K249" s="25"/>
      <c r="L249" s="25"/>
    </row>
    <row r="250">
      <c r="A250" s="25"/>
      <c r="B250" s="25"/>
      <c r="C250" s="25"/>
      <c r="D250" s="25"/>
      <c r="E250" s="25"/>
      <c r="F250" s="25"/>
      <c r="G250" s="25"/>
      <c r="H250" s="25"/>
      <c r="I250" s="25"/>
      <c r="J250" s="25"/>
      <c r="K250" s="25"/>
      <c r="L250" s="25"/>
    </row>
    <row r="251">
      <c r="A251" s="25"/>
      <c r="B251" s="25"/>
      <c r="C251" s="25"/>
      <c r="D251" s="25"/>
      <c r="E251" s="25"/>
      <c r="F251" s="25"/>
      <c r="G251" s="25"/>
      <c r="H251" s="25"/>
      <c r="I251" s="25"/>
      <c r="J251" s="25"/>
      <c r="K251" s="25"/>
      <c r="L251" s="25"/>
    </row>
    <row r="252">
      <c r="A252" s="25"/>
      <c r="B252" s="25"/>
      <c r="C252" s="25"/>
      <c r="D252" s="25"/>
      <c r="E252" s="25"/>
      <c r="F252" s="25"/>
      <c r="G252" s="25"/>
      <c r="H252" s="25"/>
      <c r="I252" s="25"/>
      <c r="J252" s="25"/>
      <c r="K252" s="25"/>
      <c r="L252" s="25"/>
    </row>
    <row r="253">
      <c r="A253" s="25"/>
      <c r="B253" s="25"/>
      <c r="C253" s="25"/>
      <c r="D253" s="25"/>
      <c r="E253" s="25"/>
      <c r="F253" s="25"/>
      <c r="G253" s="25"/>
      <c r="H253" s="25"/>
      <c r="I253" s="25"/>
      <c r="J253" s="25"/>
      <c r="K253" s="25"/>
      <c r="L253" s="25"/>
    </row>
    <row r="254">
      <c r="A254" s="25"/>
      <c r="B254" s="25"/>
      <c r="C254" s="25"/>
      <c r="D254" s="25"/>
      <c r="E254" s="25"/>
      <c r="F254" s="25"/>
      <c r="G254" s="25"/>
      <c r="H254" s="25"/>
      <c r="I254" s="25"/>
      <c r="J254" s="25"/>
      <c r="K254" s="25"/>
      <c r="L254" s="25"/>
    </row>
    <row r="255">
      <c r="A255" s="25"/>
      <c r="B255" s="25"/>
      <c r="C255" s="25"/>
      <c r="D255" s="25"/>
      <c r="E255" s="25"/>
      <c r="F255" s="25"/>
      <c r="G255" s="25"/>
      <c r="H255" s="25"/>
      <c r="I255" s="25"/>
      <c r="J255" s="25"/>
      <c r="K255" s="25"/>
      <c r="L255" s="25"/>
    </row>
    <row r="256">
      <c r="A256" s="25"/>
      <c r="B256" s="25"/>
      <c r="C256" s="25"/>
      <c r="D256" s="25"/>
      <c r="E256" s="25"/>
      <c r="F256" s="25"/>
      <c r="G256" s="25"/>
      <c r="H256" s="25"/>
      <c r="I256" s="25"/>
      <c r="J256" s="25"/>
      <c r="K256" s="25"/>
      <c r="L256" s="25"/>
    </row>
    <row r="257">
      <c r="A257" s="25"/>
      <c r="B257" s="25"/>
      <c r="C257" s="25"/>
      <c r="D257" s="25"/>
      <c r="E257" s="25"/>
      <c r="F257" s="25"/>
      <c r="G257" s="25"/>
      <c r="H257" s="25"/>
      <c r="I257" s="25"/>
      <c r="J257" s="25"/>
      <c r="K257" s="25"/>
      <c r="L257" s="25"/>
    </row>
    <row r="258">
      <c r="A258" s="25"/>
      <c r="B258" s="25"/>
      <c r="C258" s="25"/>
      <c r="D258" s="25"/>
      <c r="E258" s="25"/>
      <c r="F258" s="25"/>
      <c r="G258" s="25"/>
      <c r="H258" s="25"/>
      <c r="I258" s="25"/>
      <c r="J258" s="25"/>
      <c r="K258" s="25"/>
      <c r="L258" s="25"/>
    </row>
    <row r="259">
      <c r="A259" s="25"/>
      <c r="B259" s="25"/>
      <c r="C259" s="25"/>
      <c r="D259" s="25"/>
      <c r="E259" s="25"/>
      <c r="F259" s="25"/>
      <c r="G259" s="25"/>
      <c r="H259" s="25"/>
      <c r="I259" s="25"/>
      <c r="J259" s="25"/>
      <c r="K259" s="25"/>
      <c r="L259" s="25"/>
    </row>
    <row r="260">
      <c r="A260" s="25"/>
      <c r="B260" s="25"/>
      <c r="C260" s="25"/>
      <c r="D260" s="25"/>
      <c r="E260" s="25"/>
      <c r="F260" s="25"/>
      <c r="G260" s="25"/>
      <c r="H260" s="25"/>
      <c r="I260" s="25"/>
      <c r="J260" s="25"/>
      <c r="K260" s="25"/>
      <c r="L260" s="25"/>
    </row>
    <row r="261">
      <c r="A261" s="25"/>
      <c r="B261" s="25"/>
      <c r="C261" s="25"/>
      <c r="D261" s="25"/>
      <c r="E261" s="25"/>
      <c r="F261" s="25"/>
      <c r="G261" s="25"/>
      <c r="H261" s="25"/>
      <c r="I261" s="25"/>
      <c r="J261" s="25"/>
      <c r="K261" s="25"/>
      <c r="L261" s="25"/>
    </row>
    <row r="262">
      <c r="A262" s="25"/>
      <c r="B262" s="25"/>
      <c r="C262" s="25"/>
      <c r="D262" s="25"/>
      <c r="E262" s="25"/>
      <c r="F262" s="25"/>
      <c r="G262" s="25"/>
      <c r="H262" s="25"/>
      <c r="I262" s="25"/>
      <c r="J262" s="25"/>
      <c r="K262" s="25"/>
      <c r="L262" s="25"/>
    </row>
    <row r="263">
      <c r="A263" s="25"/>
      <c r="B263" s="25"/>
      <c r="C263" s="25"/>
      <c r="D263" s="25"/>
      <c r="E263" s="25"/>
      <c r="F263" s="25"/>
      <c r="G263" s="25"/>
      <c r="H263" s="25"/>
      <c r="I263" s="25"/>
      <c r="J263" s="25"/>
      <c r="K263" s="25"/>
      <c r="L263" s="25"/>
    </row>
    <row r="264">
      <c r="A264" s="25"/>
      <c r="B264" s="25"/>
      <c r="C264" s="25"/>
      <c r="D264" s="25"/>
      <c r="E264" s="25"/>
      <c r="F264" s="25"/>
      <c r="G264" s="25"/>
      <c r="H264" s="25"/>
      <c r="I264" s="25"/>
      <c r="J264" s="25"/>
      <c r="K264" s="25"/>
      <c r="L264" s="25"/>
    </row>
    <row r="265">
      <c r="A265" s="25"/>
      <c r="B265" s="25"/>
      <c r="C265" s="25"/>
      <c r="D265" s="25"/>
      <c r="E265" s="25"/>
      <c r="F265" s="25"/>
      <c r="G265" s="25"/>
      <c r="H265" s="25"/>
      <c r="I265" s="25"/>
      <c r="J265" s="25"/>
      <c r="K265" s="25"/>
      <c r="L265" s="25"/>
    </row>
    <row r="266">
      <c r="A266" s="25"/>
      <c r="B266" s="25"/>
      <c r="C266" s="25"/>
      <c r="D266" s="25"/>
      <c r="E266" s="25"/>
      <c r="F266" s="25"/>
      <c r="G266" s="25"/>
      <c r="H266" s="25"/>
      <c r="I266" s="25"/>
      <c r="J266" s="25"/>
      <c r="K266" s="25"/>
      <c r="L266" s="25"/>
    </row>
    <row r="267">
      <c r="A267" s="25"/>
      <c r="B267" s="25"/>
      <c r="C267" s="25"/>
      <c r="D267" s="25"/>
      <c r="E267" s="25"/>
      <c r="F267" s="25"/>
      <c r="G267" s="25"/>
      <c r="H267" s="25"/>
      <c r="I267" s="25"/>
      <c r="J267" s="25"/>
      <c r="K267" s="25"/>
      <c r="L267" s="25"/>
    </row>
    <row r="268">
      <c r="A268" s="25"/>
      <c r="B268" s="25"/>
      <c r="C268" s="25"/>
      <c r="D268" s="25"/>
      <c r="E268" s="25"/>
      <c r="F268" s="25"/>
      <c r="G268" s="25"/>
      <c r="H268" s="25"/>
      <c r="I268" s="25"/>
      <c r="J268" s="25"/>
      <c r="K268" s="25"/>
      <c r="L268" s="25"/>
    </row>
    <row r="269">
      <c r="A269" s="25"/>
      <c r="B269" s="25"/>
      <c r="C269" s="25"/>
      <c r="D269" s="25"/>
      <c r="E269" s="25"/>
      <c r="F269" s="25"/>
      <c r="G269" s="25"/>
      <c r="H269" s="25"/>
      <c r="I269" s="25"/>
      <c r="J269" s="25"/>
      <c r="K269" s="25"/>
      <c r="L269" s="25"/>
    </row>
    <row r="270">
      <c r="A270" s="25"/>
      <c r="B270" s="25"/>
      <c r="C270" s="25"/>
      <c r="D270" s="25"/>
      <c r="E270" s="25"/>
      <c r="F270" s="25"/>
      <c r="G270" s="25"/>
      <c r="H270" s="25"/>
      <c r="I270" s="25"/>
      <c r="J270" s="25"/>
      <c r="K270" s="25"/>
      <c r="L270" s="25"/>
    </row>
    <row r="271">
      <c r="A271" s="25"/>
      <c r="B271" s="25"/>
      <c r="C271" s="25"/>
      <c r="D271" s="25"/>
      <c r="E271" s="25"/>
      <c r="F271" s="25"/>
      <c r="G271" s="25"/>
      <c r="H271" s="25"/>
      <c r="I271" s="25"/>
      <c r="J271" s="25"/>
      <c r="K271" s="25"/>
      <c r="L271" s="25"/>
    </row>
    <row r="272">
      <c r="A272" s="25"/>
      <c r="B272" s="25"/>
      <c r="C272" s="25"/>
      <c r="D272" s="25"/>
      <c r="E272" s="25"/>
      <c r="F272" s="25"/>
      <c r="G272" s="25"/>
      <c r="H272" s="25"/>
      <c r="I272" s="25"/>
      <c r="J272" s="25"/>
      <c r="K272" s="25"/>
      <c r="L272" s="25"/>
    </row>
    <row r="273">
      <c r="A273" s="25"/>
      <c r="B273" s="25"/>
      <c r="C273" s="25"/>
      <c r="D273" s="25"/>
      <c r="E273" s="25"/>
      <c r="F273" s="25"/>
      <c r="G273" s="25"/>
      <c r="H273" s="25"/>
      <c r="I273" s="25"/>
      <c r="J273" s="25"/>
      <c r="K273" s="25"/>
      <c r="L273" s="25"/>
    </row>
    <row r="274">
      <c r="A274" s="25"/>
      <c r="B274" s="25"/>
      <c r="C274" s="25"/>
      <c r="D274" s="25"/>
      <c r="E274" s="25"/>
      <c r="F274" s="25"/>
      <c r="G274" s="25"/>
      <c r="H274" s="25"/>
      <c r="I274" s="25"/>
      <c r="J274" s="25"/>
      <c r="K274" s="25"/>
      <c r="L274" s="25"/>
    </row>
    <row r="275">
      <c r="A275" s="25"/>
      <c r="B275" s="25"/>
      <c r="C275" s="25"/>
      <c r="D275" s="25"/>
      <c r="E275" s="25"/>
      <c r="F275" s="25"/>
      <c r="G275" s="25"/>
      <c r="H275" s="25"/>
      <c r="I275" s="25"/>
      <c r="J275" s="25"/>
      <c r="K275" s="25"/>
      <c r="L275" s="25"/>
    </row>
    <row r="276">
      <c r="A276" s="25"/>
      <c r="B276" s="25"/>
      <c r="C276" s="25"/>
      <c r="D276" s="25"/>
      <c r="E276" s="25"/>
      <c r="F276" s="25"/>
      <c r="G276" s="25"/>
      <c r="H276" s="25"/>
      <c r="I276" s="25"/>
      <c r="J276" s="25"/>
      <c r="K276" s="25"/>
      <c r="L276" s="25"/>
    </row>
    <row r="277">
      <c r="A277" s="25"/>
      <c r="B277" s="25"/>
      <c r="C277" s="25"/>
      <c r="D277" s="25"/>
      <c r="E277" s="25"/>
      <c r="F277" s="25"/>
      <c r="G277" s="25"/>
      <c r="H277" s="25"/>
      <c r="I277" s="25"/>
      <c r="J277" s="25"/>
      <c r="K277" s="25"/>
      <c r="L277" s="25"/>
    </row>
    <row r="278">
      <c r="A278" s="25"/>
      <c r="B278" s="25"/>
      <c r="C278" s="25"/>
      <c r="D278" s="25"/>
      <c r="E278" s="25"/>
      <c r="F278" s="25"/>
      <c r="G278" s="25"/>
      <c r="H278" s="25"/>
      <c r="I278" s="25"/>
      <c r="J278" s="25"/>
      <c r="K278" s="25"/>
      <c r="L278" s="25"/>
    </row>
    <row r="279">
      <c r="A279" s="25"/>
      <c r="B279" s="25"/>
      <c r="C279" s="25"/>
      <c r="D279" s="25"/>
      <c r="E279" s="25"/>
      <c r="F279" s="25"/>
      <c r="G279" s="25"/>
      <c r="H279" s="25"/>
      <c r="I279" s="25"/>
      <c r="J279" s="25"/>
      <c r="K279" s="25"/>
      <c r="L279" s="25"/>
    </row>
    <row r="280">
      <c r="A280" s="25"/>
      <c r="B280" s="25"/>
      <c r="C280" s="25"/>
      <c r="D280" s="25"/>
      <c r="E280" s="25"/>
      <c r="F280" s="25"/>
      <c r="G280" s="25"/>
      <c r="H280" s="25"/>
      <c r="I280" s="25"/>
      <c r="J280" s="25"/>
      <c r="K280" s="25"/>
      <c r="L280" s="25"/>
    </row>
    <row r="281">
      <c r="A281" s="25"/>
      <c r="B281" s="25"/>
      <c r="C281" s="25"/>
      <c r="D281" s="25"/>
      <c r="E281" s="25"/>
      <c r="F281" s="25"/>
      <c r="G281" s="25"/>
      <c r="H281" s="25"/>
      <c r="I281" s="25"/>
      <c r="J281" s="25"/>
      <c r="K281" s="25"/>
      <c r="L281" s="25"/>
    </row>
    <row r="282">
      <c r="A282" s="25"/>
      <c r="B282" s="25"/>
      <c r="C282" s="25"/>
      <c r="D282" s="25"/>
      <c r="E282" s="25"/>
      <c r="F282" s="25"/>
      <c r="G282" s="25"/>
      <c r="H282" s="25"/>
      <c r="I282" s="25"/>
      <c r="J282" s="25"/>
      <c r="K282" s="25"/>
      <c r="L282" s="25"/>
    </row>
    <row r="283">
      <c r="A283" s="25"/>
      <c r="B283" s="25"/>
      <c r="C283" s="25"/>
      <c r="D283" s="25"/>
      <c r="E283" s="25"/>
      <c r="F283" s="25"/>
      <c r="G283" s="25"/>
      <c r="H283" s="25"/>
      <c r="I283" s="25"/>
      <c r="J283" s="25"/>
      <c r="K283" s="25"/>
      <c r="L283" s="25"/>
    </row>
    <row r="284">
      <c r="A284" s="25"/>
      <c r="B284" s="25"/>
      <c r="C284" s="25"/>
      <c r="D284" s="25"/>
      <c r="E284" s="25"/>
      <c r="F284" s="25"/>
      <c r="G284" s="25"/>
      <c r="H284" s="25"/>
      <c r="I284" s="25"/>
      <c r="J284" s="25"/>
      <c r="K284" s="25"/>
      <c r="L284" s="25"/>
    </row>
    <row r="285">
      <c r="A285" s="25"/>
      <c r="B285" s="25"/>
      <c r="C285" s="25"/>
      <c r="D285" s="25"/>
      <c r="E285" s="25"/>
      <c r="F285" s="25"/>
      <c r="G285" s="25"/>
      <c r="H285" s="25"/>
      <c r="I285" s="25"/>
      <c r="J285" s="25"/>
      <c r="K285" s="25"/>
      <c r="L285" s="25"/>
    </row>
    <row r="286">
      <c r="A286" s="25"/>
      <c r="B286" s="25"/>
      <c r="C286" s="25"/>
      <c r="D286" s="25"/>
      <c r="E286" s="25"/>
      <c r="F286" s="25"/>
      <c r="G286" s="25"/>
      <c r="H286" s="25"/>
      <c r="I286" s="25"/>
      <c r="J286" s="25"/>
      <c r="K286" s="25"/>
      <c r="L286" s="25"/>
    </row>
    <row r="287">
      <c r="A287" s="25"/>
      <c r="B287" s="25"/>
      <c r="C287" s="25"/>
      <c r="D287" s="25"/>
      <c r="E287" s="25"/>
      <c r="F287" s="25"/>
      <c r="G287" s="25"/>
      <c r="H287" s="25"/>
      <c r="I287" s="25"/>
      <c r="J287" s="25"/>
      <c r="K287" s="25"/>
      <c r="L287" s="25"/>
    </row>
    <row r="288">
      <c r="A288" s="25"/>
      <c r="B288" s="25"/>
      <c r="C288" s="25"/>
      <c r="D288" s="25"/>
      <c r="E288" s="25"/>
      <c r="F288" s="25"/>
      <c r="G288" s="25"/>
      <c r="H288" s="25"/>
      <c r="I288" s="25"/>
      <c r="J288" s="25"/>
      <c r="K288" s="25"/>
      <c r="L288" s="25"/>
    </row>
    <row r="289">
      <c r="A289" s="25"/>
      <c r="B289" s="25"/>
      <c r="C289" s="25"/>
      <c r="D289" s="25"/>
      <c r="E289" s="25"/>
      <c r="F289" s="25"/>
      <c r="G289" s="25"/>
      <c r="H289" s="25"/>
      <c r="I289" s="25"/>
      <c r="J289" s="25"/>
      <c r="K289" s="25"/>
      <c r="L289" s="25"/>
    </row>
    <row r="290">
      <c r="A290" s="25"/>
      <c r="B290" s="25"/>
      <c r="C290" s="25"/>
      <c r="D290" s="25"/>
      <c r="E290" s="25"/>
      <c r="F290" s="25"/>
      <c r="G290" s="25"/>
      <c r="H290" s="25"/>
      <c r="I290" s="25"/>
      <c r="J290" s="25"/>
      <c r="K290" s="25"/>
      <c r="L290" s="25"/>
    </row>
    <row r="291">
      <c r="A291" s="25"/>
      <c r="B291" s="25"/>
      <c r="C291" s="25"/>
      <c r="D291" s="25"/>
      <c r="E291" s="25"/>
      <c r="F291" s="25"/>
      <c r="G291" s="25"/>
      <c r="H291" s="25"/>
      <c r="I291" s="25"/>
      <c r="J291" s="25"/>
      <c r="K291" s="25"/>
      <c r="L291" s="25"/>
    </row>
    <row r="292">
      <c r="A292" s="25"/>
      <c r="B292" s="25"/>
      <c r="C292" s="25"/>
      <c r="D292" s="25"/>
      <c r="E292" s="25"/>
      <c r="F292" s="25"/>
      <c r="G292" s="25"/>
      <c r="H292" s="25"/>
      <c r="I292" s="25"/>
      <c r="J292" s="25"/>
      <c r="K292" s="25"/>
      <c r="L292" s="25"/>
    </row>
    <row r="293">
      <c r="A293" s="25"/>
      <c r="B293" s="25"/>
      <c r="C293" s="25"/>
      <c r="D293" s="25"/>
      <c r="E293" s="25"/>
      <c r="F293" s="25"/>
      <c r="G293" s="25"/>
      <c r="H293" s="25"/>
      <c r="I293" s="25"/>
      <c r="J293" s="25"/>
      <c r="K293" s="25"/>
      <c r="L293" s="25"/>
    </row>
    <row r="294">
      <c r="A294" s="25"/>
      <c r="B294" s="25"/>
      <c r="C294" s="25"/>
      <c r="D294" s="25"/>
      <c r="E294" s="25"/>
      <c r="F294" s="25"/>
      <c r="G294" s="25"/>
      <c r="H294" s="25"/>
      <c r="I294" s="25"/>
      <c r="J294" s="25"/>
      <c r="K294" s="25"/>
      <c r="L294" s="25"/>
    </row>
    <row r="295">
      <c r="A295" s="25"/>
      <c r="B295" s="25"/>
      <c r="C295" s="25"/>
      <c r="D295" s="25"/>
      <c r="E295" s="25"/>
      <c r="F295" s="25"/>
      <c r="G295" s="25"/>
      <c r="H295" s="25"/>
      <c r="I295" s="25"/>
      <c r="J295" s="25"/>
      <c r="K295" s="25"/>
      <c r="L295" s="25"/>
    </row>
    <row r="296">
      <c r="A296" s="25"/>
      <c r="B296" s="25"/>
      <c r="C296" s="25"/>
      <c r="D296" s="25"/>
      <c r="E296" s="25"/>
      <c r="F296" s="25"/>
      <c r="G296" s="25"/>
      <c r="H296" s="25"/>
      <c r="I296" s="25"/>
      <c r="J296" s="25"/>
      <c r="K296" s="25"/>
      <c r="L296" s="25"/>
    </row>
    <row r="297">
      <c r="A297" s="25"/>
      <c r="B297" s="25"/>
      <c r="C297" s="25"/>
      <c r="D297" s="25"/>
      <c r="E297" s="25"/>
      <c r="F297" s="25"/>
      <c r="G297" s="25"/>
      <c r="H297" s="25"/>
      <c r="I297" s="25"/>
      <c r="J297" s="25"/>
      <c r="K297" s="25"/>
      <c r="L297" s="25"/>
    </row>
    <row r="298">
      <c r="A298" s="25"/>
      <c r="B298" s="25"/>
      <c r="C298" s="25"/>
      <c r="D298" s="25"/>
      <c r="E298" s="25"/>
      <c r="F298" s="25"/>
      <c r="G298" s="25"/>
      <c r="H298" s="25"/>
      <c r="I298" s="25"/>
      <c r="J298" s="25"/>
      <c r="K298" s="25"/>
      <c r="L298" s="25"/>
    </row>
    <row r="299">
      <c r="A299" s="25"/>
      <c r="B299" s="25"/>
      <c r="C299" s="25"/>
      <c r="D299" s="25"/>
      <c r="E299" s="25"/>
      <c r="F299" s="25"/>
      <c r="G299" s="25"/>
      <c r="H299" s="25"/>
      <c r="I299" s="25"/>
      <c r="J299" s="25"/>
      <c r="K299" s="25"/>
      <c r="L299" s="25"/>
    </row>
    <row r="300">
      <c r="A300" s="25"/>
      <c r="B300" s="25"/>
      <c r="C300" s="25"/>
      <c r="D300" s="25"/>
      <c r="E300" s="25"/>
      <c r="F300" s="25"/>
      <c r="G300" s="25"/>
      <c r="H300" s="25"/>
      <c r="I300" s="25"/>
      <c r="J300" s="25"/>
      <c r="K300" s="25"/>
      <c r="L300" s="25"/>
    </row>
    <row r="301">
      <c r="A301" s="25"/>
      <c r="B301" s="25"/>
      <c r="C301" s="25"/>
      <c r="D301" s="25"/>
      <c r="E301" s="25"/>
      <c r="F301" s="25"/>
      <c r="G301" s="25"/>
      <c r="H301" s="25"/>
      <c r="I301" s="25"/>
      <c r="J301" s="25"/>
      <c r="K301" s="25"/>
      <c r="L301" s="25"/>
    </row>
    <row r="302">
      <c r="A302" s="25"/>
      <c r="B302" s="25"/>
      <c r="C302" s="25"/>
      <c r="D302" s="25"/>
      <c r="E302" s="25"/>
      <c r="F302" s="25"/>
      <c r="G302" s="25"/>
      <c r="H302" s="25"/>
      <c r="I302" s="25"/>
      <c r="J302" s="25"/>
      <c r="K302" s="25"/>
      <c r="L302" s="25"/>
    </row>
    <row r="303">
      <c r="A303" s="25"/>
      <c r="B303" s="25"/>
      <c r="C303" s="25"/>
      <c r="D303" s="25"/>
      <c r="E303" s="25"/>
      <c r="F303" s="25"/>
      <c r="G303" s="25"/>
      <c r="H303" s="25"/>
      <c r="I303" s="25"/>
      <c r="J303" s="25"/>
      <c r="K303" s="25"/>
      <c r="L303" s="25"/>
    </row>
    <row r="304">
      <c r="A304" s="25"/>
      <c r="B304" s="25"/>
      <c r="C304" s="25"/>
      <c r="D304" s="25"/>
      <c r="E304" s="25"/>
      <c r="F304" s="25"/>
      <c r="G304" s="25"/>
      <c r="H304" s="25"/>
      <c r="I304" s="25"/>
      <c r="J304" s="25"/>
      <c r="K304" s="25"/>
      <c r="L304" s="25"/>
    </row>
    <row r="305">
      <c r="A305" s="25"/>
      <c r="B305" s="25"/>
      <c r="C305" s="25"/>
      <c r="D305" s="25"/>
      <c r="E305" s="25"/>
      <c r="F305" s="25"/>
      <c r="G305" s="25"/>
      <c r="H305" s="25"/>
      <c r="I305" s="25"/>
      <c r="J305" s="25"/>
      <c r="K305" s="25"/>
      <c r="L305" s="25"/>
    </row>
    <row r="306">
      <c r="A306" s="25"/>
      <c r="B306" s="25"/>
      <c r="C306" s="25"/>
      <c r="D306" s="25"/>
      <c r="E306" s="25"/>
      <c r="F306" s="25"/>
      <c r="G306" s="25"/>
      <c r="H306" s="25"/>
      <c r="I306" s="25"/>
      <c r="J306" s="25"/>
      <c r="K306" s="25"/>
      <c r="L306" s="25"/>
    </row>
    <row r="307">
      <c r="A307" s="25"/>
      <c r="B307" s="25"/>
      <c r="C307" s="25"/>
      <c r="D307" s="25"/>
      <c r="E307" s="25"/>
      <c r="F307" s="25"/>
      <c r="G307" s="25"/>
      <c r="H307" s="25"/>
      <c r="I307" s="25"/>
      <c r="J307" s="25"/>
      <c r="K307" s="25"/>
      <c r="L307" s="25"/>
    </row>
    <row r="308">
      <c r="A308" s="25"/>
      <c r="B308" s="25"/>
      <c r="C308" s="25"/>
      <c r="D308" s="25"/>
      <c r="E308" s="25"/>
      <c r="F308" s="25"/>
      <c r="G308" s="25"/>
      <c r="H308" s="25"/>
      <c r="I308" s="25"/>
      <c r="J308" s="25"/>
      <c r="K308" s="25"/>
      <c r="L308" s="25"/>
    </row>
    <row r="309">
      <c r="A309" s="25"/>
      <c r="B309" s="25"/>
      <c r="C309" s="25"/>
      <c r="D309" s="25"/>
      <c r="E309" s="25"/>
      <c r="F309" s="25"/>
      <c r="G309" s="25"/>
      <c r="H309" s="25"/>
      <c r="I309" s="25"/>
      <c r="J309" s="25"/>
      <c r="K309" s="25"/>
      <c r="L309" s="25"/>
    </row>
    <row r="310">
      <c r="A310" s="25"/>
      <c r="B310" s="25"/>
      <c r="C310" s="25"/>
      <c r="D310" s="25"/>
      <c r="E310" s="25"/>
      <c r="F310" s="25"/>
      <c r="G310" s="25"/>
      <c r="H310" s="25"/>
      <c r="I310" s="25"/>
      <c r="J310" s="25"/>
      <c r="K310" s="25"/>
      <c r="L310" s="25"/>
    </row>
    <row r="311">
      <c r="A311" s="25"/>
      <c r="B311" s="25"/>
      <c r="C311" s="25"/>
      <c r="D311" s="25"/>
      <c r="E311" s="25"/>
      <c r="F311" s="25"/>
      <c r="G311" s="25"/>
      <c r="H311" s="25"/>
      <c r="I311" s="25"/>
      <c r="J311" s="25"/>
      <c r="K311" s="25"/>
      <c r="L311" s="25"/>
    </row>
    <row r="312">
      <c r="A312" s="25"/>
      <c r="B312" s="25"/>
      <c r="C312" s="25"/>
      <c r="D312" s="25"/>
      <c r="E312" s="25"/>
      <c r="F312" s="25"/>
      <c r="G312" s="25"/>
      <c r="H312" s="25"/>
      <c r="I312" s="25"/>
      <c r="J312" s="25"/>
      <c r="K312" s="25"/>
      <c r="L312" s="25"/>
    </row>
    <row r="313">
      <c r="A313" s="25"/>
      <c r="B313" s="25"/>
      <c r="C313" s="25"/>
      <c r="D313" s="25"/>
      <c r="E313" s="25"/>
      <c r="F313" s="25"/>
      <c r="G313" s="25"/>
      <c r="H313" s="25"/>
      <c r="I313" s="25"/>
      <c r="J313" s="25"/>
      <c r="K313" s="25"/>
      <c r="L313" s="25"/>
    </row>
    <row r="314">
      <c r="A314" s="25"/>
      <c r="B314" s="25"/>
      <c r="C314" s="25"/>
      <c r="D314" s="25"/>
      <c r="E314" s="25"/>
      <c r="F314" s="25"/>
      <c r="G314" s="25"/>
      <c r="H314" s="25"/>
      <c r="I314" s="25"/>
      <c r="J314" s="25"/>
      <c r="K314" s="25"/>
      <c r="L314" s="25"/>
    </row>
    <row r="315">
      <c r="A315" s="25"/>
      <c r="B315" s="25"/>
      <c r="C315" s="25"/>
      <c r="D315" s="25"/>
      <c r="E315" s="25"/>
      <c r="F315" s="25"/>
      <c r="G315" s="25"/>
      <c r="H315" s="25"/>
      <c r="I315" s="25"/>
      <c r="J315" s="25"/>
      <c r="K315" s="25"/>
      <c r="L315" s="25"/>
    </row>
    <row r="316">
      <c r="A316" s="25"/>
      <c r="B316" s="25"/>
      <c r="C316" s="25"/>
      <c r="D316" s="25"/>
      <c r="E316" s="25"/>
      <c r="F316" s="25"/>
      <c r="G316" s="25"/>
      <c r="H316" s="25"/>
      <c r="I316" s="25"/>
      <c r="J316" s="25"/>
      <c r="K316" s="25"/>
      <c r="L316" s="25"/>
    </row>
    <row r="317">
      <c r="A317" s="25"/>
      <c r="B317" s="25"/>
      <c r="C317" s="25"/>
      <c r="D317" s="25"/>
      <c r="E317" s="25"/>
      <c r="F317" s="25"/>
      <c r="G317" s="25"/>
      <c r="H317" s="25"/>
      <c r="I317" s="25"/>
      <c r="J317" s="25"/>
      <c r="K317" s="25"/>
      <c r="L317" s="25"/>
    </row>
    <row r="318">
      <c r="A318" s="25"/>
      <c r="B318" s="25"/>
      <c r="C318" s="25"/>
      <c r="D318" s="25"/>
      <c r="E318" s="25"/>
      <c r="F318" s="25"/>
      <c r="G318" s="25"/>
      <c r="H318" s="25"/>
      <c r="I318" s="25"/>
      <c r="J318" s="25"/>
      <c r="K318" s="25"/>
      <c r="L318" s="25"/>
    </row>
    <row r="319">
      <c r="A319" s="25"/>
      <c r="B319" s="25"/>
      <c r="C319" s="25"/>
      <c r="D319" s="25"/>
      <c r="E319" s="25"/>
      <c r="F319" s="25"/>
      <c r="G319" s="25"/>
      <c r="H319" s="25"/>
      <c r="I319" s="25"/>
      <c r="J319" s="25"/>
      <c r="K319" s="25"/>
      <c r="L319" s="25"/>
    </row>
    <row r="320">
      <c r="A320" s="25"/>
      <c r="B320" s="25"/>
      <c r="C320" s="25"/>
      <c r="D320" s="25"/>
      <c r="E320" s="25"/>
      <c r="F320" s="25"/>
      <c r="G320" s="25"/>
      <c r="H320" s="25"/>
      <c r="I320" s="25"/>
      <c r="J320" s="25"/>
      <c r="K320" s="25"/>
      <c r="L320" s="25"/>
    </row>
    <row r="321">
      <c r="A321" s="25"/>
      <c r="B321" s="25"/>
      <c r="C321" s="25"/>
      <c r="D321" s="25"/>
      <c r="E321" s="25"/>
      <c r="F321" s="25"/>
      <c r="G321" s="25"/>
      <c r="H321" s="25"/>
      <c r="I321" s="25"/>
      <c r="J321" s="25"/>
      <c r="K321" s="25"/>
      <c r="L321" s="25"/>
    </row>
    <row r="322">
      <c r="A322" s="25"/>
      <c r="B322" s="25"/>
      <c r="C322" s="25"/>
      <c r="D322" s="25"/>
      <c r="E322" s="25"/>
      <c r="F322" s="25"/>
      <c r="G322" s="25"/>
      <c r="H322" s="25"/>
      <c r="I322" s="25"/>
      <c r="J322" s="25"/>
      <c r="K322" s="25"/>
      <c r="L322" s="25"/>
    </row>
    <row r="323">
      <c r="A323" s="25"/>
      <c r="B323" s="25"/>
      <c r="C323" s="25"/>
      <c r="D323" s="25"/>
      <c r="E323" s="25"/>
      <c r="F323" s="25"/>
      <c r="G323" s="25"/>
      <c r="H323" s="25"/>
      <c r="I323" s="25"/>
      <c r="J323" s="25"/>
      <c r="K323" s="25"/>
      <c r="L323" s="25"/>
    </row>
    <row r="324">
      <c r="A324" s="25"/>
      <c r="B324" s="25"/>
      <c r="C324" s="25"/>
      <c r="D324" s="25"/>
      <c r="E324" s="25"/>
      <c r="F324" s="25"/>
      <c r="G324" s="25"/>
      <c r="H324" s="25"/>
      <c r="I324" s="25"/>
      <c r="J324" s="25"/>
      <c r="K324" s="25"/>
      <c r="L324" s="25"/>
    </row>
    <row r="325">
      <c r="A325" s="25"/>
      <c r="B325" s="25"/>
      <c r="C325" s="25"/>
      <c r="D325" s="25"/>
      <c r="E325" s="25"/>
      <c r="F325" s="25"/>
      <c r="G325" s="25"/>
      <c r="H325" s="25"/>
      <c r="I325" s="25"/>
      <c r="J325" s="25"/>
      <c r="K325" s="25"/>
      <c r="L325" s="25"/>
    </row>
    <row r="326">
      <c r="A326" s="25"/>
      <c r="B326" s="25"/>
      <c r="C326" s="25"/>
      <c r="D326" s="25"/>
      <c r="E326" s="25"/>
      <c r="F326" s="25"/>
      <c r="G326" s="25"/>
      <c r="H326" s="25"/>
      <c r="I326" s="25"/>
      <c r="J326" s="25"/>
      <c r="K326" s="25"/>
      <c r="L326" s="25"/>
    </row>
    <row r="327">
      <c r="A327" s="25"/>
      <c r="B327" s="25"/>
      <c r="C327" s="25"/>
      <c r="D327" s="25"/>
      <c r="E327" s="25"/>
      <c r="F327" s="25"/>
      <c r="G327" s="25"/>
      <c r="H327" s="25"/>
      <c r="I327" s="25"/>
      <c r="J327" s="25"/>
      <c r="K327" s="25"/>
      <c r="L327" s="25"/>
    </row>
    <row r="328">
      <c r="A328" s="25"/>
      <c r="B328" s="25"/>
      <c r="C328" s="25"/>
      <c r="D328" s="25"/>
      <c r="E328" s="25"/>
      <c r="F328" s="25"/>
      <c r="G328" s="25"/>
      <c r="H328" s="25"/>
      <c r="I328" s="25"/>
      <c r="J328" s="25"/>
      <c r="K328" s="25"/>
      <c r="L328" s="25"/>
    </row>
    <row r="329">
      <c r="A329" s="25"/>
      <c r="B329" s="25"/>
      <c r="C329" s="25"/>
      <c r="D329" s="25"/>
      <c r="E329" s="25"/>
      <c r="F329" s="25"/>
      <c r="G329" s="25"/>
      <c r="H329" s="25"/>
      <c r="I329" s="25"/>
      <c r="J329" s="25"/>
      <c r="K329" s="25"/>
      <c r="L329" s="25"/>
    </row>
    <row r="330">
      <c r="A330" s="25"/>
      <c r="B330" s="25"/>
      <c r="C330" s="25"/>
      <c r="D330" s="25"/>
      <c r="E330" s="25"/>
      <c r="F330" s="25"/>
      <c r="G330" s="25"/>
      <c r="H330" s="25"/>
      <c r="I330" s="25"/>
      <c r="J330" s="25"/>
      <c r="K330" s="25"/>
      <c r="L330" s="25"/>
    </row>
    <row r="331">
      <c r="A331" s="25"/>
      <c r="B331" s="25"/>
      <c r="C331" s="25"/>
      <c r="D331" s="25"/>
      <c r="E331" s="25"/>
      <c r="F331" s="25"/>
      <c r="G331" s="25"/>
      <c r="H331" s="25"/>
      <c r="I331" s="25"/>
      <c r="J331" s="25"/>
      <c r="K331" s="25"/>
      <c r="L331" s="25"/>
    </row>
    <row r="332">
      <c r="A332" s="25"/>
      <c r="B332" s="25"/>
      <c r="C332" s="25"/>
      <c r="D332" s="25"/>
      <c r="E332" s="25"/>
      <c r="F332" s="25"/>
      <c r="G332" s="25"/>
      <c r="H332" s="25"/>
      <c r="I332" s="25"/>
      <c r="J332" s="25"/>
      <c r="K332" s="25"/>
      <c r="L332" s="25"/>
    </row>
    <row r="333">
      <c r="A333" s="25"/>
      <c r="B333" s="25"/>
      <c r="C333" s="25"/>
      <c r="D333" s="25"/>
      <c r="E333" s="25"/>
      <c r="F333" s="25"/>
      <c r="G333" s="25"/>
      <c r="H333" s="25"/>
      <c r="I333" s="25"/>
      <c r="J333" s="25"/>
      <c r="K333" s="25"/>
      <c r="L333" s="25"/>
    </row>
    <row r="334">
      <c r="A334" s="25"/>
      <c r="B334" s="25"/>
      <c r="C334" s="25"/>
      <c r="D334" s="25"/>
      <c r="E334" s="25"/>
      <c r="F334" s="25"/>
      <c r="G334" s="25"/>
      <c r="H334" s="25"/>
      <c r="I334" s="25"/>
      <c r="J334" s="25"/>
      <c r="K334" s="25"/>
      <c r="L334" s="25"/>
    </row>
    <row r="335">
      <c r="A335" s="25"/>
      <c r="B335" s="25"/>
      <c r="C335" s="25"/>
      <c r="D335" s="25"/>
      <c r="E335" s="25"/>
      <c r="F335" s="25"/>
      <c r="G335" s="25"/>
      <c r="H335" s="25"/>
      <c r="I335" s="25"/>
      <c r="J335" s="25"/>
      <c r="K335" s="25"/>
      <c r="L335" s="25"/>
    </row>
    <row r="336">
      <c r="A336" s="25"/>
      <c r="B336" s="25"/>
      <c r="C336" s="25"/>
      <c r="D336" s="25"/>
      <c r="E336" s="25"/>
      <c r="F336" s="25"/>
      <c r="G336" s="25"/>
      <c r="H336" s="25"/>
      <c r="I336" s="25"/>
      <c r="J336" s="25"/>
      <c r="K336" s="25"/>
      <c r="L336" s="25"/>
    </row>
    <row r="337">
      <c r="A337" s="25"/>
      <c r="B337" s="25"/>
      <c r="C337" s="25"/>
      <c r="D337" s="25"/>
      <c r="E337" s="25"/>
      <c r="F337" s="25"/>
      <c r="G337" s="25"/>
      <c r="H337" s="25"/>
      <c r="I337" s="25"/>
      <c r="J337" s="25"/>
      <c r="K337" s="25"/>
      <c r="L337" s="25"/>
    </row>
    <row r="338">
      <c r="A338" s="25"/>
      <c r="B338" s="25"/>
      <c r="C338" s="25"/>
      <c r="D338" s="25"/>
      <c r="E338" s="25"/>
      <c r="F338" s="25"/>
      <c r="G338" s="25"/>
      <c r="H338" s="25"/>
      <c r="I338" s="25"/>
      <c r="J338" s="25"/>
      <c r="K338" s="25"/>
      <c r="L338" s="25"/>
    </row>
    <row r="339">
      <c r="A339" s="25"/>
      <c r="B339" s="25"/>
      <c r="C339" s="25"/>
      <c r="D339" s="25"/>
      <c r="E339" s="25"/>
      <c r="F339" s="25"/>
      <c r="G339" s="25"/>
      <c r="H339" s="25"/>
      <c r="I339" s="25"/>
      <c r="J339" s="25"/>
      <c r="K339" s="25"/>
      <c r="L339" s="25"/>
    </row>
    <row r="340">
      <c r="A340" s="25"/>
      <c r="B340" s="25"/>
      <c r="C340" s="25"/>
      <c r="D340" s="25"/>
      <c r="E340" s="25"/>
      <c r="F340" s="25"/>
      <c r="G340" s="25"/>
      <c r="H340" s="25"/>
      <c r="I340" s="25"/>
      <c r="J340" s="25"/>
      <c r="K340" s="25"/>
      <c r="L340" s="25"/>
    </row>
    <row r="341">
      <c r="A341" s="25"/>
      <c r="B341" s="25"/>
      <c r="C341" s="25"/>
      <c r="D341" s="25"/>
      <c r="E341" s="25"/>
      <c r="F341" s="25"/>
      <c r="G341" s="25"/>
      <c r="H341" s="25"/>
      <c r="I341" s="25"/>
      <c r="J341" s="25"/>
      <c r="K341" s="25"/>
      <c r="L341" s="25"/>
    </row>
    <row r="342">
      <c r="A342" s="25"/>
      <c r="B342" s="25"/>
      <c r="C342" s="25"/>
      <c r="D342" s="25"/>
      <c r="E342" s="25"/>
      <c r="F342" s="25"/>
      <c r="G342" s="25"/>
      <c r="H342" s="25"/>
      <c r="I342" s="25"/>
      <c r="J342" s="25"/>
      <c r="K342" s="25"/>
      <c r="L342" s="25"/>
    </row>
    <row r="343">
      <c r="A343" s="25"/>
      <c r="B343" s="25"/>
      <c r="C343" s="25"/>
      <c r="D343" s="25"/>
      <c r="E343" s="25"/>
      <c r="F343" s="25"/>
      <c r="G343" s="25"/>
      <c r="H343" s="25"/>
      <c r="I343" s="25"/>
      <c r="J343" s="25"/>
      <c r="K343" s="25"/>
      <c r="L343" s="25"/>
    </row>
    <row r="344">
      <c r="A344" s="25"/>
      <c r="B344" s="25"/>
      <c r="C344" s="25"/>
      <c r="D344" s="25"/>
      <c r="E344" s="25"/>
      <c r="F344" s="25"/>
      <c r="G344" s="25"/>
      <c r="H344" s="25"/>
      <c r="I344" s="25"/>
      <c r="J344" s="25"/>
      <c r="K344" s="25"/>
      <c r="L344" s="25"/>
    </row>
    <row r="345">
      <c r="A345" s="25"/>
      <c r="B345" s="25"/>
      <c r="C345" s="25"/>
      <c r="D345" s="25"/>
      <c r="E345" s="25"/>
      <c r="F345" s="25"/>
      <c r="G345" s="25"/>
      <c r="H345" s="25"/>
      <c r="I345" s="25"/>
      <c r="J345" s="25"/>
      <c r="K345" s="25"/>
      <c r="L345" s="25"/>
    </row>
    <row r="346">
      <c r="A346" s="25"/>
      <c r="B346" s="25"/>
      <c r="C346" s="25"/>
      <c r="D346" s="25"/>
      <c r="E346" s="25"/>
      <c r="F346" s="25"/>
      <c r="G346" s="25"/>
      <c r="H346" s="25"/>
      <c r="I346" s="25"/>
      <c r="J346" s="25"/>
      <c r="K346" s="25"/>
      <c r="L346" s="25"/>
    </row>
    <row r="347">
      <c r="A347" s="25"/>
      <c r="B347" s="25"/>
      <c r="C347" s="25"/>
      <c r="D347" s="25"/>
      <c r="E347" s="25"/>
      <c r="F347" s="25"/>
      <c r="G347" s="25"/>
      <c r="H347" s="25"/>
      <c r="I347" s="25"/>
      <c r="J347" s="25"/>
      <c r="K347" s="25"/>
      <c r="L347" s="25"/>
    </row>
    <row r="348">
      <c r="A348" s="25"/>
      <c r="B348" s="25"/>
      <c r="C348" s="25"/>
      <c r="D348" s="25"/>
      <c r="E348" s="25"/>
      <c r="F348" s="25"/>
      <c r="G348" s="25"/>
      <c r="H348" s="25"/>
      <c r="I348" s="25"/>
      <c r="J348" s="25"/>
      <c r="K348" s="25"/>
      <c r="L348" s="25"/>
    </row>
    <row r="349">
      <c r="A349" s="25"/>
      <c r="B349" s="25"/>
      <c r="C349" s="25"/>
      <c r="D349" s="25"/>
      <c r="E349" s="25"/>
      <c r="F349" s="25"/>
      <c r="G349" s="25"/>
      <c r="H349" s="25"/>
      <c r="I349" s="25"/>
      <c r="J349" s="25"/>
      <c r="K349" s="25"/>
      <c r="L349" s="25"/>
    </row>
    <row r="350">
      <c r="A350" s="25"/>
      <c r="B350" s="25"/>
      <c r="C350" s="25"/>
      <c r="D350" s="25"/>
      <c r="E350" s="25"/>
      <c r="F350" s="25"/>
      <c r="G350" s="25"/>
      <c r="H350" s="25"/>
      <c r="I350" s="25"/>
      <c r="J350" s="25"/>
      <c r="K350" s="25"/>
      <c r="L350" s="25"/>
    </row>
    <row r="351">
      <c r="A351" s="25"/>
      <c r="B351" s="25"/>
      <c r="C351" s="25"/>
      <c r="D351" s="25"/>
      <c r="E351" s="25"/>
      <c r="F351" s="25"/>
      <c r="G351" s="25"/>
      <c r="H351" s="25"/>
      <c r="I351" s="25"/>
      <c r="J351" s="25"/>
      <c r="K351" s="25"/>
      <c r="L351" s="25"/>
    </row>
    <row r="352">
      <c r="A352" s="25"/>
      <c r="B352" s="25"/>
      <c r="C352" s="25"/>
      <c r="D352" s="25"/>
      <c r="E352" s="25"/>
      <c r="F352" s="25"/>
      <c r="G352" s="25"/>
      <c r="H352" s="25"/>
      <c r="I352" s="25"/>
      <c r="J352" s="25"/>
      <c r="K352" s="25"/>
      <c r="L352" s="25"/>
    </row>
    <row r="353">
      <c r="A353" s="25"/>
      <c r="B353" s="25"/>
      <c r="C353" s="25"/>
      <c r="D353" s="25"/>
      <c r="E353" s="25"/>
      <c r="F353" s="25"/>
      <c r="G353" s="25"/>
      <c r="H353" s="25"/>
      <c r="I353" s="25"/>
      <c r="J353" s="25"/>
      <c r="K353" s="25"/>
      <c r="L353" s="25"/>
    </row>
    <row r="354">
      <c r="A354" s="25"/>
      <c r="B354" s="25"/>
      <c r="C354" s="25"/>
      <c r="D354" s="25"/>
      <c r="E354" s="25"/>
      <c r="F354" s="25"/>
      <c r="G354" s="25"/>
      <c r="H354" s="25"/>
      <c r="I354" s="25"/>
      <c r="J354" s="25"/>
      <c r="K354" s="25"/>
      <c r="L354" s="25"/>
    </row>
    <row r="355">
      <c r="A355" s="25"/>
      <c r="B355" s="25"/>
      <c r="C355" s="25"/>
      <c r="D355" s="25"/>
      <c r="E355" s="25"/>
      <c r="F355" s="25"/>
      <c r="G355" s="25"/>
      <c r="H355" s="25"/>
      <c r="I355" s="25"/>
      <c r="J355" s="25"/>
      <c r="K355" s="25"/>
      <c r="L355" s="25"/>
    </row>
    <row r="356">
      <c r="A356" s="25"/>
      <c r="B356" s="25"/>
      <c r="C356" s="25"/>
      <c r="D356" s="25"/>
      <c r="E356" s="25"/>
      <c r="F356" s="25"/>
      <c r="G356" s="25"/>
      <c r="H356" s="25"/>
      <c r="I356" s="25"/>
      <c r="J356" s="25"/>
      <c r="K356" s="25"/>
      <c r="L356" s="25"/>
    </row>
    <row r="357">
      <c r="A357" s="25"/>
      <c r="B357" s="25"/>
      <c r="C357" s="25"/>
      <c r="D357" s="25"/>
      <c r="E357" s="25"/>
      <c r="F357" s="25"/>
      <c r="G357" s="25"/>
      <c r="H357" s="25"/>
      <c r="I357" s="25"/>
      <c r="J357" s="25"/>
      <c r="K357" s="25"/>
      <c r="L357" s="25"/>
    </row>
    <row r="358">
      <c r="A358" s="25"/>
      <c r="B358" s="25"/>
      <c r="C358" s="25"/>
      <c r="D358" s="25"/>
      <c r="E358" s="25"/>
      <c r="F358" s="25"/>
      <c r="G358" s="25"/>
      <c r="H358" s="25"/>
      <c r="I358" s="25"/>
      <c r="J358" s="25"/>
      <c r="K358" s="25"/>
      <c r="L358" s="25"/>
    </row>
    <row r="359">
      <c r="A359" s="25"/>
      <c r="B359" s="25"/>
      <c r="C359" s="25"/>
      <c r="D359" s="25"/>
      <c r="E359" s="25"/>
      <c r="F359" s="25"/>
      <c r="G359" s="25"/>
      <c r="H359" s="25"/>
      <c r="I359" s="25"/>
      <c r="J359" s="25"/>
      <c r="K359" s="25"/>
      <c r="L359" s="25"/>
    </row>
    <row r="360">
      <c r="A360" s="25"/>
      <c r="B360" s="25"/>
      <c r="C360" s="25"/>
      <c r="D360" s="25"/>
      <c r="E360" s="25"/>
      <c r="F360" s="25"/>
      <c r="G360" s="25"/>
      <c r="H360" s="25"/>
      <c r="I360" s="25"/>
      <c r="J360" s="25"/>
      <c r="K360" s="25"/>
      <c r="L360" s="25"/>
    </row>
    <row r="361">
      <c r="A361" s="25"/>
      <c r="B361" s="25"/>
      <c r="C361" s="25"/>
      <c r="D361" s="25"/>
      <c r="E361" s="25"/>
      <c r="F361" s="25"/>
      <c r="G361" s="25"/>
      <c r="H361" s="25"/>
      <c r="I361" s="25"/>
      <c r="J361" s="25"/>
      <c r="K361" s="25"/>
      <c r="L361" s="25"/>
    </row>
    <row r="362">
      <c r="A362" s="25"/>
      <c r="B362" s="25"/>
      <c r="C362" s="25"/>
      <c r="D362" s="25"/>
      <c r="E362" s="25"/>
      <c r="F362" s="25"/>
      <c r="G362" s="25"/>
      <c r="H362" s="25"/>
      <c r="I362" s="25"/>
      <c r="J362" s="25"/>
      <c r="K362" s="25"/>
      <c r="L362" s="25"/>
    </row>
    <row r="363">
      <c r="A363" s="25"/>
      <c r="B363" s="25"/>
      <c r="C363" s="25"/>
      <c r="D363" s="25"/>
      <c r="E363" s="25"/>
      <c r="F363" s="25"/>
      <c r="G363" s="25"/>
      <c r="H363" s="25"/>
      <c r="I363" s="25"/>
      <c r="J363" s="25"/>
      <c r="K363" s="25"/>
      <c r="L363" s="25"/>
    </row>
    <row r="364">
      <c r="A364" s="25"/>
      <c r="B364" s="25"/>
      <c r="C364" s="25"/>
      <c r="D364" s="25"/>
      <c r="E364" s="25"/>
      <c r="F364" s="25"/>
      <c r="G364" s="25"/>
      <c r="H364" s="25"/>
      <c r="I364" s="25"/>
      <c r="J364" s="25"/>
      <c r="K364" s="25"/>
      <c r="L364" s="25"/>
    </row>
    <row r="365">
      <c r="A365" s="25"/>
      <c r="B365" s="25"/>
      <c r="C365" s="25"/>
      <c r="D365" s="25"/>
      <c r="E365" s="25"/>
      <c r="F365" s="25"/>
      <c r="G365" s="25"/>
      <c r="H365" s="25"/>
      <c r="I365" s="25"/>
      <c r="J365" s="25"/>
      <c r="K365" s="25"/>
      <c r="L365" s="25"/>
    </row>
    <row r="366">
      <c r="A366" s="25"/>
      <c r="B366" s="25"/>
      <c r="C366" s="25"/>
      <c r="D366" s="25"/>
      <c r="E366" s="25"/>
      <c r="F366" s="25"/>
      <c r="G366" s="25"/>
      <c r="H366" s="25"/>
      <c r="I366" s="25"/>
      <c r="J366" s="25"/>
      <c r="K366" s="25"/>
      <c r="L366" s="25"/>
    </row>
    <row r="367">
      <c r="A367" s="25"/>
      <c r="B367" s="25"/>
      <c r="C367" s="25"/>
      <c r="D367" s="25"/>
      <c r="E367" s="25"/>
      <c r="F367" s="25"/>
      <c r="G367" s="25"/>
      <c r="H367" s="25"/>
      <c r="I367" s="25"/>
      <c r="J367" s="25"/>
      <c r="K367" s="25"/>
      <c r="L367" s="25"/>
    </row>
    <row r="368">
      <c r="A368" s="25"/>
      <c r="B368" s="25"/>
      <c r="C368" s="25"/>
      <c r="D368" s="25"/>
      <c r="E368" s="25"/>
      <c r="F368" s="25"/>
      <c r="G368" s="25"/>
      <c r="H368" s="25"/>
      <c r="I368" s="25"/>
      <c r="J368" s="25"/>
      <c r="K368" s="25"/>
      <c r="L368" s="25"/>
    </row>
    <row r="369">
      <c r="A369" s="25"/>
      <c r="B369" s="25"/>
      <c r="C369" s="25"/>
      <c r="D369" s="25"/>
      <c r="E369" s="25"/>
      <c r="F369" s="25"/>
      <c r="G369" s="25"/>
      <c r="H369" s="25"/>
      <c r="I369" s="25"/>
      <c r="J369" s="25"/>
      <c r="K369" s="25"/>
      <c r="L369" s="25"/>
    </row>
    <row r="370">
      <c r="A370" s="25"/>
      <c r="B370" s="25"/>
      <c r="C370" s="25"/>
      <c r="D370" s="25"/>
      <c r="E370" s="25"/>
      <c r="F370" s="25"/>
      <c r="G370" s="25"/>
      <c r="H370" s="25"/>
      <c r="I370" s="25"/>
      <c r="J370" s="25"/>
      <c r="K370" s="25"/>
      <c r="L370" s="25"/>
    </row>
    <row r="371">
      <c r="A371" s="25"/>
      <c r="B371" s="25"/>
      <c r="C371" s="25"/>
      <c r="D371" s="25"/>
      <c r="E371" s="25"/>
      <c r="F371" s="25"/>
      <c r="G371" s="25"/>
      <c r="H371" s="25"/>
      <c r="I371" s="25"/>
      <c r="J371" s="25"/>
      <c r="K371" s="25"/>
      <c r="L371" s="25"/>
    </row>
    <row r="372">
      <c r="A372" s="25"/>
      <c r="B372" s="25"/>
      <c r="C372" s="25"/>
      <c r="D372" s="25"/>
      <c r="E372" s="25"/>
      <c r="F372" s="25"/>
      <c r="G372" s="25"/>
      <c r="H372" s="25"/>
      <c r="I372" s="25"/>
      <c r="J372" s="25"/>
      <c r="K372" s="25"/>
      <c r="L372" s="25"/>
    </row>
    <row r="373">
      <c r="A373" s="25"/>
      <c r="B373" s="25"/>
      <c r="C373" s="25"/>
      <c r="D373" s="25"/>
      <c r="E373" s="25"/>
      <c r="F373" s="25"/>
      <c r="G373" s="25"/>
      <c r="H373" s="25"/>
      <c r="I373" s="25"/>
      <c r="J373" s="25"/>
      <c r="K373" s="25"/>
      <c r="L373" s="25"/>
    </row>
    <row r="374">
      <c r="A374" s="25"/>
      <c r="B374" s="25"/>
      <c r="C374" s="25"/>
      <c r="D374" s="25"/>
      <c r="E374" s="25"/>
      <c r="F374" s="25"/>
      <c r="G374" s="25"/>
      <c r="H374" s="25"/>
      <c r="I374" s="25"/>
      <c r="J374" s="25"/>
      <c r="K374" s="25"/>
      <c r="L374" s="25"/>
    </row>
    <row r="375">
      <c r="A375" s="25"/>
      <c r="B375" s="25"/>
      <c r="C375" s="25"/>
      <c r="D375" s="25"/>
      <c r="E375" s="25"/>
      <c r="F375" s="25"/>
      <c r="G375" s="25"/>
      <c r="H375" s="25"/>
      <c r="I375" s="25"/>
      <c r="J375" s="25"/>
      <c r="K375" s="25"/>
      <c r="L375" s="25"/>
    </row>
    <row r="376">
      <c r="A376" s="25"/>
      <c r="B376" s="25"/>
      <c r="C376" s="25"/>
      <c r="D376" s="25"/>
      <c r="E376" s="25"/>
      <c r="F376" s="25"/>
      <c r="G376" s="25"/>
      <c r="H376" s="25"/>
      <c r="I376" s="25"/>
      <c r="J376" s="25"/>
      <c r="K376" s="25"/>
      <c r="L376" s="25"/>
    </row>
    <row r="377">
      <c r="A377" s="25"/>
      <c r="B377" s="25"/>
      <c r="C377" s="25"/>
      <c r="D377" s="25"/>
      <c r="E377" s="25"/>
      <c r="F377" s="25"/>
      <c r="G377" s="25"/>
      <c r="H377" s="25"/>
      <c r="I377" s="25"/>
      <c r="J377" s="25"/>
      <c r="K377" s="25"/>
      <c r="L377" s="25"/>
    </row>
    <row r="378">
      <c r="A378" s="25"/>
      <c r="B378" s="25"/>
      <c r="C378" s="25"/>
      <c r="D378" s="25"/>
      <c r="E378" s="25"/>
      <c r="F378" s="25"/>
      <c r="G378" s="25"/>
      <c r="H378" s="25"/>
      <c r="I378" s="25"/>
      <c r="J378" s="25"/>
      <c r="K378" s="25"/>
      <c r="L378" s="25"/>
    </row>
    <row r="379">
      <c r="A379" s="25"/>
      <c r="B379" s="25"/>
      <c r="C379" s="25"/>
      <c r="D379" s="25"/>
      <c r="E379" s="25"/>
      <c r="F379" s="25"/>
      <c r="G379" s="25"/>
      <c r="H379" s="25"/>
      <c r="I379" s="25"/>
      <c r="J379" s="25"/>
      <c r="K379" s="25"/>
      <c r="L379" s="25"/>
    </row>
    <row r="380">
      <c r="A380" s="25"/>
      <c r="B380" s="25"/>
      <c r="C380" s="25"/>
      <c r="D380" s="25"/>
      <c r="E380" s="25"/>
      <c r="F380" s="25"/>
      <c r="G380" s="25"/>
      <c r="H380" s="25"/>
      <c r="I380" s="25"/>
      <c r="J380" s="25"/>
      <c r="K380" s="25"/>
      <c r="L380" s="25"/>
    </row>
    <row r="381">
      <c r="A381" s="25"/>
      <c r="B381" s="25"/>
      <c r="C381" s="25"/>
      <c r="D381" s="25"/>
      <c r="E381" s="25"/>
      <c r="F381" s="25"/>
      <c r="G381" s="25"/>
      <c r="H381" s="25"/>
      <c r="I381" s="25"/>
      <c r="J381" s="25"/>
      <c r="K381" s="25"/>
      <c r="L381" s="25"/>
    </row>
    <row r="382">
      <c r="A382" s="25"/>
      <c r="B382" s="25"/>
      <c r="C382" s="25"/>
      <c r="D382" s="25"/>
      <c r="E382" s="25"/>
      <c r="F382" s="25"/>
      <c r="G382" s="25"/>
      <c r="H382" s="25"/>
      <c r="I382" s="25"/>
      <c r="J382" s="25"/>
      <c r="K382" s="25"/>
      <c r="L382" s="25"/>
    </row>
    <row r="383">
      <c r="A383" s="25"/>
      <c r="B383" s="25"/>
      <c r="C383" s="25"/>
      <c r="D383" s="25"/>
      <c r="E383" s="25"/>
      <c r="F383" s="25"/>
      <c r="G383" s="25"/>
      <c r="H383" s="25"/>
      <c r="I383" s="25"/>
      <c r="J383" s="25"/>
      <c r="K383" s="25"/>
      <c r="L383" s="25"/>
    </row>
    <row r="384">
      <c r="A384" s="25"/>
      <c r="B384" s="25"/>
      <c r="C384" s="25"/>
      <c r="D384" s="25"/>
      <c r="E384" s="25"/>
      <c r="F384" s="25"/>
      <c r="G384" s="25"/>
      <c r="H384" s="25"/>
      <c r="I384" s="25"/>
      <c r="J384" s="25"/>
      <c r="K384" s="25"/>
      <c r="L384" s="25"/>
    </row>
    <row r="385">
      <c r="A385" s="25"/>
      <c r="B385" s="25"/>
      <c r="C385" s="25"/>
      <c r="D385" s="25"/>
      <c r="E385" s="25"/>
      <c r="F385" s="25"/>
      <c r="G385" s="25"/>
      <c r="H385" s="25"/>
      <c r="I385" s="25"/>
      <c r="J385" s="25"/>
      <c r="K385" s="25"/>
      <c r="L385" s="25"/>
    </row>
    <row r="386">
      <c r="A386" s="25"/>
      <c r="B386" s="25"/>
      <c r="C386" s="25"/>
      <c r="D386" s="25"/>
      <c r="E386" s="25"/>
      <c r="F386" s="25"/>
      <c r="G386" s="25"/>
      <c r="H386" s="25"/>
      <c r="I386" s="25"/>
      <c r="J386" s="25"/>
      <c r="K386" s="25"/>
      <c r="L386" s="25"/>
    </row>
    <row r="387">
      <c r="A387" s="25"/>
      <c r="B387" s="25"/>
      <c r="C387" s="25"/>
      <c r="D387" s="25"/>
      <c r="E387" s="25"/>
      <c r="F387" s="25"/>
      <c r="G387" s="25"/>
      <c r="H387" s="25"/>
      <c r="I387" s="25"/>
      <c r="J387" s="25"/>
      <c r="K387" s="25"/>
      <c r="L387" s="25"/>
    </row>
    <row r="388">
      <c r="A388" s="25"/>
      <c r="B388" s="25"/>
      <c r="C388" s="25"/>
      <c r="D388" s="25"/>
      <c r="E388" s="25"/>
      <c r="F388" s="25"/>
      <c r="G388" s="25"/>
      <c r="H388" s="25"/>
      <c r="I388" s="25"/>
      <c r="J388" s="25"/>
      <c r="K388" s="25"/>
      <c r="L388" s="25"/>
    </row>
    <row r="389">
      <c r="A389" s="25"/>
      <c r="B389" s="25"/>
      <c r="C389" s="25"/>
      <c r="D389" s="25"/>
      <c r="E389" s="25"/>
      <c r="F389" s="25"/>
      <c r="G389" s="25"/>
      <c r="H389" s="25"/>
      <c r="I389" s="25"/>
      <c r="J389" s="25"/>
      <c r="K389" s="25"/>
      <c r="L389" s="25"/>
    </row>
    <row r="390">
      <c r="A390" s="25"/>
      <c r="B390" s="25"/>
      <c r="C390" s="25"/>
      <c r="D390" s="25"/>
      <c r="E390" s="25"/>
      <c r="F390" s="25"/>
      <c r="G390" s="25"/>
      <c r="H390" s="25"/>
      <c r="I390" s="25"/>
      <c r="J390" s="25"/>
      <c r="K390" s="25"/>
      <c r="L390" s="25"/>
    </row>
    <row r="391">
      <c r="A391" s="25"/>
      <c r="B391" s="25"/>
      <c r="C391" s="25"/>
      <c r="D391" s="25"/>
      <c r="E391" s="25"/>
      <c r="F391" s="25"/>
      <c r="G391" s="25"/>
      <c r="H391" s="25"/>
      <c r="I391" s="25"/>
      <c r="J391" s="25"/>
      <c r="K391" s="25"/>
      <c r="L391" s="25"/>
    </row>
    <row r="392">
      <c r="A392" s="25"/>
      <c r="B392" s="25"/>
      <c r="C392" s="25"/>
      <c r="D392" s="25"/>
      <c r="E392" s="25"/>
      <c r="F392" s="25"/>
      <c r="G392" s="25"/>
      <c r="H392" s="25"/>
      <c r="I392" s="25"/>
      <c r="J392" s="25"/>
      <c r="K392" s="25"/>
      <c r="L392" s="25"/>
    </row>
    <row r="393">
      <c r="A393" s="25"/>
      <c r="B393" s="25"/>
      <c r="C393" s="25"/>
      <c r="D393" s="25"/>
      <c r="E393" s="25"/>
      <c r="F393" s="25"/>
      <c r="G393" s="25"/>
      <c r="H393" s="25"/>
      <c r="I393" s="25"/>
      <c r="J393" s="25"/>
      <c r="K393" s="25"/>
      <c r="L393" s="25"/>
    </row>
    <row r="394">
      <c r="A394" s="25"/>
      <c r="B394" s="25"/>
      <c r="C394" s="25"/>
      <c r="D394" s="25"/>
      <c r="E394" s="25"/>
      <c r="F394" s="25"/>
      <c r="G394" s="25"/>
      <c r="H394" s="25"/>
      <c r="I394" s="25"/>
      <c r="J394" s="25"/>
      <c r="K394" s="25"/>
      <c r="L394" s="25"/>
    </row>
    <row r="395">
      <c r="A395" s="25"/>
      <c r="B395" s="25"/>
      <c r="C395" s="25"/>
      <c r="D395" s="25"/>
      <c r="E395" s="25"/>
      <c r="F395" s="25"/>
      <c r="G395" s="25"/>
      <c r="H395" s="25"/>
      <c r="I395" s="25"/>
      <c r="J395" s="25"/>
      <c r="K395" s="25"/>
      <c r="L395" s="25"/>
    </row>
    <row r="396">
      <c r="A396" s="25"/>
      <c r="B396" s="25"/>
      <c r="C396" s="25"/>
      <c r="D396" s="25"/>
      <c r="E396" s="25"/>
      <c r="F396" s="25"/>
      <c r="G396" s="25"/>
      <c r="H396" s="25"/>
      <c r="I396" s="25"/>
      <c r="J396" s="25"/>
      <c r="K396" s="25"/>
      <c r="L396" s="25"/>
    </row>
    <row r="397">
      <c r="A397" s="25"/>
      <c r="B397" s="25"/>
      <c r="C397" s="25"/>
      <c r="D397" s="25"/>
      <c r="E397" s="25"/>
      <c r="F397" s="25"/>
      <c r="G397" s="25"/>
      <c r="H397" s="25"/>
      <c r="I397" s="25"/>
      <c r="J397" s="25"/>
      <c r="K397" s="25"/>
      <c r="L397" s="25"/>
    </row>
    <row r="398">
      <c r="A398" s="25"/>
      <c r="B398" s="25"/>
      <c r="C398" s="25"/>
      <c r="D398" s="25"/>
      <c r="E398" s="25"/>
      <c r="F398" s="25"/>
      <c r="G398" s="25"/>
      <c r="H398" s="25"/>
      <c r="I398" s="25"/>
      <c r="J398" s="25"/>
      <c r="K398" s="25"/>
      <c r="L398" s="25"/>
    </row>
    <row r="399">
      <c r="A399" s="25"/>
      <c r="B399" s="25"/>
      <c r="C399" s="25"/>
      <c r="D399" s="25"/>
      <c r="E399" s="25"/>
      <c r="F399" s="25"/>
      <c r="G399" s="25"/>
      <c r="H399" s="25"/>
      <c r="I399" s="25"/>
      <c r="J399" s="25"/>
      <c r="K399" s="25"/>
      <c r="L399" s="25"/>
    </row>
    <row r="400">
      <c r="A400" s="25"/>
      <c r="B400" s="25"/>
      <c r="C400" s="25"/>
      <c r="D400" s="25"/>
      <c r="E400" s="25"/>
      <c r="F400" s="25"/>
      <c r="G400" s="25"/>
      <c r="H400" s="25"/>
      <c r="I400" s="25"/>
      <c r="J400" s="25"/>
      <c r="K400" s="25"/>
      <c r="L400" s="25"/>
    </row>
    <row r="401">
      <c r="A401" s="25"/>
      <c r="B401" s="25"/>
      <c r="C401" s="25"/>
      <c r="D401" s="25"/>
      <c r="E401" s="25"/>
      <c r="F401" s="25"/>
      <c r="G401" s="25"/>
      <c r="H401" s="25"/>
      <c r="I401" s="25"/>
      <c r="J401" s="25"/>
      <c r="K401" s="25"/>
      <c r="L401" s="25"/>
    </row>
    <row r="402">
      <c r="A402" s="25"/>
      <c r="B402" s="25"/>
      <c r="C402" s="25"/>
      <c r="D402" s="25"/>
      <c r="E402" s="25"/>
      <c r="F402" s="25"/>
      <c r="G402" s="25"/>
      <c r="H402" s="25"/>
      <c r="I402" s="25"/>
      <c r="J402" s="25"/>
      <c r="K402" s="25"/>
      <c r="L402" s="25"/>
    </row>
    <row r="403">
      <c r="A403" s="25"/>
      <c r="B403" s="25"/>
      <c r="C403" s="25"/>
      <c r="D403" s="25"/>
      <c r="E403" s="25"/>
      <c r="F403" s="25"/>
      <c r="G403" s="25"/>
      <c r="H403" s="25"/>
      <c r="I403" s="25"/>
      <c r="J403" s="25"/>
      <c r="K403" s="25"/>
      <c r="L403" s="25"/>
    </row>
    <row r="404">
      <c r="A404" s="25"/>
      <c r="B404" s="25"/>
      <c r="C404" s="25"/>
      <c r="D404" s="25"/>
      <c r="E404" s="25"/>
      <c r="F404" s="25"/>
      <c r="G404" s="25"/>
      <c r="H404" s="25"/>
      <c r="I404" s="25"/>
      <c r="J404" s="25"/>
      <c r="K404" s="25"/>
      <c r="L404" s="25"/>
    </row>
    <row r="405">
      <c r="A405" s="25"/>
      <c r="B405" s="25"/>
      <c r="C405" s="25"/>
      <c r="D405" s="25"/>
      <c r="E405" s="25"/>
      <c r="F405" s="25"/>
      <c r="G405" s="25"/>
      <c r="H405" s="25"/>
      <c r="I405" s="25"/>
      <c r="J405" s="25"/>
      <c r="K405" s="25"/>
      <c r="L405" s="25"/>
    </row>
    <row r="406">
      <c r="A406" s="25"/>
      <c r="B406" s="25"/>
      <c r="C406" s="25"/>
      <c r="D406" s="25"/>
      <c r="E406" s="25"/>
      <c r="F406" s="25"/>
      <c r="G406" s="25"/>
      <c r="H406" s="25"/>
      <c r="I406" s="25"/>
      <c r="J406" s="25"/>
      <c r="K406" s="25"/>
      <c r="L406" s="25"/>
    </row>
    <row r="407">
      <c r="A407" s="25"/>
      <c r="B407" s="25"/>
      <c r="C407" s="25"/>
      <c r="D407" s="25"/>
      <c r="E407" s="25"/>
      <c r="F407" s="25"/>
      <c r="G407" s="25"/>
      <c r="H407" s="25"/>
      <c r="I407" s="25"/>
      <c r="J407" s="25"/>
      <c r="K407" s="25"/>
      <c r="L407" s="25"/>
    </row>
    <row r="408">
      <c r="A408" s="25"/>
      <c r="B408" s="25"/>
      <c r="C408" s="25"/>
      <c r="D408" s="25"/>
      <c r="E408" s="25"/>
      <c r="F408" s="25"/>
      <c r="G408" s="25"/>
      <c r="H408" s="25"/>
      <c r="I408" s="25"/>
      <c r="J408" s="25"/>
      <c r="K408" s="25"/>
      <c r="L408" s="25"/>
    </row>
    <row r="409">
      <c r="A409" s="25"/>
      <c r="B409" s="25"/>
      <c r="C409" s="25"/>
      <c r="D409" s="25"/>
      <c r="E409" s="25"/>
      <c r="F409" s="25"/>
      <c r="G409" s="25"/>
      <c r="H409" s="25"/>
      <c r="I409" s="25"/>
      <c r="J409" s="25"/>
      <c r="K409" s="25"/>
      <c r="L409" s="25"/>
    </row>
    <row r="410">
      <c r="A410" s="25"/>
      <c r="B410" s="25"/>
      <c r="C410" s="25"/>
      <c r="D410" s="25"/>
      <c r="E410" s="25"/>
      <c r="F410" s="25"/>
      <c r="G410" s="25"/>
      <c r="H410" s="25"/>
      <c r="I410" s="25"/>
      <c r="J410" s="25"/>
      <c r="K410" s="25"/>
      <c r="L410" s="25"/>
    </row>
    <row r="411">
      <c r="A411" s="25"/>
      <c r="B411" s="25"/>
      <c r="C411" s="25"/>
      <c r="D411" s="25"/>
      <c r="E411" s="25"/>
      <c r="F411" s="25"/>
      <c r="G411" s="25"/>
      <c r="H411" s="25"/>
      <c r="I411" s="25"/>
      <c r="J411" s="25"/>
      <c r="K411" s="25"/>
      <c r="L411" s="25"/>
    </row>
    <row r="412">
      <c r="A412" s="25"/>
      <c r="B412" s="25"/>
      <c r="C412" s="25"/>
      <c r="D412" s="25"/>
      <c r="E412" s="25"/>
      <c r="F412" s="25"/>
      <c r="G412" s="25"/>
      <c r="H412" s="25"/>
      <c r="I412" s="25"/>
      <c r="J412" s="25"/>
      <c r="K412" s="25"/>
      <c r="L412" s="25"/>
    </row>
    <row r="413">
      <c r="A413" s="25"/>
      <c r="B413" s="25"/>
      <c r="C413" s="25"/>
      <c r="D413" s="25"/>
      <c r="E413" s="25"/>
      <c r="F413" s="25"/>
      <c r="G413" s="25"/>
      <c r="H413" s="25"/>
      <c r="I413" s="25"/>
      <c r="J413" s="25"/>
      <c r="K413" s="25"/>
      <c r="L413" s="25"/>
    </row>
    <row r="414">
      <c r="A414" s="25"/>
      <c r="B414" s="25"/>
      <c r="C414" s="25"/>
      <c r="D414" s="25"/>
      <c r="E414" s="25"/>
      <c r="F414" s="25"/>
      <c r="G414" s="25"/>
      <c r="H414" s="25"/>
      <c r="I414" s="25"/>
      <c r="J414" s="25"/>
      <c r="K414" s="25"/>
      <c r="L414" s="25"/>
    </row>
    <row r="415">
      <c r="A415" s="25"/>
      <c r="B415" s="25"/>
      <c r="C415" s="25"/>
      <c r="D415" s="25"/>
      <c r="E415" s="25"/>
      <c r="F415" s="25"/>
      <c r="G415" s="25"/>
      <c r="H415" s="25"/>
      <c r="I415" s="25"/>
      <c r="J415" s="25"/>
      <c r="K415" s="25"/>
      <c r="L415" s="25"/>
    </row>
    <row r="416">
      <c r="A416" s="25"/>
      <c r="B416" s="25"/>
      <c r="C416" s="25"/>
      <c r="D416" s="25"/>
      <c r="E416" s="25"/>
      <c r="F416" s="25"/>
      <c r="G416" s="25"/>
      <c r="H416" s="25"/>
      <c r="I416" s="25"/>
      <c r="J416" s="25"/>
      <c r="K416" s="25"/>
      <c r="L416" s="25"/>
    </row>
    <row r="417">
      <c r="A417" s="25"/>
      <c r="B417" s="25"/>
      <c r="C417" s="25"/>
      <c r="D417" s="25"/>
      <c r="E417" s="25"/>
      <c r="F417" s="25"/>
      <c r="G417" s="25"/>
      <c r="H417" s="25"/>
      <c r="I417" s="25"/>
      <c r="J417" s="25"/>
      <c r="K417" s="25"/>
      <c r="L417" s="25"/>
    </row>
    <row r="418">
      <c r="A418" s="25"/>
      <c r="B418" s="25"/>
      <c r="C418" s="25"/>
      <c r="D418" s="25"/>
      <c r="E418" s="25"/>
      <c r="F418" s="25"/>
      <c r="G418" s="25"/>
      <c r="H418" s="25"/>
      <c r="I418" s="25"/>
      <c r="J418" s="25"/>
      <c r="K418" s="25"/>
      <c r="L418" s="25"/>
    </row>
    <row r="419">
      <c r="A419" s="25"/>
      <c r="B419" s="25"/>
      <c r="C419" s="25"/>
      <c r="D419" s="25"/>
      <c r="E419" s="25"/>
      <c r="F419" s="25"/>
      <c r="G419" s="25"/>
      <c r="H419" s="25"/>
      <c r="I419" s="25"/>
      <c r="J419" s="25"/>
      <c r="K419" s="25"/>
      <c r="L419" s="25"/>
    </row>
    <row r="420">
      <c r="A420" s="25"/>
      <c r="B420" s="25"/>
      <c r="C420" s="25"/>
      <c r="D420" s="25"/>
      <c r="E420" s="25"/>
      <c r="F420" s="25"/>
      <c r="G420" s="25"/>
      <c r="H420" s="25"/>
      <c r="I420" s="25"/>
      <c r="J420" s="25"/>
      <c r="K420" s="25"/>
      <c r="L420" s="25"/>
    </row>
    <row r="421">
      <c r="A421" s="25"/>
      <c r="B421" s="25"/>
      <c r="C421" s="25"/>
      <c r="D421" s="25"/>
      <c r="E421" s="25"/>
      <c r="F421" s="25"/>
      <c r="G421" s="25"/>
      <c r="H421" s="25"/>
      <c r="I421" s="25"/>
      <c r="J421" s="25"/>
      <c r="K421" s="25"/>
      <c r="L421" s="25"/>
    </row>
    <row r="422">
      <c r="A422" s="25"/>
      <c r="B422" s="25"/>
      <c r="C422" s="25"/>
      <c r="D422" s="25"/>
      <c r="E422" s="25"/>
      <c r="F422" s="25"/>
      <c r="G422" s="25"/>
      <c r="H422" s="25"/>
      <c r="I422" s="25"/>
      <c r="J422" s="25"/>
      <c r="K422" s="25"/>
      <c r="L422" s="25"/>
    </row>
    <row r="423">
      <c r="A423" s="25"/>
      <c r="B423" s="25"/>
      <c r="C423" s="25"/>
      <c r="D423" s="25"/>
      <c r="E423" s="25"/>
      <c r="F423" s="25"/>
      <c r="G423" s="25"/>
      <c r="H423" s="25"/>
      <c r="I423" s="25"/>
      <c r="J423" s="25"/>
      <c r="K423" s="25"/>
      <c r="L423" s="25"/>
    </row>
    <row r="424">
      <c r="A424" s="25"/>
      <c r="B424" s="25"/>
      <c r="C424" s="25"/>
      <c r="D424" s="25"/>
      <c r="E424" s="25"/>
      <c r="F424" s="25"/>
      <c r="G424" s="25"/>
      <c r="H424" s="25"/>
      <c r="I424" s="25"/>
      <c r="J424" s="25"/>
      <c r="K424" s="25"/>
      <c r="L424" s="25"/>
    </row>
    <row r="425">
      <c r="A425" s="25"/>
      <c r="B425" s="25"/>
      <c r="C425" s="25"/>
      <c r="D425" s="25"/>
      <c r="E425" s="25"/>
      <c r="F425" s="25"/>
      <c r="G425" s="25"/>
      <c r="H425" s="25"/>
      <c r="I425" s="25"/>
      <c r="J425" s="25"/>
      <c r="K425" s="25"/>
      <c r="L425" s="25"/>
    </row>
    <row r="426">
      <c r="A426" s="25"/>
      <c r="B426" s="25"/>
      <c r="C426" s="25"/>
      <c r="D426" s="25"/>
      <c r="E426" s="25"/>
      <c r="F426" s="25"/>
      <c r="G426" s="25"/>
      <c r="H426" s="25"/>
      <c r="I426" s="25"/>
      <c r="J426" s="25"/>
      <c r="K426" s="25"/>
      <c r="L426" s="25"/>
    </row>
    <row r="427">
      <c r="A427" s="25"/>
      <c r="B427" s="25"/>
      <c r="C427" s="25"/>
      <c r="D427" s="25"/>
      <c r="E427" s="25"/>
      <c r="F427" s="25"/>
      <c r="G427" s="25"/>
      <c r="H427" s="25"/>
      <c r="I427" s="25"/>
      <c r="J427" s="25"/>
      <c r="K427" s="25"/>
      <c r="L427" s="25"/>
    </row>
    <row r="428">
      <c r="A428" s="25"/>
      <c r="B428" s="25"/>
      <c r="C428" s="25"/>
      <c r="D428" s="25"/>
      <c r="E428" s="25"/>
      <c r="F428" s="25"/>
      <c r="G428" s="25"/>
      <c r="H428" s="25"/>
      <c r="I428" s="25"/>
      <c r="J428" s="25"/>
      <c r="K428" s="25"/>
      <c r="L428" s="25"/>
    </row>
    <row r="429">
      <c r="A429" s="25"/>
      <c r="B429" s="25"/>
      <c r="C429" s="25"/>
      <c r="D429" s="25"/>
      <c r="E429" s="25"/>
      <c r="F429" s="25"/>
      <c r="G429" s="25"/>
      <c r="H429" s="25"/>
      <c r="I429" s="25"/>
      <c r="J429" s="25"/>
      <c r="K429" s="25"/>
      <c r="L429" s="25"/>
    </row>
    <row r="430">
      <c r="A430" s="25"/>
      <c r="B430" s="25"/>
      <c r="C430" s="25"/>
      <c r="D430" s="25"/>
      <c r="E430" s="25"/>
      <c r="F430" s="25"/>
      <c r="G430" s="25"/>
      <c r="H430" s="25"/>
      <c r="I430" s="25"/>
      <c r="J430" s="25"/>
      <c r="K430" s="25"/>
      <c r="L430" s="25"/>
    </row>
    <row r="431">
      <c r="A431" s="25"/>
      <c r="B431" s="25"/>
      <c r="C431" s="25"/>
      <c r="D431" s="25"/>
      <c r="E431" s="25"/>
      <c r="F431" s="25"/>
      <c r="G431" s="25"/>
      <c r="H431" s="25"/>
      <c r="I431" s="25"/>
      <c r="J431" s="25"/>
      <c r="K431" s="25"/>
      <c r="L431" s="25"/>
    </row>
    <row r="432">
      <c r="A432" s="25"/>
      <c r="B432" s="25"/>
      <c r="C432" s="25"/>
      <c r="D432" s="25"/>
      <c r="E432" s="25"/>
      <c r="F432" s="25"/>
      <c r="G432" s="25"/>
      <c r="H432" s="25"/>
      <c r="I432" s="25"/>
      <c r="J432" s="25"/>
      <c r="K432" s="25"/>
      <c r="L432" s="25"/>
    </row>
    <row r="433">
      <c r="A433" s="25"/>
      <c r="B433" s="25"/>
      <c r="C433" s="25"/>
      <c r="D433" s="25"/>
      <c r="E433" s="25"/>
      <c r="F433" s="25"/>
      <c r="G433" s="25"/>
      <c r="H433" s="25"/>
      <c r="I433" s="25"/>
      <c r="J433" s="25"/>
      <c r="K433" s="25"/>
      <c r="L433" s="25"/>
    </row>
    <row r="434">
      <c r="A434" s="25"/>
      <c r="B434" s="25"/>
      <c r="C434" s="25"/>
      <c r="D434" s="25"/>
      <c r="E434" s="25"/>
      <c r="F434" s="25"/>
      <c r="G434" s="25"/>
      <c r="H434" s="25"/>
      <c r="I434" s="25"/>
      <c r="J434" s="25"/>
      <c r="K434" s="25"/>
      <c r="L434" s="25"/>
    </row>
    <row r="435">
      <c r="A435" s="25"/>
      <c r="B435" s="25"/>
      <c r="C435" s="25"/>
      <c r="D435" s="25"/>
      <c r="E435" s="25"/>
      <c r="F435" s="25"/>
      <c r="G435" s="25"/>
      <c r="H435" s="25"/>
      <c r="I435" s="25"/>
      <c r="J435" s="25"/>
      <c r="K435" s="25"/>
      <c r="L435" s="25"/>
    </row>
    <row r="436">
      <c r="A436" s="25"/>
      <c r="B436" s="25"/>
      <c r="C436" s="25"/>
      <c r="D436" s="25"/>
      <c r="E436" s="25"/>
      <c r="F436" s="25"/>
      <c r="G436" s="25"/>
      <c r="H436" s="25"/>
      <c r="I436" s="25"/>
      <c r="J436" s="25"/>
      <c r="K436" s="25"/>
      <c r="L436" s="25"/>
    </row>
    <row r="437">
      <c r="A437" s="25"/>
      <c r="B437" s="25"/>
      <c r="C437" s="25"/>
      <c r="D437" s="25"/>
      <c r="E437" s="25"/>
      <c r="F437" s="25"/>
      <c r="G437" s="25"/>
      <c r="H437" s="25"/>
      <c r="I437" s="25"/>
      <c r="J437" s="25"/>
      <c r="K437" s="25"/>
      <c r="L437" s="25"/>
    </row>
    <row r="438">
      <c r="A438" s="25"/>
      <c r="B438" s="25"/>
      <c r="C438" s="25"/>
      <c r="D438" s="25"/>
      <c r="E438" s="25"/>
      <c r="F438" s="25"/>
      <c r="G438" s="25"/>
      <c r="H438" s="25"/>
      <c r="I438" s="25"/>
      <c r="J438" s="25"/>
      <c r="K438" s="25"/>
      <c r="L438" s="25"/>
    </row>
    <row r="439">
      <c r="A439" s="25"/>
      <c r="B439" s="25"/>
      <c r="C439" s="25"/>
      <c r="D439" s="25"/>
      <c r="E439" s="25"/>
      <c r="F439" s="25"/>
      <c r="G439" s="25"/>
      <c r="H439" s="25"/>
      <c r="I439" s="25"/>
      <c r="J439" s="25"/>
      <c r="K439" s="25"/>
      <c r="L439" s="25"/>
    </row>
    <row r="440">
      <c r="A440" s="25"/>
      <c r="B440" s="25"/>
      <c r="C440" s="25"/>
      <c r="D440" s="25"/>
      <c r="E440" s="25"/>
      <c r="F440" s="25"/>
      <c r="G440" s="25"/>
      <c r="H440" s="25"/>
      <c r="I440" s="25"/>
      <c r="J440" s="25"/>
      <c r="K440" s="25"/>
      <c r="L440" s="25"/>
    </row>
    <row r="441">
      <c r="A441" s="25"/>
      <c r="B441" s="25"/>
      <c r="C441" s="25"/>
      <c r="D441" s="25"/>
      <c r="E441" s="25"/>
      <c r="F441" s="25"/>
      <c r="G441" s="25"/>
      <c r="H441" s="25"/>
      <c r="I441" s="25"/>
      <c r="J441" s="25"/>
      <c r="K441" s="25"/>
      <c r="L441" s="25"/>
    </row>
    <row r="442">
      <c r="A442" s="25"/>
      <c r="B442" s="25"/>
      <c r="C442" s="25"/>
      <c r="D442" s="25"/>
      <c r="E442" s="25"/>
      <c r="F442" s="25"/>
      <c r="G442" s="25"/>
      <c r="H442" s="25"/>
      <c r="I442" s="25"/>
      <c r="J442" s="25"/>
      <c r="K442" s="25"/>
      <c r="L442" s="25"/>
    </row>
    <row r="443">
      <c r="A443" s="25"/>
      <c r="B443" s="25"/>
      <c r="C443" s="25"/>
      <c r="D443" s="25"/>
      <c r="E443" s="25"/>
      <c r="F443" s="25"/>
      <c r="G443" s="25"/>
      <c r="H443" s="25"/>
      <c r="I443" s="25"/>
      <c r="J443" s="25"/>
      <c r="K443" s="25"/>
      <c r="L443" s="25"/>
    </row>
    <row r="444">
      <c r="A444" s="25"/>
      <c r="B444" s="25"/>
      <c r="C444" s="25"/>
      <c r="D444" s="25"/>
      <c r="E444" s="25"/>
      <c r="F444" s="25"/>
      <c r="G444" s="25"/>
      <c r="H444" s="25"/>
      <c r="I444" s="25"/>
      <c r="J444" s="25"/>
      <c r="K444" s="25"/>
      <c r="L444" s="25"/>
    </row>
    <row r="445">
      <c r="A445" s="25"/>
      <c r="B445" s="25"/>
      <c r="C445" s="25"/>
      <c r="D445" s="25"/>
      <c r="E445" s="25"/>
      <c r="F445" s="25"/>
      <c r="G445" s="25"/>
      <c r="H445" s="25"/>
      <c r="I445" s="25"/>
      <c r="J445" s="25"/>
      <c r="K445" s="25"/>
      <c r="L445" s="25"/>
    </row>
    <row r="446">
      <c r="A446" s="25"/>
      <c r="B446" s="25"/>
      <c r="C446" s="25"/>
      <c r="D446" s="25"/>
      <c r="E446" s="25"/>
      <c r="F446" s="25"/>
      <c r="G446" s="25"/>
      <c r="H446" s="25"/>
      <c r="I446" s="25"/>
      <c r="J446" s="25"/>
      <c r="K446" s="25"/>
      <c r="L446" s="25"/>
    </row>
    <row r="447">
      <c r="A447" s="25"/>
      <c r="B447" s="25"/>
      <c r="C447" s="25"/>
      <c r="D447" s="25"/>
      <c r="E447" s="25"/>
      <c r="F447" s="25"/>
      <c r="G447" s="25"/>
      <c r="H447" s="25"/>
      <c r="I447" s="25"/>
      <c r="J447" s="25"/>
      <c r="K447" s="25"/>
      <c r="L447" s="25"/>
    </row>
    <row r="448">
      <c r="A448" s="25"/>
      <c r="B448" s="25"/>
      <c r="C448" s="25"/>
      <c r="D448" s="25"/>
      <c r="E448" s="25"/>
      <c r="F448" s="25"/>
      <c r="G448" s="25"/>
      <c r="H448" s="25"/>
      <c r="I448" s="25"/>
      <c r="J448" s="25"/>
      <c r="K448" s="25"/>
      <c r="L448" s="25"/>
    </row>
    <row r="449">
      <c r="A449" s="25"/>
      <c r="B449" s="25"/>
      <c r="C449" s="25"/>
      <c r="D449" s="25"/>
      <c r="E449" s="25"/>
      <c r="F449" s="25"/>
      <c r="G449" s="25"/>
      <c r="H449" s="25"/>
      <c r="I449" s="25"/>
      <c r="J449" s="25"/>
      <c r="K449" s="25"/>
      <c r="L449" s="25"/>
    </row>
    <row r="450">
      <c r="A450" s="25"/>
      <c r="B450" s="25"/>
      <c r="C450" s="25"/>
      <c r="D450" s="25"/>
      <c r="E450" s="25"/>
      <c r="F450" s="25"/>
      <c r="G450" s="25"/>
      <c r="H450" s="25"/>
      <c r="I450" s="25"/>
      <c r="J450" s="25"/>
      <c r="K450" s="25"/>
      <c r="L450" s="25"/>
    </row>
    <row r="451">
      <c r="A451" s="25"/>
      <c r="B451" s="25"/>
      <c r="C451" s="25"/>
      <c r="D451" s="25"/>
      <c r="E451" s="25"/>
      <c r="F451" s="25"/>
      <c r="G451" s="25"/>
      <c r="H451" s="25"/>
      <c r="I451" s="25"/>
      <c r="J451" s="25"/>
      <c r="K451" s="25"/>
      <c r="L451" s="25"/>
    </row>
    <row r="452">
      <c r="A452" s="25"/>
      <c r="B452" s="25"/>
      <c r="C452" s="25"/>
      <c r="D452" s="25"/>
      <c r="E452" s="25"/>
      <c r="F452" s="25"/>
      <c r="G452" s="25"/>
      <c r="H452" s="25"/>
      <c r="I452" s="25"/>
      <c r="J452" s="25"/>
      <c r="K452" s="25"/>
      <c r="L452" s="25"/>
    </row>
    <row r="453">
      <c r="A453" s="25"/>
      <c r="B453" s="25"/>
      <c r="C453" s="25"/>
      <c r="D453" s="25"/>
      <c r="E453" s="25"/>
      <c r="F453" s="25"/>
      <c r="G453" s="25"/>
      <c r="H453" s="25"/>
      <c r="I453" s="25"/>
      <c r="J453" s="25"/>
      <c r="K453" s="25"/>
      <c r="L453" s="25"/>
    </row>
    <row r="454">
      <c r="A454" s="25"/>
      <c r="B454" s="25"/>
      <c r="C454" s="25"/>
      <c r="D454" s="25"/>
      <c r="E454" s="25"/>
      <c r="F454" s="25"/>
      <c r="G454" s="25"/>
      <c r="H454" s="25"/>
      <c r="I454" s="25"/>
      <c r="J454" s="25"/>
      <c r="K454" s="25"/>
      <c r="L454" s="25"/>
    </row>
    <row r="455">
      <c r="A455" s="25"/>
      <c r="B455" s="25"/>
      <c r="C455" s="25"/>
      <c r="D455" s="25"/>
      <c r="E455" s="25"/>
      <c r="F455" s="25"/>
      <c r="G455" s="25"/>
      <c r="H455" s="25"/>
      <c r="I455" s="25"/>
      <c r="J455" s="25"/>
      <c r="K455" s="25"/>
      <c r="L455" s="25"/>
    </row>
    <row r="456">
      <c r="A456" s="25"/>
      <c r="B456" s="25"/>
      <c r="C456" s="25"/>
      <c r="D456" s="25"/>
      <c r="E456" s="25"/>
      <c r="F456" s="25"/>
      <c r="G456" s="25"/>
      <c r="H456" s="25"/>
      <c r="I456" s="25"/>
      <c r="J456" s="25"/>
      <c r="K456" s="25"/>
      <c r="L456" s="25"/>
    </row>
    <row r="457">
      <c r="A457" s="25"/>
      <c r="B457" s="25"/>
      <c r="C457" s="25"/>
      <c r="D457" s="25"/>
      <c r="E457" s="25"/>
      <c r="F457" s="25"/>
      <c r="G457" s="25"/>
      <c r="H457" s="25"/>
      <c r="I457" s="25"/>
      <c r="J457" s="25"/>
      <c r="K457" s="25"/>
      <c r="L457" s="25"/>
    </row>
    <row r="458">
      <c r="A458" s="25"/>
      <c r="B458" s="25"/>
      <c r="C458" s="25"/>
      <c r="D458" s="25"/>
      <c r="E458" s="25"/>
      <c r="F458" s="25"/>
      <c r="G458" s="25"/>
      <c r="H458" s="25"/>
      <c r="I458" s="25"/>
      <c r="J458" s="25"/>
      <c r="K458" s="25"/>
      <c r="L458" s="25"/>
    </row>
    <row r="459">
      <c r="A459" s="25"/>
      <c r="B459" s="25"/>
      <c r="C459" s="25"/>
      <c r="D459" s="25"/>
      <c r="E459" s="25"/>
      <c r="F459" s="25"/>
      <c r="G459" s="25"/>
      <c r="H459" s="25"/>
      <c r="I459" s="25"/>
      <c r="J459" s="25"/>
      <c r="K459" s="25"/>
      <c r="L459" s="25"/>
    </row>
    <row r="460">
      <c r="A460" s="25"/>
      <c r="B460" s="25"/>
      <c r="C460" s="25"/>
      <c r="D460" s="25"/>
      <c r="E460" s="25"/>
      <c r="F460" s="25"/>
      <c r="G460" s="25"/>
      <c r="H460" s="25"/>
      <c r="I460" s="25"/>
      <c r="J460" s="25"/>
      <c r="K460" s="25"/>
      <c r="L460" s="25"/>
    </row>
    <row r="461">
      <c r="A461" s="25"/>
      <c r="B461" s="25"/>
      <c r="C461" s="25"/>
      <c r="D461" s="25"/>
      <c r="E461" s="25"/>
      <c r="F461" s="25"/>
      <c r="G461" s="25"/>
      <c r="H461" s="25"/>
      <c r="I461" s="25"/>
      <c r="J461" s="25"/>
      <c r="K461" s="25"/>
      <c r="L461" s="25"/>
    </row>
    <row r="462">
      <c r="A462" s="25"/>
      <c r="B462" s="25"/>
      <c r="C462" s="25"/>
      <c r="D462" s="25"/>
      <c r="E462" s="25"/>
      <c r="F462" s="25"/>
      <c r="G462" s="25"/>
      <c r="H462" s="25"/>
      <c r="I462" s="25"/>
      <c r="J462" s="25"/>
      <c r="K462" s="25"/>
      <c r="L462" s="25"/>
    </row>
    <row r="463">
      <c r="A463" s="25"/>
      <c r="B463" s="25"/>
      <c r="C463" s="25"/>
      <c r="D463" s="25"/>
      <c r="E463" s="25"/>
      <c r="F463" s="25"/>
      <c r="G463" s="25"/>
      <c r="H463" s="25"/>
      <c r="I463" s="25"/>
      <c r="J463" s="25"/>
      <c r="K463" s="25"/>
      <c r="L463" s="25"/>
    </row>
    <row r="464">
      <c r="A464" s="25"/>
      <c r="B464" s="25"/>
      <c r="C464" s="25"/>
      <c r="D464" s="25"/>
      <c r="E464" s="25"/>
      <c r="F464" s="25"/>
      <c r="G464" s="25"/>
      <c r="H464" s="25"/>
      <c r="I464" s="25"/>
      <c r="J464" s="25"/>
      <c r="K464" s="25"/>
      <c r="L464" s="25"/>
    </row>
    <row r="465">
      <c r="A465" s="25"/>
      <c r="B465" s="25"/>
      <c r="C465" s="25"/>
      <c r="D465" s="25"/>
      <c r="E465" s="25"/>
      <c r="F465" s="25"/>
      <c r="G465" s="25"/>
      <c r="H465" s="25"/>
      <c r="I465" s="25"/>
      <c r="J465" s="25"/>
      <c r="K465" s="25"/>
      <c r="L465" s="25"/>
    </row>
    <row r="466">
      <c r="A466" s="25"/>
      <c r="B466" s="25"/>
      <c r="C466" s="25"/>
      <c r="D466" s="25"/>
      <c r="E466" s="25"/>
      <c r="F466" s="25"/>
      <c r="G466" s="25"/>
      <c r="H466" s="25"/>
      <c r="I466" s="25"/>
      <c r="J466" s="25"/>
      <c r="K466" s="25"/>
      <c r="L466" s="25"/>
    </row>
    <row r="467">
      <c r="A467" s="25"/>
      <c r="B467" s="25"/>
      <c r="C467" s="25"/>
      <c r="D467" s="25"/>
      <c r="E467" s="25"/>
      <c r="F467" s="25"/>
      <c r="G467" s="25"/>
      <c r="H467" s="25"/>
      <c r="I467" s="25"/>
      <c r="J467" s="25"/>
      <c r="K467" s="25"/>
      <c r="L467" s="25"/>
    </row>
    <row r="468">
      <c r="A468" s="25"/>
      <c r="B468" s="25"/>
      <c r="C468" s="25"/>
      <c r="D468" s="25"/>
      <c r="E468" s="25"/>
      <c r="F468" s="25"/>
      <c r="G468" s="25"/>
      <c r="H468" s="25"/>
      <c r="I468" s="25"/>
      <c r="J468" s="25"/>
      <c r="K468" s="25"/>
      <c r="L468" s="25"/>
    </row>
    <row r="469">
      <c r="A469" s="25"/>
      <c r="B469" s="25"/>
      <c r="C469" s="25"/>
      <c r="D469" s="25"/>
      <c r="E469" s="25"/>
      <c r="F469" s="25"/>
      <c r="G469" s="25"/>
      <c r="H469" s="25"/>
      <c r="I469" s="25"/>
      <c r="J469" s="25"/>
      <c r="K469" s="25"/>
      <c r="L469" s="25"/>
    </row>
    <row r="470">
      <c r="A470" s="25"/>
      <c r="B470" s="25"/>
      <c r="C470" s="25"/>
      <c r="D470" s="25"/>
      <c r="E470" s="25"/>
      <c r="F470" s="25"/>
      <c r="G470" s="25"/>
      <c r="H470" s="25"/>
      <c r="I470" s="25"/>
      <c r="J470" s="25"/>
      <c r="K470" s="25"/>
      <c r="L470" s="25"/>
    </row>
    <row r="471">
      <c r="A471" s="25"/>
      <c r="B471" s="25"/>
      <c r="C471" s="25"/>
      <c r="D471" s="25"/>
      <c r="E471" s="25"/>
      <c r="F471" s="25"/>
      <c r="G471" s="25"/>
      <c r="H471" s="25"/>
      <c r="I471" s="25"/>
      <c r="J471" s="25"/>
      <c r="K471" s="25"/>
      <c r="L471" s="25"/>
    </row>
    <row r="472">
      <c r="A472" s="25"/>
      <c r="B472" s="25"/>
      <c r="C472" s="25"/>
      <c r="D472" s="25"/>
      <c r="E472" s="25"/>
      <c r="F472" s="25"/>
      <c r="G472" s="25"/>
      <c r="H472" s="25"/>
      <c r="I472" s="25"/>
      <c r="J472" s="25"/>
      <c r="K472" s="25"/>
      <c r="L472" s="25"/>
    </row>
    <row r="473">
      <c r="A473" s="25"/>
      <c r="B473" s="25"/>
      <c r="C473" s="25"/>
      <c r="D473" s="25"/>
      <c r="E473" s="25"/>
      <c r="F473" s="25"/>
      <c r="G473" s="25"/>
      <c r="H473" s="25"/>
      <c r="I473" s="25"/>
      <c r="J473" s="25"/>
      <c r="K473" s="25"/>
      <c r="L473" s="25"/>
    </row>
    <row r="474">
      <c r="A474" s="25"/>
      <c r="B474" s="25"/>
      <c r="C474" s="25"/>
      <c r="D474" s="25"/>
      <c r="E474" s="25"/>
      <c r="F474" s="25"/>
      <c r="G474" s="25"/>
      <c r="H474" s="25"/>
      <c r="I474" s="25"/>
      <c r="J474" s="25"/>
      <c r="K474" s="25"/>
      <c r="L474" s="25"/>
    </row>
    <row r="475">
      <c r="A475" s="25"/>
      <c r="B475" s="25"/>
      <c r="C475" s="25"/>
      <c r="D475" s="25"/>
      <c r="E475" s="25"/>
      <c r="F475" s="25"/>
      <c r="G475" s="25"/>
      <c r="H475" s="25"/>
      <c r="I475" s="25"/>
      <c r="J475" s="25"/>
      <c r="K475" s="25"/>
      <c r="L475" s="25"/>
    </row>
    <row r="476">
      <c r="A476" s="25"/>
      <c r="B476" s="25"/>
      <c r="C476" s="25"/>
      <c r="D476" s="25"/>
      <c r="E476" s="25"/>
      <c r="F476" s="25"/>
      <c r="G476" s="25"/>
      <c r="H476" s="25"/>
      <c r="I476" s="25"/>
      <c r="J476" s="25"/>
      <c r="K476" s="25"/>
      <c r="L476" s="25"/>
    </row>
    <row r="477">
      <c r="A477" s="25"/>
      <c r="B477" s="25"/>
      <c r="C477" s="25"/>
      <c r="D477" s="25"/>
      <c r="E477" s="25"/>
      <c r="F477" s="25"/>
      <c r="G477" s="25"/>
      <c r="H477" s="25"/>
      <c r="I477" s="25"/>
      <c r="J477" s="25"/>
      <c r="K477" s="25"/>
      <c r="L477" s="25"/>
    </row>
    <row r="478">
      <c r="A478" s="25"/>
      <c r="B478" s="25"/>
      <c r="C478" s="25"/>
      <c r="D478" s="25"/>
      <c r="E478" s="25"/>
      <c r="F478" s="25"/>
      <c r="G478" s="25"/>
      <c r="H478" s="25"/>
      <c r="I478" s="25"/>
      <c r="J478" s="25"/>
      <c r="K478" s="25"/>
      <c r="L478" s="25"/>
    </row>
    <row r="479">
      <c r="A479" s="25"/>
      <c r="B479" s="25"/>
      <c r="C479" s="25"/>
      <c r="D479" s="25"/>
      <c r="E479" s="25"/>
      <c r="F479" s="25"/>
      <c r="G479" s="25"/>
      <c r="H479" s="25"/>
      <c r="I479" s="25"/>
      <c r="J479" s="25"/>
      <c r="K479" s="25"/>
      <c r="L479" s="25"/>
    </row>
    <row r="480">
      <c r="A480" s="25"/>
      <c r="B480" s="25"/>
      <c r="C480" s="25"/>
      <c r="D480" s="25"/>
      <c r="E480" s="25"/>
      <c r="F480" s="25"/>
      <c r="G480" s="25"/>
      <c r="H480" s="25"/>
      <c r="I480" s="25"/>
      <c r="J480" s="25"/>
      <c r="K480" s="25"/>
      <c r="L480" s="25"/>
    </row>
    <row r="481">
      <c r="A481" s="25"/>
      <c r="B481" s="25"/>
      <c r="C481" s="25"/>
      <c r="D481" s="25"/>
      <c r="E481" s="25"/>
      <c r="F481" s="25"/>
      <c r="G481" s="25"/>
      <c r="H481" s="25"/>
      <c r="I481" s="25"/>
      <c r="J481" s="25"/>
      <c r="K481" s="25"/>
      <c r="L481" s="25"/>
    </row>
    <row r="482">
      <c r="A482" s="25"/>
      <c r="B482" s="25"/>
      <c r="C482" s="25"/>
      <c r="D482" s="25"/>
      <c r="E482" s="25"/>
      <c r="F482" s="25"/>
      <c r="G482" s="25"/>
      <c r="H482" s="25"/>
      <c r="I482" s="25"/>
      <c r="J482" s="25"/>
      <c r="K482" s="25"/>
      <c r="L482" s="25"/>
    </row>
    <row r="483">
      <c r="A483" s="25"/>
      <c r="B483" s="25"/>
      <c r="C483" s="25"/>
      <c r="D483" s="25"/>
      <c r="E483" s="25"/>
      <c r="F483" s="25"/>
      <c r="G483" s="25"/>
      <c r="H483" s="25"/>
      <c r="I483" s="25"/>
      <c r="J483" s="25"/>
      <c r="K483" s="25"/>
      <c r="L483" s="25"/>
    </row>
    <row r="484">
      <c r="A484" s="25"/>
      <c r="B484" s="25"/>
      <c r="C484" s="25"/>
      <c r="D484" s="25"/>
      <c r="E484" s="25"/>
      <c r="F484" s="25"/>
      <c r="G484" s="25"/>
      <c r="H484" s="25"/>
      <c r="I484" s="25"/>
      <c r="J484" s="25"/>
      <c r="K484" s="25"/>
      <c r="L484" s="25"/>
    </row>
    <row r="485">
      <c r="A485" s="25"/>
      <c r="B485" s="25"/>
      <c r="C485" s="25"/>
      <c r="D485" s="25"/>
      <c r="E485" s="25"/>
      <c r="F485" s="25"/>
      <c r="G485" s="25"/>
      <c r="H485" s="25"/>
      <c r="I485" s="25"/>
      <c r="J485" s="25"/>
      <c r="K485" s="25"/>
      <c r="L485" s="25"/>
    </row>
    <row r="486">
      <c r="A486" s="25"/>
      <c r="B486" s="25"/>
      <c r="C486" s="25"/>
      <c r="D486" s="25"/>
      <c r="E486" s="25"/>
      <c r="F486" s="25"/>
      <c r="G486" s="25"/>
      <c r="H486" s="25"/>
      <c r="I486" s="25"/>
      <c r="J486" s="25"/>
      <c r="K486" s="25"/>
      <c r="L486" s="25"/>
    </row>
    <row r="487">
      <c r="A487" s="25"/>
      <c r="B487" s="25"/>
      <c r="C487" s="25"/>
      <c r="D487" s="25"/>
      <c r="E487" s="25"/>
      <c r="F487" s="25"/>
      <c r="G487" s="25"/>
      <c r="H487" s="25"/>
      <c r="I487" s="25"/>
      <c r="J487" s="25"/>
      <c r="K487" s="25"/>
      <c r="L487" s="25"/>
    </row>
    <row r="488">
      <c r="A488" s="25"/>
      <c r="B488" s="25"/>
      <c r="C488" s="25"/>
      <c r="D488" s="25"/>
      <c r="E488" s="25"/>
      <c r="F488" s="25"/>
      <c r="G488" s="25"/>
      <c r="H488" s="25"/>
      <c r="I488" s="25"/>
      <c r="J488" s="25"/>
      <c r="K488" s="25"/>
      <c r="L488" s="25"/>
    </row>
    <row r="489">
      <c r="A489" s="25"/>
      <c r="B489" s="25"/>
      <c r="C489" s="25"/>
      <c r="D489" s="25"/>
      <c r="E489" s="25"/>
      <c r="F489" s="25"/>
      <c r="G489" s="25"/>
      <c r="H489" s="25"/>
      <c r="I489" s="25"/>
      <c r="J489" s="25"/>
      <c r="K489" s="25"/>
      <c r="L489" s="25"/>
    </row>
    <row r="490">
      <c r="A490" s="25"/>
      <c r="B490" s="25"/>
      <c r="C490" s="25"/>
      <c r="D490" s="25"/>
      <c r="E490" s="25"/>
      <c r="F490" s="25"/>
      <c r="G490" s="25"/>
      <c r="H490" s="25"/>
      <c r="I490" s="25"/>
      <c r="J490" s="25"/>
      <c r="K490" s="25"/>
      <c r="L490" s="25"/>
    </row>
    <row r="491">
      <c r="A491" s="25"/>
      <c r="B491" s="25"/>
      <c r="C491" s="25"/>
      <c r="D491" s="25"/>
      <c r="E491" s="25"/>
      <c r="F491" s="25"/>
      <c r="G491" s="25"/>
      <c r="H491" s="25"/>
      <c r="I491" s="25"/>
      <c r="J491" s="25"/>
      <c r="K491" s="25"/>
      <c r="L491" s="25"/>
    </row>
    <row r="492">
      <c r="A492" s="25"/>
      <c r="B492" s="25"/>
      <c r="C492" s="25"/>
      <c r="D492" s="25"/>
      <c r="E492" s="25"/>
      <c r="F492" s="25"/>
      <c r="G492" s="25"/>
      <c r="H492" s="25"/>
      <c r="I492" s="25"/>
      <c r="J492" s="25"/>
      <c r="K492" s="25"/>
      <c r="L492" s="25"/>
    </row>
    <row r="493">
      <c r="A493" s="25"/>
      <c r="B493" s="25"/>
      <c r="C493" s="25"/>
      <c r="D493" s="25"/>
      <c r="E493" s="25"/>
      <c r="F493" s="25"/>
      <c r="G493" s="25"/>
      <c r="H493" s="25"/>
      <c r="I493" s="25"/>
      <c r="J493" s="25"/>
      <c r="K493" s="25"/>
      <c r="L493" s="25"/>
    </row>
    <row r="494">
      <c r="A494" s="25"/>
      <c r="B494" s="25"/>
      <c r="C494" s="25"/>
      <c r="D494" s="25"/>
      <c r="E494" s="25"/>
      <c r="F494" s="25"/>
      <c r="G494" s="25"/>
      <c r="H494" s="25"/>
      <c r="I494" s="25"/>
      <c r="J494" s="25"/>
      <c r="K494" s="25"/>
      <c r="L494" s="25"/>
    </row>
    <row r="495">
      <c r="A495" s="25"/>
      <c r="B495" s="25"/>
      <c r="C495" s="25"/>
      <c r="D495" s="25"/>
      <c r="E495" s="25"/>
      <c r="F495" s="25"/>
      <c r="G495" s="25"/>
      <c r="H495" s="25"/>
      <c r="I495" s="25"/>
      <c r="J495" s="25"/>
      <c r="K495" s="25"/>
      <c r="L495" s="25"/>
    </row>
    <row r="496">
      <c r="A496" s="25"/>
      <c r="B496" s="25"/>
      <c r="C496" s="25"/>
      <c r="D496" s="25"/>
      <c r="E496" s="25"/>
      <c r="F496" s="25"/>
      <c r="G496" s="25"/>
      <c r="H496" s="25"/>
      <c r="I496" s="25"/>
      <c r="J496" s="25"/>
      <c r="K496" s="25"/>
      <c r="L496" s="25"/>
    </row>
    <row r="497">
      <c r="A497" s="25"/>
      <c r="B497" s="25"/>
      <c r="C497" s="25"/>
      <c r="D497" s="25"/>
      <c r="E497" s="25"/>
      <c r="F497" s="25"/>
      <c r="G497" s="25"/>
      <c r="H497" s="25"/>
      <c r="I497" s="25"/>
      <c r="J497" s="25"/>
      <c r="K497" s="25"/>
      <c r="L497" s="25"/>
    </row>
    <row r="498">
      <c r="A498" s="25"/>
      <c r="B498" s="25"/>
      <c r="C498" s="25"/>
      <c r="D498" s="25"/>
      <c r="E498" s="25"/>
      <c r="F498" s="25"/>
      <c r="G498" s="25"/>
      <c r="H498" s="25"/>
      <c r="I498" s="25"/>
      <c r="J498" s="25"/>
      <c r="K498" s="25"/>
      <c r="L498" s="25"/>
    </row>
    <row r="499">
      <c r="A499" s="25"/>
      <c r="B499" s="25"/>
      <c r="C499" s="25"/>
      <c r="D499" s="25"/>
      <c r="E499" s="25"/>
      <c r="F499" s="25"/>
      <c r="G499" s="25"/>
      <c r="H499" s="25"/>
      <c r="I499" s="25"/>
      <c r="J499" s="25"/>
      <c r="K499" s="25"/>
      <c r="L499" s="25"/>
    </row>
    <row r="500">
      <c r="A500" s="25"/>
      <c r="B500" s="25"/>
      <c r="C500" s="25"/>
      <c r="D500" s="25"/>
      <c r="E500" s="25"/>
      <c r="F500" s="25"/>
      <c r="G500" s="25"/>
      <c r="H500" s="25"/>
      <c r="I500" s="25"/>
      <c r="J500" s="25"/>
      <c r="K500" s="25"/>
      <c r="L500" s="25"/>
    </row>
    <row r="501">
      <c r="A501" s="25"/>
      <c r="B501" s="25"/>
      <c r="C501" s="25"/>
      <c r="D501" s="25"/>
      <c r="E501" s="25"/>
      <c r="F501" s="25"/>
      <c r="G501" s="25"/>
      <c r="H501" s="25"/>
      <c r="I501" s="25"/>
      <c r="J501" s="25"/>
      <c r="K501" s="25"/>
      <c r="L501" s="25"/>
    </row>
    <row r="502">
      <c r="A502" s="25"/>
      <c r="B502" s="25"/>
      <c r="C502" s="25"/>
      <c r="D502" s="25"/>
      <c r="E502" s="25"/>
      <c r="F502" s="25"/>
      <c r="G502" s="25"/>
      <c r="H502" s="25"/>
      <c r="I502" s="25"/>
      <c r="J502" s="25"/>
      <c r="K502" s="25"/>
      <c r="L502" s="25"/>
    </row>
    <row r="503">
      <c r="A503" s="25"/>
      <c r="B503" s="25"/>
      <c r="C503" s="25"/>
      <c r="D503" s="25"/>
      <c r="E503" s="25"/>
      <c r="F503" s="25"/>
      <c r="G503" s="25"/>
      <c r="H503" s="25"/>
      <c r="I503" s="25"/>
      <c r="J503" s="25"/>
      <c r="K503" s="25"/>
      <c r="L503" s="25"/>
    </row>
    <row r="504">
      <c r="A504" s="25"/>
      <c r="B504" s="25"/>
      <c r="C504" s="25"/>
      <c r="D504" s="25"/>
      <c r="E504" s="25"/>
      <c r="F504" s="25"/>
      <c r="G504" s="25"/>
      <c r="H504" s="25"/>
      <c r="I504" s="25"/>
      <c r="J504" s="25"/>
      <c r="K504" s="25"/>
      <c r="L504" s="25"/>
    </row>
    <row r="505">
      <c r="A505" s="25"/>
      <c r="B505" s="25"/>
      <c r="C505" s="25"/>
      <c r="D505" s="25"/>
      <c r="E505" s="25"/>
      <c r="F505" s="25"/>
      <c r="G505" s="25"/>
      <c r="H505" s="25"/>
      <c r="I505" s="25"/>
      <c r="J505" s="25"/>
      <c r="K505" s="25"/>
      <c r="L505" s="25"/>
    </row>
    <row r="506">
      <c r="A506" s="25"/>
      <c r="B506" s="25"/>
      <c r="C506" s="25"/>
      <c r="D506" s="25"/>
      <c r="E506" s="25"/>
      <c r="F506" s="25"/>
      <c r="G506" s="25"/>
      <c r="H506" s="25"/>
      <c r="I506" s="25"/>
      <c r="J506" s="25"/>
      <c r="K506" s="25"/>
      <c r="L506" s="25"/>
    </row>
    <row r="507">
      <c r="A507" s="25"/>
      <c r="B507" s="25"/>
      <c r="C507" s="25"/>
      <c r="D507" s="25"/>
      <c r="E507" s="25"/>
      <c r="F507" s="25"/>
      <c r="G507" s="25"/>
      <c r="H507" s="25"/>
      <c r="I507" s="25"/>
      <c r="J507" s="25"/>
      <c r="K507" s="25"/>
      <c r="L507" s="25"/>
    </row>
    <row r="508">
      <c r="A508" s="25"/>
      <c r="B508" s="25"/>
      <c r="C508" s="25"/>
      <c r="D508" s="25"/>
      <c r="E508" s="25"/>
      <c r="F508" s="25"/>
      <c r="G508" s="25"/>
      <c r="H508" s="25"/>
      <c r="I508" s="25"/>
      <c r="J508" s="25"/>
      <c r="K508" s="25"/>
      <c r="L508" s="25"/>
    </row>
    <row r="509">
      <c r="A509" s="25"/>
      <c r="B509" s="25"/>
      <c r="C509" s="25"/>
      <c r="D509" s="25"/>
      <c r="E509" s="25"/>
      <c r="F509" s="25"/>
      <c r="G509" s="25"/>
      <c r="H509" s="25"/>
      <c r="I509" s="25"/>
      <c r="J509" s="25"/>
      <c r="K509" s="25"/>
      <c r="L509" s="25"/>
    </row>
    <row r="510">
      <c r="A510" s="25"/>
      <c r="B510" s="25"/>
      <c r="C510" s="25"/>
      <c r="D510" s="25"/>
      <c r="E510" s="25"/>
      <c r="F510" s="25"/>
      <c r="G510" s="25"/>
      <c r="H510" s="25"/>
      <c r="I510" s="25"/>
      <c r="J510" s="25"/>
      <c r="K510" s="25"/>
      <c r="L510" s="25"/>
    </row>
    <row r="511">
      <c r="A511" s="25"/>
      <c r="B511" s="25"/>
      <c r="C511" s="25"/>
      <c r="D511" s="25"/>
      <c r="E511" s="25"/>
      <c r="F511" s="25"/>
      <c r="G511" s="25"/>
      <c r="H511" s="25"/>
      <c r="I511" s="25"/>
      <c r="J511" s="25"/>
      <c r="K511" s="25"/>
      <c r="L511" s="25"/>
    </row>
    <row r="512">
      <c r="A512" s="25"/>
      <c r="B512" s="25"/>
      <c r="C512" s="25"/>
      <c r="D512" s="25"/>
      <c r="E512" s="25"/>
      <c r="F512" s="25"/>
      <c r="G512" s="25"/>
      <c r="H512" s="25"/>
      <c r="I512" s="25"/>
      <c r="J512" s="25"/>
      <c r="K512" s="25"/>
      <c r="L512" s="25"/>
    </row>
    <row r="513">
      <c r="A513" s="25"/>
      <c r="B513" s="25"/>
      <c r="C513" s="25"/>
      <c r="D513" s="25"/>
      <c r="E513" s="25"/>
      <c r="F513" s="25"/>
      <c r="G513" s="25"/>
      <c r="H513" s="25"/>
      <c r="I513" s="25"/>
      <c r="J513" s="25"/>
      <c r="K513" s="25"/>
      <c r="L513" s="25"/>
    </row>
    <row r="514">
      <c r="A514" s="25"/>
      <c r="B514" s="25"/>
      <c r="C514" s="25"/>
      <c r="D514" s="25"/>
      <c r="E514" s="25"/>
      <c r="F514" s="25"/>
      <c r="G514" s="25"/>
      <c r="H514" s="25"/>
      <c r="I514" s="25"/>
      <c r="J514" s="25"/>
      <c r="K514" s="25"/>
      <c r="L514" s="25"/>
    </row>
    <row r="515">
      <c r="A515" s="25"/>
      <c r="B515" s="25"/>
      <c r="C515" s="25"/>
      <c r="D515" s="25"/>
      <c r="E515" s="25"/>
      <c r="F515" s="25"/>
      <c r="G515" s="25"/>
      <c r="H515" s="25"/>
      <c r="I515" s="25"/>
      <c r="J515" s="25"/>
      <c r="K515" s="25"/>
      <c r="L515" s="25"/>
    </row>
    <row r="516">
      <c r="A516" s="25"/>
      <c r="B516" s="25"/>
      <c r="C516" s="25"/>
      <c r="D516" s="25"/>
      <c r="E516" s="25"/>
      <c r="F516" s="25"/>
      <c r="G516" s="25"/>
      <c r="H516" s="25"/>
      <c r="I516" s="25"/>
      <c r="J516" s="25"/>
      <c r="K516" s="25"/>
      <c r="L516" s="25"/>
    </row>
    <row r="517">
      <c r="A517" s="25"/>
      <c r="B517" s="25"/>
      <c r="C517" s="25"/>
      <c r="D517" s="25"/>
      <c r="E517" s="25"/>
      <c r="F517" s="25"/>
      <c r="G517" s="25"/>
      <c r="H517" s="25"/>
      <c r="I517" s="25"/>
      <c r="J517" s="25"/>
      <c r="K517" s="25"/>
      <c r="L517" s="25"/>
    </row>
    <row r="518">
      <c r="A518" s="25"/>
      <c r="B518" s="25"/>
      <c r="C518" s="25"/>
      <c r="D518" s="25"/>
      <c r="E518" s="25"/>
      <c r="F518" s="25"/>
      <c r="G518" s="25"/>
      <c r="H518" s="25"/>
      <c r="I518" s="25"/>
      <c r="J518" s="25"/>
      <c r="K518" s="25"/>
      <c r="L518" s="25"/>
    </row>
    <row r="519">
      <c r="A519" s="25"/>
      <c r="B519" s="25"/>
      <c r="C519" s="25"/>
      <c r="D519" s="25"/>
      <c r="E519" s="25"/>
      <c r="F519" s="25"/>
      <c r="G519" s="25"/>
      <c r="H519" s="25"/>
      <c r="I519" s="25"/>
      <c r="J519" s="25"/>
      <c r="K519" s="25"/>
      <c r="L519" s="25"/>
    </row>
    <row r="520">
      <c r="A520" s="25"/>
      <c r="B520" s="25"/>
      <c r="C520" s="25"/>
      <c r="D520" s="25"/>
      <c r="E520" s="25"/>
      <c r="F520" s="25"/>
      <c r="G520" s="25"/>
      <c r="H520" s="25"/>
      <c r="I520" s="25"/>
      <c r="J520" s="25"/>
      <c r="K520" s="25"/>
      <c r="L520" s="25"/>
    </row>
    <row r="521">
      <c r="A521" s="25"/>
      <c r="B521" s="25"/>
      <c r="C521" s="25"/>
      <c r="D521" s="25"/>
      <c r="E521" s="25"/>
      <c r="F521" s="25"/>
      <c r="G521" s="25"/>
      <c r="H521" s="25"/>
      <c r="I521" s="25"/>
      <c r="J521" s="25"/>
      <c r="K521" s="25"/>
      <c r="L521" s="25"/>
    </row>
    <row r="522">
      <c r="A522" s="25"/>
      <c r="B522" s="25"/>
      <c r="C522" s="25"/>
      <c r="D522" s="25"/>
      <c r="E522" s="25"/>
      <c r="F522" s="25"/>
      <c r="G522" s="25"/>
      <c r="H522" s="25"/>
      <c r="I522" s="25"/>
      <c r="J522" s="25"/>
      <c r="K522" s="25"/>
      <c r="L522" s="25"/>
    </row>
    <row r="523">
      <c r="A523" s="25"/>
      <c r="B523" s="25"/>
      <c r="C523" s="25"/>
      <c r="D523" s="25"/>
      <c r="E523" s="25"/>
      <c r="F523" s="25"/>
      <c r="G523" s="25"/>
      <c r="H523" s="25"/>
      <c r="I523" s="25"/>
      <c r="J523" s="25"/>
      <c r="K523" s="25"/>
      <c r="L523" s="25"/>
    </row>
    <row r="524">
      <c r="A524" s="25"/>
      <c r="B524" s="25"/>
      <c r="C524" s="25"/>
      <c r="D524" s="25"/>
      <c r="E524" s="25"/>
      <c r="F524" s="25"/>
      <c r="G524" s="25"/>
      <c r="H524" s="25"/>
      <c r="I524" s="25"/>
      <c r="J524" s="25"/>
      <c r="K524" s="25"/>
      <c r="L524" s="25"/>
    </row>
    <row r="525">
      <c r="A525" s="25"/>
      <c r="B525" s="25"/>
      <c r="C525" s="25"/>
      <c r="D525" s="25"/>
      <c r="E525" s="25"/>
      <c r="F525" s="25"/>
      <c r="G525" s="25"/>
      <c r="H525" s="25"/>
      <c r="I525" s="25"/>
      <c r="J525" s="25"/>
      <c r="K525" s="25"/>
      <c r="L525" s="25"/>
    </row>
    <row r="526">
      <c r="A526" s="25"/>
      <c r="B526" s="25"/>
      <c r="C526" s="25"/>
      <c r="D526" s="25"/>
      <c r="E526" s="25"/>
      <c r="F526" s="25"/>
      <c r="G526" s="25"/>
      <c r="H526" s="25"/>
      <c r="I526" s="25"/>
      <c r="J526" s="25"/>
      <c r="K526" s="25"/>
      <c r="L526" s="25"/>
    </row>
    <row r="527">
      <c r="A527" s="25"/>
      <c r="B527" s="25"/>
      <c r="C527" s="25"/>
      <c r="D527" s="25"/>
      <c r="E527" s="25"/>
      <c r="F527" s="25"/>
      <c r="G527" s="25"/>
      <c r="H527" s="25"/>
      <c r="I527" s="25"/>
      <c r="J527" s="25"/>
      <c r="K527" s="25"/>
      <c r="L527" s="25"/>
    </row>
    <row r="528">
      <c r="A528" s="25"/>
      <c r="B528" s="25"/>
      <c r="C528" s="25"/>
      <c r="D528" s="25"/>
      <c r="E528" s="25"/>
      <c r="F528" s="25"/>
      <c r="G528" s="25"/>
      <c r="H528" s="25"/>
      <c r="I528" s="25"/>
      <c r="J528" s="25"/>
      <c r="K528" s="25"/>
      <c r="L528" s="25"/>
    </row>
    <row r="529">
      <c r="A529" s="25"/>
      <c r="B529" s="25"/>
      <c r="C529" s="25"/>
      <c r="D529" s="25"/>
      <c r="E529" s="25"/>
      <c r="F529" s="25"/>
      <c r="G529" s="25"/>
      <c r="H529" s="25"/>
      <c r="I529" s="25"/>
      <c r="J529" s="25"/>
      <c r="K529" s="25"/>
      <c r="L529" s="25"/>
    </row>
    <row r="530">
      <c r="A530" s="25"/>
      <c r="B530" s="25"/>
      <c r="C530" s="25"/>
      <c r="D530" s="25"/>
      <c r="E530" s="25"/>
      <c r="F530" s="25"/>
      <c r="G530" s="25"/>
      <c r="H530" s="25"/>
      <c r="I530" s="25"/>
      <c r="J530" s="25"/>
      <c r="K530" s="25"/>
      <c r="L530" s="25"/>
    </row>
    <row r="531">
      <c r="A531" s="25"/>
      <c r="B531" s="25"/>
      <c r="C531" s="25"/>
      <c r="D531" s="25"/>
      <c r="E531" s="25"/>
      <c r="F531" s="25"/>
      <c r="G531" s="25"/>
      <c r="H531" s="25"/>
      <c r="I531" s="25"/>
      <c r="J531" s="25"/>
      <c r="K531" s="25"/>
      <c r="L531" s="25"/>
    </row>
    <row r="532">
      <c r="A532" s="25"/>
      <c r="B532" s="25"/>
      <c r="C532" s="25"/>
      <c r="D532" s="25"/>
      <c r="E532" s="25"/>
      <c r="F532" s="25"/>
      <c r="G532" s="25"/>
      <c r="H532" s="25"/>
      <c r="I532" s="25"/>
      <c r="J532" s="25"/>
      <c r="K532" s="25"/>
      <c r="L532" s="25"/>
    </row>
    <row r="533">
      <c r="A533" s="25"/>
      <c r="B533" s="25"/>
      <c r="C533" s="25"/>
      <c r="D533" s="25"/>
      <c r="E533" s="25"/>
      <c r="F533" s="25"/>
      <c r="G533" s="25"/>
      <c r="H533" s="25"/>
      <c r="I533" s="25"/>
      <c r="J533" s="25"/>
      <c r="K533" s="25"/>
      <c r="L533" s="25"/>
    </row>
    <row r="534">
      <c r="A534" s="25"/>
      <c r="B534" s="25"/>
      <c r="C534" s="25"/>
      <c r="D534" s="25"/>
      <c r="E534" s="25"/>
      <c r="F534" s="25"/>
      <c r="G534" s="25"/>
      <c r="H534" s="25"/>
      <c r="I534" s="25"/>
      <c r="J534" s="25"/>
      <c r="K534" s="25"/>
      <c r="L534" s="25"/>
    </row>
    <row r="535">
      <c r="A535" s="25"/>
      <c r="B535" s="25"/>
      <c r="C535" s="25"/>
      <c r="D535" s="25"/>
      <c r="E535" s="25"/>
      <c r="F535" s="25"/>
      <c r="G535" s="25"/>
      <c r="H535" s="25"/>
      <c r="I535" s="25"/>
      <c r="J535" s="25"/>
      <c r="K535" s="25"/>
      <c r="L535" s="25"/>
    </row>
    <row r="536">
      <c r="A536" s="25"/>
      <c r="B536" s="25"/>
      <c r="C536" s="25"/>
      <c r="D536" s="25"/>
      <c r="E536" s="25"/>
      <c r="F536" s="25"/>
      <c r="G536" s="25"/>
      <c r="H536" s="25"/>
      <c r="I536" s="25"/>
      <c r="J536" s="25"/>
      <c r="K536" s="25"/>
      <c r="L536" s="25"/>
    </row>
    <row r="537">
      <c r="A537" s="25"/>
      <c r="B537" s="25"/>
      <c r="C537" s="25"/>
      <c r="D537" s="25"/>
      <c r="E537" s="25"/>
      <c r="F537" s="25"/>
      <c r="G537" s="25"/>
      <c r="H537" s="25"/>
      <c r="I537" s="25"/>
      <c r="J537" s="25"/>
      <c r="K537" s="25"/>
      <c r="L537" s="25"/>
    </row>
    <row r="538">
      <c r="A538" s="25"/>
      <c r="B538" s="25"/>
      <c r="C538" s="25"/>
      <c r="D538" s="25"/>
      <c r="E538" s="25"/>
      <c r="F538" s="25"/>
      <c r="G538" s="25"/>
      <c r="H538" s="25"/>
      <c r="I538" s="25"/>
      <c r="J538" s="25"/>
      <c r="K538" s="25"/>
      <c r="L538" s="25"/>
    </row>
    <row r="539">
      <c r="A539" s="25"/>
      <c r="B539" s="25"/>
      <c r="C539" s="25"/>
      <c r="D539" s="25"/>
      <c r="E539" s="25"/>
      <c r="F539" s="25"/>
      <c r="G539" s="25"/>
      <c r="H539" s="25"/>
      <c r="I539" s="25"/>
      <c r="J539" s="25"/>
      <c r="K539" s="25"/>
      <c r="L539" s="25"/>
    </row>
    <row r="540">
      <c r="A540" s="25"/>
      <c r="B540" s="25"/>
      <c r="C540" s="25"/>
      <c r="D540" s="25"/>
      <c r="E540" s="25"/>
      <c r="F540" s="25"/>
      <c r="G540" s="25"/>
      <c r="H540" s="25"/>
      <c r="I540" s="25"/>
      <c r="J540" s="25"/>
      <c r="K540" s="25"/>
      <c r="L540" s="25"/>
    </row>
    <row r="541">
      <c r="A541" s="25"/>
      <c r="B541" s="25"/>
      <c r="C541" s="25"/>
      <c r="D541" s="25"/>
      <c r="E541" s="25"/>
      <c r="F541" s="25"/>
      <c r="G541" s="25"/>
      <c r="H541" s="25"/>
      <c r="I541" s="25"/>
      <c r="J541" s="25"/>
      <c r="K541" s="25"/>
      <c r="L541" s="25"/>
    </row>
    <row r="542">
      <c r="A542" s="25"/>
      <c r="B542" s="25"/>
      <c r="C542" s="25"/>
      <c r="D542" s="25"/>
      <c r="E542" s="25"/>
      <c r="F542" s="25"/>
      <c r="G542" s="25"/>
      <c r="H542" s="25"/>
      <c r="I542" s="25"/>
      <c r="J542" s="25"/>
      <c r="K542" s="25"/>
      <c r="L542" s="25"/>
    </row>
    <row r="543">
      <c r="A543" s="25"/>
      <c r="B543" s="25"/>
      <c r="C543" s="25"/>
      <c r="D543" s="25"/>
      <c r="E543" s="25"/>
      <c r="F543" s="25"/>
      <c r="G543" s="25"/>
      <c r="H543" s="25"/>
      <c r="I543" s="25"/>
      <c r="J543" s="25"/>
      <c r="K543" s="25"/>
      <c r="L543" s="25"/>
    </row>
    <row r="544">
      <c r="A544" s="25"/>
      <c r="B544" s="25"/>
      <c r="C544" s="25"/>
      <c r="D544" s="25"/>
      <c r="E544" s="25"/>
      <c r="F544" s="25"/>
      <c r="G544" s="25"/>
      <c r="H544" s="25"/>
      <c r="I544" s="25"/>
      <c r="J544" s="25"/>
      <c r="K544" s="25"/>
      <c r="L544" s="25"/>
    </row>
    <row r="545">
      <c r="A545" s="25"/>
      <c r="B545" s="25"/>
      <c r="C545" s="25"/>
      <c r="D545" s="25"/>
      <c r="E545" s="25"/>
      <c r="F545" s="25"/>
      <c r="G545" s="25"/>
      <c r="H545" s="25"/>
      <c r="I545" s="25"/>
      <c r="J545" s="25"/>
      <c r="K545" s="25"/>
      <c r="L545" s="25"/>
    </row>
    <row r="546">
      <c r="A546" s="25"/>
      <c r="B546" s="25"/>
      <c r="C546" s="25"/>
      <c r="D546" s="25"/>
      <c r="E546" s="25"/>
      <c r="F546" s="25"/>
      <c r="G546" s="25"/>
      <c r="H546" s="25"/>
      <c r="I546" s="25"/>
      <c r="J546" s="25"/>
      <c r="K546" s="25"/>
      <c r="L546" s="25"/>
    </row>
    <row r="547">
      <c r="A547" s="25"/>
      <c r="B547" s="25"/>
      <c r="C547" s="25"/>
      <c r="D547" s="25"/>
      <c r="E547" s="25"/>
      <c r="F547" s="25"/>
      <c r="G547" s="25"/>
      <c r="H547" s="25"/>
      <c r="I547" s="25"/>
      <c r="J547" s="25"/>
      <c r="K547" s="25"/>
      <c r="L547" s="25"/>
    </row>
    <row r="548">
      <c r="A548" s="25"/>
      <c r="B548" s="25"/>
      <c r="C548" s="25"/>
      <c r="D548" s="25"/>
      <c r="E548" s="25"/>
      <c r="F548" s="25"/>
      <c r="G548" s="25"/>
      <c r="H548" s="25"/>
      <c r="I548" s="25"/>
      <c r="J548" s="25"/>
      <c r="K548" s="25"/>
      <c r="L548" s="25"/>
    </row>
    <row r="549">
      <c r="A549" s="25"/>
      <c r="B549" s="25"/>
      <c r="C549" s="25"/>
      <c r="D549" s="25"/>
      <c r="E549" s="25"/>
      <c r="F549" s="25"/>
      <c r="G549" s="25"/>
      <c r="H549" s="25"/>
      <c r="I549" s="25"/>
      <c r="J549" s="25"/>
      <c r="K549" s="25"/>
      <c r="L549" s="25"/>
    </row>
    <row r="550">
      <c r="A550" s="25"/>
      <c r="B550" s="25"/>
      <c r="C550" s="25"/>
      <c r="D550" s="25"/>
      <c r="E550" s="25"/>
      <c r="F550" s="25"/>
      <c r="G550" s="25"/>
      <c r="H550" s="25"/>
      <c r="I550" s="25"/>
      <c r="J550" s="25"/>
      <c r="K550" s="25"/>
      <c r="L550" s="25"/>
    </row>
    <row r="551">
      <c r="A551" s="25"/>
      <c r="B551" s="25"/>
      <c r="C551" s="25"/>
      <c r="D551" s="25"/>
      <c r="E551" s="25"/>
      <c r="F551" s="25"/>
      <c r="G551" s="25"/>
      <c r="H551" s="25"/>
      <c r="I551" s="25"/>
      <c r="J551" s="25"/>
      <c r="K551" s="25"/>
      <c r="L551" s="25"/>
    </row>
    <row r="552">
      <c r="A552" s="25"/>
      <c r="B552" s="25"/>
      <c r="C552" s="25"/>
      <c r="D552" s="25"/>
      <c r="E552" s="25"/>
      <c r="F552" s="25"/>
      <c r="G552" s="25"/>
      <c r="H552" s="25"/>
      <c r="I552" s="25"/>
      <c r="J552" s="25"/>
      <c r="K552" s="25"/>
      <c r="L552" s="25"/>
    </row>
    <row r="553">
      <c r="A553" s="25"/>
      <c r="B553" s="25"/>
      <c r="C553" s="25"/>
      <c r="D553" s="25"/>
      <c r="E553" s="25"/>
      <c r="F553" s="25"/>
      <c r="G553" s="25"/>
      <c r="H553" s="25"/>
      <c r="I553" s="25"/>
      <c r="J553" s="25"/>
      <c r="K553" s="25"/>
      <c r="L553" s="25"/>
    </row>
    <row r="554">
      <c r="A554" s="25"/>
      <c r="B554" s="25"/>
      <c r="C554" s="25"/>
      <c r="D554" s="25"/>
      <c r="E554" s="25"/>
      <c r="F554" s="25"/>
      <c r="G554" s="25"/>
      <c r="H554" s="25"/>
      <c r="I554" s="25"/>
      <c r="J554" s="25"/>
      <c r="K554" s="25"/>
      <c r="L554" s="25"/>
    </row>
    <row r="555">
      <c r="A555" s="25"/>
      <c r="B555" s="25"/>
      <c r="C555" s="25"/>
      <c r="D555" s="25"/>
      <c r="E555" s="25"/>
      <c r="F555" s="25"/>
      <c r="G555" s="25"/>
      <c r="H555" s="25"/>
      <c r="I555" s="25"/>
      <c r="J555" s="25"/>
      <c r="K555" s="25"/>
      <c r="L555" s="25"/>
    </row>
    <row r="556">
      <c r="A556" s="25"/>
      <c r="B556" s="25"/>
      <c r="C556" s="25"/>
      <c r="D556" s="25"/>
      <c r="E556" s="25"/>
      <c r="F556" s="25"/>
      <c r="G556" s="25"/>
      <c r="H556" s="25"/>
      <c r="I556" s="25"/>
      <c r="J556" s="25"/>
      <c r="K556" s="25"/>
      <c r="L556" s="25"/>
    </row>
    <row r="557">
      <c r="A557" s="25"/>
      <c r="B557" s="25"/>
      <c r="C557" s="25"/>
      <c r="D557" s="25"/>
      <c r="E557" s="25"/>
      <c r="F557" s="25"/>
      <c r="G557" s="25"/>
      <c r="H557" s="25"/>
      <c r="I557" s="25"/>
      <c r="J557" s="25"/>
      <c r="K557" s="25"/>
      <c r="L557" s="25"/>
    </row>
    <row r="558">
      <c r="A558" s="25"/>
      <c r="B558" s="25"/>
      <c r="C558" s="25"/>
      <c r="D558" s="25"/>
      <c r="E558" s="25"/>
      <c r="F558" s="25"/>
      <c r="G558" s="25"/>
      <c r="H558" s="25"/>
      <c r="I558" s="25"/>
      <c r="J558" s="25"/>
      <c r="K558" s="25"/>
      <c r="L558" s="25"/>
    </row>
    <row r="559">
      <c r="A559" s="25"/>
      <c r="B559" s="25"/>
      <c r="C559" s="25"/>
      <c r="D559" s="25"/>
      <c r="E559" s="25"/>
      <c r="F559" s="25"/>
      <c r="G559" s="25"/>
      <c r="H559" s="25"/>
      <c r="I559" s="25"/>
      <c r="J559" s="25"/>
      <c r="K559" s="25"/>
      <c r="L559" s="25"/>
    </row>
    <row r="560">
      <c r="A560" s="25"/>
      <c r="B560" s="25"/>
      <c r="C560" s="25"/>
      <c r="D560" s="25"/>
      <c r="E560" s="25"/>
      <c r="F560" s="25"/>
      <c r="G560" s="25"/>
      <c r="H560" s="25"/>
      <c r="I560" s="25"/>
      <c r="J560" s="25"/>
      <c r="K560" s="25"/>
      <c r="L560" s="25"/>
    </row>
    <row r="561">
      <c r="A561" s="25"/>
      <c r="B561" s="25"/>
      <c r="C561" s="25"/>
      <c r="D561" s="25"/>
      <c r="E561" s="25"/>
      <c r="F561" s="25"/>
      <c r="G561" s="25"/>
      <c r="H561" s="25"/>
      <c r="I561" s="25"/>
      <c r="J561" s="25"/>
      <c r="K561" s="25"/>
      <c r="L561" s="25"/>
    </row>
    <row r="562">
      <c r="A562" s="25"/>
      <c r="B562" s="25"/>
      <c r="C562" s="25"/>
      <c r="D562" s="25"/>
      <c r="E562" s="25"/>
      <c r="F562" s="25"/>
      <c r="G562" s="25"/>
      <c r="H562" s="25"/>
      <c r="I562" s="25"/>
      <c r="J562" s="25"/>
      <c r="K562" s="25"/>
      <c r="L562" s="25"/>
    </row>
    <row r="563">
      <c r="A563" s="25"/>
      <c r="B563" s="25"/>
      <c r="C563" s="25"/>
      <c r="D563" s="25"/>
      <c r="E563" s="25"/>
      <c r="F563" s="25"/>
      <c r="G563" s="25"/>
      <c r="H563" s="25"/>
      <c r="I563" s="25"/>
      <c r="J563" s="25"/>
      <c r="K563" s="25"/>
      <c r="L563" s="25"/>
    </row>
    <row r="564">
      <c r="A564" s="25"/>
      <c r="B564" s="25"/>
      <c r="C564" s="25"/>
      <c r="D564" s="25"/>
      <c r="E564" s="25"/>
      <c r="F564" s="25"/>
      <c r="G564" s="25"/>
      <c r="H564" s="25"/>
      <c r="I564" s="25"/>
      <c r="J564" s="25"/>
      <c r="K564" s="25"/>
      <c r="L564" s="25"/>
    </row>
    <row r="565">
      <c r="A565" s="25"/>
      <c r="B565" s="25"/>
      <c r="C565" s="25"/>
      <c r="D565" s="25"/>
      <c r="E565" s="25"/>
      <c r="F565" s="25"/>
      <c r="G565" s="25"/>
      <c r="H565" s="25"/>
      <c r="I565" s="25"/>
      <c r="J565" s="25"/>
      <c r="K565" s="25"/>
      <c r="L565" s="25"/>
    </row>
    <row r="566">
      <c r="A566" s="25"/>
      <c r="B566" s="25"/>
      <c r="C566" s="25"/>
      <c r="D566" s="25"/>
      <c r="E566" s="25"/>
      <c r="F566" s="25"/>
      <c r="G566" s="25"/>
      <c r="H566" s="25"/>
      <c r="I566" s="25"/>
      <c r="J566" s="25"/>
      <c r="K566" s="25"/>
      <c r="L566" s="25"/>
    </row>
    <row r="567">
      <c r="A567" s="25"/>
      <c r="B567" s="25"/>
      <c r="C567" s="25"/>
      <c r="D567" s="25"/>
      <c r="E567" s="25"/>
      <c r="F567" s="25"/>
      <c r="G567" s="25"/>
      <c r="H567" s="25"/>
      <c r="I567" s="25"/>
      <c r="J567" s="25"/>
      <c r="K567" s="25"/>
      <c r="L567" s="25"/>
    </row>
    <row r="568">
      <c r="A568" s="25"/>
      <c r="B568" s="25"/>
      <c r="C568" s="25"/>
      <c r="D568" s="25"/>
      <c r="E568" s="25"/>
      <c r="F568" s="25"/>
      <c r="G568" s="25"/>
      <c r="H568" s="25"/>
      <c r="I568" s="25"/>
      <c r="J568" s="25"/>
      <c r="K568" s="25"/>
      <c r="L568" s="25"/>
    </row>
    <row r="569">
      <c r="A569" s="25"/>
      <c r="B569" s="25"/>
      <c r="C569" s="25"/>
      <c r="D569" s="25"/>
      <c r="E569" s="25"/>
      <c r="F569" s="25"/>
      <c r="G569" s="25"/>
      <c r="H569" s="25"/>
      <c r="I569" s="25"/>
      <c r="J569" s="25"/>
      <c r="K569" s="25"/>
      <c r="L569" s="25"/>
    </row>
    <row r="570">
      <c r="A570" s="25"/>
      <c r="B570" s="25"/>
      <c r="C570" s="25"/>
      <c r="D570" s="25"/>
      <c r="E570" s="25"/>
      <c r="F570" s="25"/>
      <c r="G570" s="25"/>
      <c r="H570" s="25"/>
      <c r="I570" s="25"/>
      <c r="J570" s="25"/>
      <c r="K570" s="25"/>
      <c r="L570" s="25"/>
    </row>
    <row r="571">
      <c r="A571" s="25"/>
      <c r="B571" s="25"/>
      <c r="C571" s="25"/>
      <c r="D571" s="25"/>
      <c r="E571" s="25"/>
      <c r="F571" s="25"/>
      <c r="G571" s="25"/>
      <c r="H571" s="25"/>
      <c r="I571" s="25"/>
      <c r="J571" s="25"/>
      <c r="K571" s="25"/>
      <c r="L571" s="25"/>
    </row>
    <row r="572">
      <c r="A572" s="25"/>
      <c r="B572" s="25"/>
      <c r="C572" s="25"/>
      <c r="D572" s="25"/>
      <c r="E572" s="25"/>
      <c r="F572" s="25"/>
      <c r="G572" s="25"/>
      <c r="H572" s="25"/>
      <c r="I572" s="25"/>
      <c r="J572" s="25"/>
      <c r="K572" s="25"/>
      <c r="L572" s="25"/>
    </row>
    <row r="573">
      <c r="A573" s="25"/>
      <c r="B573" s="25"/>
      <c r="C573" s="25"/>
      <c r="D573" s="25"/>
      <c r="E573" s="25"/>
      <c r="F573" s="25"/>
      <c r="G573" s="25"/>
      <c r="H573" s="25"/>
      <c r="I573" s="25"/>
      <c r="J573" s="25"/>
      <c r="K573" s="25"/>
      <c r="L573" s="25"/>
    </row>
    <row r="574">
      <c r="A574" s="25"/>
      <c r="B574" s="25"/>
      <c r="C574" s="25"/>
      <c r="D574" s="25"/>
      <c r="E574" s="25"/>
      <c r="F574" s="25"/>
      <c r="G574" s="25"/>
      <c r="H574" s="25"/>
      <c r="I574" s="25"/>
      <c r="J574" s="25"/>
      <c r="K574" s="25"/>
      <c r="L574" s="25"/>
    </row>
    <row r="575">
      <c r="A575" s="25"/>
      <c r="B575" s="25"/>
      <c r="C575" s="25"/>
      <c r="D575" s="25"/>
      <c r="E575" s="25"/>
      <c r="F575" s="25"/>
      <c r="G575" s="25"/>
      <c r="H575" s="25"/>
      <c r="I575" s="25"/>
      <c r="J575" s="25"/>
      <c r="K575" s="25"/>
      <c r="L575" s="25"/>
    </row>
    <row r="576">
      <c r="A576" s="25"/>
      <c r="B576" s="25"/>
      <c r="C576" s="25"/>
      <c r="D576" s="25"/>
      <c r="E576" s="25"/>
      <c r="F576" s="25"/>
      <c r="G576" s="25"/>
      <c r="H576" s="25"/>
      <c r="I576" s="25"/>
      <c r="J576" s="25"/>
      <c r="K576" s="25"/>
      <c r="L576" s="25"/>
    </row>
    <row r="577">
      <c r="A577" s="25"/>
      <c r="B577" s="25"/>
      <c r="C577" s="25"/>
      <c r="D577" s="25"/>
      <c r="E577" s="25"/>
      <c r="F577" s="25"/>
      <c r="G577" s="25"/>
      <c r="H577" s="25"/>
      <c r="I577" s="25"/>
      <c r="J577" s="25"/>
      <c r="K577" s="25"/>
      <c r="L577" s="25"/>
    </row>
    <row r="578">
      <c r="A578" s="25"/>
      <c r="B578" s="25"/>
      <c r="C578" s="25"/>
      <c r="D578" s="25"/>
      <c r="E578" s="25"/>
      <c r="F578" s="25"/>
      <c r="G578" s="25"/>
      <c r="H578" s="25"/>
      <c r="I578" s="25"/>
      <c r="J578" s="25"/>
      <c r="K578" s="25"/>
      <c r="L578" s="25"/>
    </row>
    <row r="579">
      <c r="A579" s="25"/>
      <c r="B579" s="25"/>
      <c r="C579" s="25"/>
      <c r="D579" s="25"/>
      <c r="E579" s="25"/>
      <c r="F579" s="25"/>
      <c r="G579" s="25"/>
      <c r="H579" s="25"/>
      <c r="I579" s="25"/>
      <c r="J579" s="25"/>
      <c r="K579" s="25"/>
      <c r="L579" s="25"/>
    </row>
    <row r="580">
      <c r="A580" s="25"/>
      <c r="B580" s="25"/>
      <c r="C580" s="25"/>
      <c r="D580" s="25"/>
      <c r="E580" s="25"/>
      <c r="F580" s="25"/>
      <c r="G580" s="25"/>
      <c r="H580" s="25"/>
      <c r="I580" s="25"/>
      <c r="J580" s="25"/>
      <c r="K580" s="25"/>
      <c r="L580" s="25"/>
    </row>
    <row r="581">
      <c r="A581" s="25"/>
      <c r="B581" s="25"/>
      <c r="C581" s="25"/>
      <c r="D581" s="25"/>
      <c r="E581" s="25"/>
      <c r="F581" s="25"/>
      <c r="G581" s="25"/>
      <c r="H581" s="25"/>
      <c r="I581" s="25"/>
      <c r="J581" s="25"/>
      <c r="K581" s="25"/>
      <c r="L581" s="25"/>
    </row>
    <row r="582">
      <c r="A582" s="25"/>
      <c r="B582" s="25"/>
      <c r="C582" s="25"/>
      <c r="D582" s="25"/>
      <c r="E582" s="25"/>
      <c r="F582" s="25"/>
      <c r="G582" s="25"/>
      <c r="H582" s="25"/>
      <c r="I582" s="25"/>
      <c r="J582" s="25"/>
      <c r="K582" s="25"/>
      <c r="L582" s="25"/>
    </row>
    <row r="583">
      <c r="A583" s="25"/>
      <c r="B583" s="25"/>
      <c r="C583" s="25"/>
      <c r="D583" s="25"/>
      <c r="E583" s="25"/>
      <c r="F583" s="25"/>
      <c r="G583" s="25"/>
      <c r="H583" s="25"/>
      <c r="I583" s="25"/>
      <c r="J583" s="25"/>
      <c r="K583" s="25"/>
      <c r="L583" s="25"/>
    </row>
    <row r="584">
      <c r="A584" s="25"/>
      <c r="B584" s="25"/>
      <c r="C584" s="25"/>
      <c r="D584" s="25"/>
      <c r="E584" s="25"/>
      <c r="F584" s="25"/>
      <c r="G584" s="25"/>
      <c r="H584" s="25"/>
      <c r="I584" s="25"/>
      <c r="J584" s="25"/>
      <c r="K584" s="25"/>
      <c r="L584" s="25"/>
    </row>
    <row r="585">
      <c r="A585" s="25"/>
      <c r="B585" s="25"/>
      <c r="C585" s="25"/>
      <c r="D585" s="25"/>
      <c r="E585" s="25"/>
      <c r="F585" s="25"/>
      <c r="G585" s="25"/>
      <c r="H585" s="25"/>
      <c r="I585" s="25"/>
      <c r="J585" s="25"/>
      <c r="K585" s="25"/>
      <c r="L585" s="25"/>
    </row>
    <row r="586">
      <c r="A586" s="25"/>
      <c r="B586" s="25"/>
      <c r="C586" s="25"/>
      <c r="D586" s="25"/>
      <c r="E586" s="25"/>
      <c r="F586" s="25"/>
      <c r="G586" s="25"/>
      <c r="H586" s="25"/>
      <c r="I586" s="25"/>
      <c r="J586" s="25"/>
      <c r="K586" s="25"/>
      <c r="L586" s="25"/>
    </row>
    <row r="587">
      <c r="A587" s="25"/>
      <c r="B587" s="25"/>
      <c r="C587" s="25"/>
      <c r="D587" s="25"/>
      <c r="E587" s="25"/>
      <c r="F587" s="25"/>
      <c r="G587" s="25"/>
      <c r="H587" s="25"/>
      <c r="I587" s="25"/>
      <c r="J587" s="25"/>
      <c r="K587" s="25"/>
      <c r="L587" s="25"/>
    </row>
    <row r="588">
      <c r="A588" s="25"/>
      <c r="B588" s="25"/>
      <c r="C588" s="25"/>
      <c r="D588" s="25"/>
      <c r="E588" s="25"/>
      <c r="F588" s="25"/>
      <c r="G588" s="25"/>
      <c r="H588" s="25"/>
      <c r="I588" s="25"/>
      <c r="J588" s="25"/>
      <c r="K588" s="25"/>
      <c r="L588" s="25"/>
    </row>
    <row r="589">
      <c r="A589" s="25"/>
      <c r="B589" s="25"/>
      <c r="C589" s="25"/>
      <c r="D589" s="25"/>
      <c r="E589" s="25"/>
      <c r="F589" s="25"/>
      <c r="G589" s="25"/>
      <c r="H589" s="25"/>
      <c r="I589" s="25"/>
      <c r="J589" s="25"/>
      <c r="K589" s="25"/>
      <c r="L589" s="25"/>
    </row>
    <row r="590">
      <c r="A590" s="25"/>
      <c r="B590" s="25"/>
      <c r="C590" s="25"/>
      <c r="D590" s="25"/>
      <c r="E590" s="25"/>
      <c r="F590" s="25"/>
      <c r="G590" s="25"/>
      <c r="H590" s="25"/>
      <c r="I590" s="25"/>
      <c r="J590" s="25"/>
      <c r="K590" s="25"/>
      <c r="L590" s="25"/>
    </row>
    <row r="591">
      <c r="A591" s="25"/>
      <c r="B591" s="25"/>
      <c r="C591" s="25"/>
      <c r="D591" s="25"/>
      <c r="E591" s="25"/>
      <c r="F591" s="25"/>
      <c r="G591" s="25"/>
      <c r="H591" s="25"/>
      <c r="I591" s="25"/>
      <c r="J591" s="25"/>
      <c r="K591" s="25"/>
      <c r="L591" s="25"/>
    </row>
    <row r="592">
      <c r="A592" s="25"/>
      <c r="B592" s="25"/>
      <c r="C592" s="25"/>
      <c r="D592" s="25"/>
      <c r="E592" s="25"/>
      <c r="F592" s="25"/>
      <c r="G592" s="25"/>
      <c r="H592" s="25"/>
      <c r="I592" s="25"/>
      <c r="J592" s="25"/>
      <c r="K592" s="25"/>
      <c r="L592" s="25"/>
    </row>
    <row r="593">
      <c r="A593" s="25"/>
      <c r="B593" s="25"/>
      <c r="C593" s="25"/>
      <c r="D593" s="25"/>
      <c r="E593" s="25"/>
      <c r="F593" s="25"/>
      <c r="G593" s="25"/>
      <c r="H593" s="25"/>
      <c r="I593" s="25"/>
      <c r="J593" s="25"/>
      <c r="K593" s="25"/>
      <c r="L593" s="25"/>
    </row>
    <row r="594">
      <c r="A594" s="25"/>
      <c r="B594" s="25"/>
      <c r="C594" s="25"/>
      <c r="D594" s="25"/>
      <c r="E594" s="25"/>
      <c r="F594" s="25"/>
      <c r="G594" s="25"/>
      <c r="H594" s="25"/>
      <c r="I594" s="25"/>
      <c r="J594" s="25"/>
      <c r="K594" s="25"/>
      <c r="L594" s="25"/>
    </row>
    <row r="595">
      <c r="A595" s="25"/>
      <c r="B595" s="25"/>
      <c r="C595" s="25"/>
      <c r="D595" s="25"/>
      <c r="E595" s="25"/>
      <c r="F595" s="25"/>
      <c r="G595" s="25"/>
      <c r="H595" s="25"/>
      <c r="I595" s="25"/>
      <c r="J595" s="25"/>
      <c r="K595" s="25"/>
      <c r="L595" s="25"/>
    </row>
    <row r="596">
      <c r="A596" s="25"/>
      <c r="B596" s="25"/>
      <c r="C596" s="25"/>
      <c r="D596" s="25"/>
      <c r="E596" s="25"/>
      <c r="F596" s="25"/>
      <c r="G596" s="25"/>
      <c r="H596" s="25"/>
      <c r="I596" s="25"/>
      <c r="J596" s="25"/>
      <c r="K596" s="25"/>
      <c r="L596" s="25"/>
    </row>
    <row r="597">
      <c r="A597" s="25"/>
      <c r="B597" s="25"/>
      <c r="C597" s="25"/>
      <c r="D597" s="25"/>
      <c r="E597" s="25"/>
      <c r="F597" s="25"/>
      <c r="G597" s="25"/>
      <c r="H597" s="25"/>
      <c r="I597" s="25"/>
      <c r="J597" s="25"/>
      <c r="K597" s="25"/>
      <c r="L597" s="25"/>
    </row>
    <row r="598">
      <c r="A598" s="25"/>
      <c r="B598" s="25"/>
      <c r="C598" s="25"/>
      <c r="D598" s="25"/>
      <c r="E598" s="25"/>
      <c r="F598" s="25"/>
      <c r="G598" s="25"/>
      <c r="H598" s="25"/>
      <c r="I598" s="25"/>
      <c r="J598" s="25"/>
      <c r="K598" s="25"/>
      <c r="L598" s="25"/>
    </row>
    <row r="599">
      <c r="A599" s="25"/>
      <c r="B599" s="25"/>
      <c r="C599" s="25"/>
      <c r="D599" s="25"/>
      <c r="E599" s="25"/>
      <c r="F599" s="25"/>
      <c r="G599" s="25"/>
      <c r="H599" s="25"/>
      <c r="I599" s="25"/>
      <c r="J599" s="25"/>
      <c r="K599" s="25"/>
      <c r="L599" s="25"/>
    </row>
    <row r="600">
      <c r="A600" s="25"/>
      <c r="B600" s="25"/>
      <c r="C600" s="25"/>
      <c r="D600" s="25"/>
      <c r="E600" s="25"/>
      <c r="F600" s="25"/>
      <c r="G600" s="25"/>
      <c r="H600" s="25"/>
      <c r="I600" s="25"/>
      <c r="J600" s="25"/>
      <c r="K600" s="25"/>
      <c r="L600" s="25"/>
    </row>
    <row r="601">
      <c r="A601" s="25"/>
      <c r="B601" s="25"/>
      <c r="C601" s="25"/>
      <c r="D601" s="25"/>
      <c r="E601" s="25"/>
      <c r="F601" s="25"/>
      <c r="G601" s="25"/>
      <c r="H601" s="25"/>
      <c r="I601" s="25"/>
      <c r="J601" s="25"/>
      <c r="K601" s="25"/>
      <c r="L601" s="25"/>
    </row>
    <row r="602">
      <c r="A602" s="25"/>
      <c r="B602" s="25"/>
      <c r="C602" s="25"/>
      <c r="D602" s="25"/>
      <c r="E602" s="25"/>
      <c r="F602" s="25"/>
      <c r="G602" s="25"/>
      <c r="H602" s="25"/>
      <c r="I602" s="25"/>
      <c r="J602" s="25"/>
      <c r="K602" s="25"/>
      <c r="L602" s="25"/>
    </row>
    <row r="603">
      <c r="A603" s="25"/>
      <c r="B603" s="25"/>
      <c r="C603" s="25"/>
      <c r="D603" s="25"/>
      <c r="E603" s="25"/>
      <c r="F603" s="25"/>
      <c r="G603" s="25"/>
      <c r="H603" s="25"/>
      <c r="I603" s="25"/>
      <c r="J603" s="25"/>
      <c r="K603" s="25"/>
      <c r="L603" s="25"/>
    </row>
    <row r="604">
      <c r="A604" s="25"/>
      <c r="B604" s="25"/>
      <c r="C604" s="25"/>
      <c r="D604" s="25"/>
      <c r="E604" s="25"/>
      <c r="F604" s="25"/>
      <c r="G604" s="25"/>
      <c r="H604" s="25"/>
      <c r="I604" s="25"/>
      <c r="J604" s="25"/>
      <c r="K604" s="25"/>
      <c r="L604" s="25"/>
    </row>
    <row r="605">
      <c r="A605" s="25"/>
      <c r="B605" s="25"/>
      <c r="C605" s="25"/>
      <c r="D605" s="25"/>
      <c r="E605" s="25"/>
      <c r="F605" s="25"/>
      <c r="G605" s="25"/>
      <c r="H605" s="25"/>
      <c r="I605" s="25"/>
      <c r="J605" s="25"/>
      <c r="K605" s="25"/>
      <c r="L605" s="25"/>
    </row>
    <row r="606">
      <c r="A606" s="25"/>
      <c r="B606" s="25"/>
      <c r="C606" s="25"/>
      <c r="D606" s="25"/>
      <c r="E606" s="25"/>
      <c r="F606" s="25"/>
      <c r="G606" s="25"/>
      <c r="H606" s="25"/>
      <c r="I606" s="25"/>
      <c r="J606" s="25"/>
      <c r="K606" s="25"/>
      <c r="L606" s="25"/>
    </row>
    <row r="607">
      <c r="A607" s="25"/>
      <c r="B607" s="25"/>
      <c r="C607" s="25"/>
      <c r="D607" s="25"/>
      <c r="E607" s="25"/>
      <c r="F607" s="25"/>
      <c r="G607" s="25"/>
      <c r="H607" s="25"/>
      <c r="I607" s="25"/>
      <c r="J607" s="25"/>
      <c r="K607" s="25"/>
      <c r="L607" s="25"/>
    </row>
    <row r="608">
      <c r="A608" s="25"/>
      <c r="B608" s="25"/>
      <c r="C608" s="25"/>
      <c r="D608" s="25"/>
      <c r="E608" s="25"/>
      <c r="F608" s="25"/>
      <c r="G608" s="25"/>
      <c r="H608" s="25"/>
      <c r="I608" s="25"/>
      <c r="J608" s="25"/>
      <c r="K608" s="25"/>
      <c r="L608" s="25"/>
    </row>
    <row r="609">
      <c r="A609" s="25"/>
      <c r="B609" s="25"/>
      <c r="C609" s="25"/>
      <c r="D609" s="25"/>
      <c r="E609" s="25"/>
      <c r="F609" s="25"/>
      <c r="G609" s="25"/>
      <c r="H609" s="25"/>
      <c r="I609" s="25"/>
      <c r="J609" s="25"/>
      <c r="K609" s="25"/>
      <c r="L609" s="25"/>
    </row>
    <row r="610">
      <c r="A610" s="25"/>
      <c r="B610" s="25"/>
      <c r="C610" s="25"/>
      <c r="D610" s="25"/>
      <c r="E610" s="25"/>
      <c r="F610" s="25"/>
      <c r="G610" s="25"/>
      <c r="H610" s="25"/>
      <c r="I610" s="25"/>
      <c r="J610" s="25"/>
      <c r="K610" s="25"/>
      <c r="L610" s="25"/>
    </row>
    <row r="611">
      <c r="A611" s="25"/>
      <c r="B611" s="25"/>
      <c r="C611" s="25"/>
      <c r="D611" s="25"/>
      <c r="E611" s="25"/>
      <c r="F611" s="25"/>
      <c r="G611" s="25"/>
      <c r="H611" s="25"/>
      <c r="I611" s="25"/>
      <c r="J611" s="25"/>
      <c r="K611" s="25"/>
      <c r="L611" s="25"/>
    </row>
    <row r="612">
      <c r="A612" s="25"/>
      <c r="B612" s="25"/>
      <c r="C612" s="25"/>
      <c r="D612" s="25"/>
      <c r="E612" s="25"/>
      <c r="F612" s="25"/>
      <c r="G612" s="25"/>
      <c r="H612" s="25"/>
      <c r="I612" s="25"/>
      <c r="J612" s="25"/>
      <c r="K612" s="25"/>
      <c r="L612" s="25"/>
    </row>
    <row r="613">
      <c r="A613" s="25"/>
      <c r="B613" s="25"/>
      <c r="C613" s="25"/>
      <c r="D613" s="25"/>
      <c r="E613" s="25"/>
      <c r="F613" s="25"/>
      <c r="G613" s="25"/>
      <c r="H613" s="25"/>
      <c r="I613" s="25"/>
      <c r="J613" s="25"/>
      <c r="K613" s="25"/>
      <c r="L613" s="25"/>
    </row>
    <row r="614">
      <c r="A614" s="25"/>
      <c r="B614" s="25"/>
      <c r="C614" s="25"/>
      <c r="D614" s="25"/>
      <c r="E614" s="25"/>
      <c r="F614" s="25"/>
      <c r="G614" s="25"/>
      <c r="H614" s="25"/>
      <c r="I614" s="25"/>
      <c r="J614" s="25"/>
      <c r="K614" s="25"/>
      <c r="L614" s="25"/>
    </row>
    <row r="615">
      <c r="A615" s="25"/>
      <c r="B615" s="25"/>
      <c r="C615" s="25"/>
      <c r="D615" s="25"/>
      <c r="E615" s="25"/>
      <c r="F615" s="25"/>
      <c r="G615" s="25"/>
      <c r="H615" s="25"/>
      <c r="I615" s="25"/>
      <c r="J615" s="25"/>
      <c r="K615" s="25"/>
      <c r="L615" s="25"/>
    </row>
    <row r="616">
      <c r="A616" s="25"/>
      <c r="B616" s="25"/>
      <c r="C616" s="25"/>
      <c r="D616" s="25"/>
      <c r="E616" s="25"/>
      <c r="F616" s="25"/>
      <c r="G616" s="25"/>
      <c r="H616" s="25"/>
      <c r="I616" s="25"/>
      <c r="J616" s="25"/>
      <c r="K616" s="25"/>
      <c r="L616" s="25"/>
    </row>
    <row r="617">
      <c r="A617" s="25"/>
      <c r="B617" s="25"/>
      <c r="C617" s="25"/>
      <c r="D617" s="25"/>
      <c r="E617" s="25"/>
      <c r="F617" s="25"/>
      <c r="G617" s="25"/>
      <c r="H617" s="25"/>
      <c r="I617" s="25"/>
      <c r="J617" s="25"/>
      <c r="K617" s="25"/>
      <c r="L617" s="25"/>
    </row>
    <row r="618">
      <c r="A618" s="25"/>
      <c r="B618" s="25"/>
      <c r="C618" s="25"/>
      <c r="D618" s="25"/>
      <c r="E618" s="25"/>
      <c r="F618" s="25"/>
      <c r="G618" s="25"/>
      <c r="H618" s="25"/>
      <c r="I618" s="25"/>
      <c r="J618" s="25"/>
      <c r="K618" s="25"/>
      <c r="L618" s="25"/>
    </row>
    <row r="619">
      <c r="A619" s="25"/>
      <c r="B619" s="25"/>
      <c r="C619" s="25"/>
      <c r="D619" s="25"/>
      <c r="E619" s="25"/>
      <c r="F619" s="25"/>
      <c r="G619" s="25"/>
      <c r="H619" s="25"/>
      <c r="I619" s="25"/>
      <c r="J619" s="25"/>
      <c r="K619" s="25"/>
      <c r="L619" s="25"/>
    </row>
    <row r="620">
      <c r="A620" s="25"/>
      <c r="B620" s="25"/>
      <c r="C620" s="25"/>
      <c r="D620" s="25"/>
      <c r="E620" s="25"/>
      <c r="F620" s="25"/>
      <c r="G620" s="25"/>
      <c r="H620" s="25"/>
      <c r="I620" s="25"/>
      <c r="J620" s="25"/>
      <c r="K620" s="25"/>
      <c r="L620" s="25"/>
    </row>
    <row r="621">
      <c r="A621" s="25"/>
      <c r="B621" s="25"/>
      <c r="C621" s="25"/>
      <c r="D621" s="25"/>
      <c r="E621" s="25"/>
      <c r="F621" s="25"/>
      <c r="G621" s="25"/>
      <c r="H621" s="25"/>
      <c r="I621" s="25"/>
      <c r="J621" s="25"/>
      <c r="K621" s="25"/>
      <c r="L621" s="25"/>
    </row>
    <row r="622">
      <c r="A622" s="25"/>
      <c r="B622" s="25"/>
      <c r="C622" s="25"/>
      <c r="D622" s="25"/>
      <c r="E622" s="25"/>
      <c r="F622" s="25"/>
      <c r="G622" s="25"/>
      <c r="H622" s="25"/>
      <c r="I622" s="25"/>
      <c r="J622" s="25"/>
      <c r="K622" s="25"/>
      <c r="L622" s="25"/>
    </row>
    <row r="623">
      <c r="A623" s="25"/>
      <c r="B623" s="25"/>
      <c r="C623" s="25"/>
      <c r="D623" s="25"/>
      <c r="E623" s="25"/>
      <c r="F623" s="25"/>
      <c r="G623" s="25"/>
      <c r="H623" s="25"/>
      <c r="I623" s="25"/>
      <c r="J623" s="25"/>
      <c r="K623" s="25"/>
      <c r="L623" s="25"/>
    </row>
    <row r="624">
      <c r="A624" s="25"/>
      <c r="B624" s="25"/>
      <c r="C624" s="25"/>
      <c r="D624" s="25"/>
      <c r="E624" s="25"/>
      <c r="F624" s="25"/>
      <c r="G624" s="25"/>
      <c r="H624" s="25"/>
      <c r="I624" s="25"/>
      <c r="J624" s="25"/>
      <c r="K624" s="25"/>
      <c r="L624" s="25"/>
    </row>
    <row r="625">
      <c r="A625" s="25"/>
      <c r="B625" s="25"/>
      <c r="C625" s="25"/>
      <c r="D625" s="25"/>
      <c r="E625" s="25"/>
      <c r="F625" s="25"/>
      <c r="G625" s="25"/>
      <c r="H625" s="25"/>
      <c r="I625" s="25"/>
      <c r="J625" s="25"/>
      <c r="K625" s="25"/>
      <c r="L625" s="25"/>
    </row>
    <row r="626">
      <c r="A626" s="25"/>
      <c r="B626" s="25"/>
      <c r="C626" s="25"/>
      <c r="D626" s="25"/>
      <c r="E626" s="25"/>
      <c r="F626" s="25"/>
      <c r="G626" s="25"/>
      <c r="H626" s="25"/>
      <c r="I626" s="25"/>
      <c r="J626" s="25"/>
      <c r="K626" s="25"/>
      <c r="L626" s="25"/>
    </row>
    <row r="627">
      <c r="A627" s="25"/>
      <c r="B627" s="25"/>
      <c r="C627" s="25"/>
      <c r="D627" s="25"/>
      <c r="E627" s="25"/>
      <c r="F627" s="25"/>
      <c r="G627" s="25"/>
      <c r="H627" s="25"/>
      <c r="I627" s="25"/>
      <c r="J627" s="25"/>
      <c r="K627" s="25"/>
      <c r="L627" s="25"/>
    </row>
    <row r="628">
      <c r="A628" s="25"/>
      <c r="B628" s="25"/>
      <c r="C628" s="25"/>
      <c r="D628" s="25"/>
      <c r="E628" s="25"/>
      <c r="F628" s="25"/>
      <c r="G628" s="25"/>
      <c r="H628" s="25"/>
      <c r="I628" s="25"/>
      <c r="J628" s="25"/>
      <c r="K628" s="25"/>
      <c r="L628" s="25"/>
    </row>
    <row r="629">
      <c r="A629" s="25"/>
      <c r="B629" s="25"/>
      <c r="C629" s="25"/>
      <c r="D629" s="25"/>
      <c r="E629" s="25"/>
      <c r="F629" s="25"/>
      <c r="G629" s="25"/>
      <c r="H629" s="25"/>
      <c r="I629" s="25"/>
      <c r="J629" s="25"/>
      <c r="K629" s="25"/>
      <c r="L629" s="25"/>
    </row>
    <row r="630">
      <c r="A630" s="25"/>
      <c r="B630" s="25"/>
      <c r="C630" s="25"/>
      <c r="D630" s="25"/>
      <c r="E630" s="25"/>
      <c r="F630" s="25"/>
      <c r="G630" s="25"/>
      <c r="H630" s="25"/>
      <c r="I630" s="25"/>
      <c r="J630" s="25"/>
      <c r="K630" s="25"/>
      <c r="L630" s="25"/>
    </row>
    <row r="631">
      <c r="A631" s="25"/>
      <c r="B631" s="25"/>
      <c r="C631" s="25"/>
      <c r="D631" s="25"/>
      <c r="E631" s="25"/>
      <c r="F631" s="25"/>
      <c r="G631" s="25"/>
      <c r="H631" s="25"/>
      <c r="I631" s="25"/>
      <c r="J631" s="25"/>
      <c r="K631" s="25"/>
      <c r="L631" s="25"/>
    </row>
    <row r="632">
      <c r="A632" s="25"/>
      <c r="B632" s="25"/>
      <c r="C632" s="25"/>
      <c r="D632" s="25"/>
      <c r="E632" s="25"/>
      <c r="F632" s="25"/>
      <c r="G632" s="25"/>
      <c r="H632" s="25"/>
      <c r="I632" s="25"/>
      <c r="J632" s="25"/>
      <c r="K632" s="25"/>
      <c r="L632" s="25"/>
    </row>
    <row r="633">
      <c r="A633" s="25"/>
      <c r="B633" s="25"/>
      <c r="C633" s="25"/>
      <c r="D633" s="25"/>
      <c r="E633" s="25"/>
      <c r="F633" s="25"/>
      <c r="G633" s="25"/>
      <c r="H633" s="25"/>
      <c r="I633" s="25"/>
      <c r="J633" s="25"/>
      <c r="K633" s="25"/>
      <c r="L633" s="25"/>
    </row>
    <row r="634">
      <c r="A634" s="25"/>
      <c r="B634" s="25"/>
      <c r="C634" s="25"/>
      <c r="D634" s="25"/>
      <c r="E634" s="25"/>
      <c r="F634" s="25"/>
      <c r="G634" s="25"/>
      <c r="H634" s="25"/>
      <c r="I634" s="25"/>
      <c r="J634" s="25"/>
      <c r="K634" s="25"/>
      <c r="L634" s="25"/>
    </row>
    <row r="635">
      <c r="A635" s="25"/>
      <c r="B635" s="25"/>
      <c r="C635" s="25"/>
      <c r="D635" s="25"/>
      <c r="E635" s="25"/>
      <c r="F635" s="25"/>
      <c r="G635" s="25"/>
      <c r="H635" s="25"/>
      <c r="I635" s="25"/>
      <c r="J635" s="25"/>
      <c r="K635" s="25"/>
      <c r="L635" s="25"/>
    </row>
    <row r="636">
      <c r="A636" s="25"/>
      <c r="B636" s="25"/>
      <c r="C636" s="25"/>
      <c r="D636" s="25"/>
      <c r="E636" s="25"/>
      <c r="F636" s="25"/>
      <c r="G636" s="25"/>
      <c r="H636" s="25"/>
      <c r="I636" s="25"/>
      <c r="J636" s="25"/>
      <c r="K636" s="25"/>
      <c r="L636" s="25"/>
    </row>
    <row r="637">
      <c r="A637" s="25"/>
      <c r="B637" s="25"/>
      <c r="C637" s="25"/>
      <c r="D637" s="25"/>
      <c r="E637" s="25"/>
      <c r="F637" s="25"/>
      <c r="G637" s="25"/>
      <c r="H637" s="25"/>
      <c r="I637" s="25"/>
      <c r="J637" s="25"/>
      <c r="K637" s="25"/>
      <c r="L637" s="25"/>
    </row>
    <row r="638">
      <c r="A638" s="25"/>
      <c r="B638" s="25"/>
      <c r="C638" s="25"/>
      <c r="D638" s="25"/>
      <c r="E638" s="25"/>
      <c r="F638" s="25"/>
      <c r="G638" s="25"/>
      <c r="H638" s="25"/>
      <c r="I638" s="25"/>
      <c r="J638" s="25"/>
      <c r="K638" s="25"/>
      <c r="L638" s="25"/>
    </row>
    <row r="639">
      <c r="A639" s="25"/>
      <c r="B639" s="25"/>
      <c r="C639" s="25"/>
      <c r="D639" s="25"/>
      <c r="E639" s="25"/>
      <c r="F639" s="25"/>
      <c r="G639" s="25"/>
      <c r="H639" s="25"/>
      <c r="I639" s="25"/>
      <c r="J639" s="25"/>
      <c r="K639" s="25"/>
      <c r="L639" s="25"/>
    </row>
    <row r="640">
      <c r="A640" s="25"/>
      <c r="B640" s="25"/>
      <c r="C640" s="25"/>
      <c r="D640" s="25"/>
      <c r="E640" s="25"/>
      <c r="F640" s="25"/>
      <c r="G640" s="25"/>
      <c r="H640" s="25"/>
      <c r="I640" s="25"/>
      <c r="J640" s="25"/>
      <c r="K640" s="25"/>
      <c r="L640" s="25"/>
    </row>
    <row r="641">
      <c r="A641" s="25"/>
      <c r="B641" s="25"/>
      <c r="C641" s="25"/>
      <c r="D641" s="25"/>
      <c r="E641" s="25"/>
      <c r="F641" s="25"/>
      <c r="G641" s="25"/>
      <c r="H641" s="25"/>
      <c r="I641" s="25"/>
      <c r="J641" s="25"/>
      <c r="K641" s="25"/>
      <c r="L641" s="25"/>
    </row>
    <row r="642">
      <c r="A642" s="25"/>
      <c r="B642" s="25"/>
      <c r="C642" s="25"/>
      <c r="D642" s="25"/>
      <c r="E642" s="25"/>
      <c r="F642" s="25"/>
      <c r="G642" s="25"/>
      <c r="H642" s="25"/>
      <c r="I642" s="25"/>
      <c r="J642" s="25"/>
      <c r="K642" s="25"/>
      <c r="L642" s="25"/>
    </row>
    <row r="643">
      <c r="A643" s="25"/>
      <c r="B643" s="25"/>
      <c r="C643" s="25"/>
      <c r="D643" s="25"/>
      <c r="E643" s="25"/>
      <c r="F643" s="25"/>
      <c r="G643" s="25"/>
      <c r="H643" s="25"/>
      <c r="I643" s="25"/>
      <c r="J643" s="25"/>
      <c r="K643" s="25"/>
      <c r="L643" s="25"/>
    </row>
    <row r="644">
      <c r="A644" s="25"/>
      <c r="B644" s="25"/>
      <c r="C644" s="25"/>
      <c r="D644" s="25"/>
      <c r="E644" s="25"/>
      <c r="F644" s="25"/>
      <c r="G644" s="25"/>
      <c r="H644" s="25"/>
      <c r="I644" s="25"/>
      <c r="J644" s="25"/>
      <c r="K644" s="25"/>
      <c r="L644" s="25"/>
    </row>
    <row r="645">
      <c r="A645" s="25"/>
      <c r="B645" s="25"/>
      <c r="C645" s="25"/>
      <c r="D645" s="25"/>
      <c r="E645" s="25"/>
      <c r="F645" s="25"/>
      <c r="G645" s="25"/>
      <c r="H645" s="25"/>
      <c r="I645" s="25"/>
      <c r="J645" s="25"/>
      <c r="K645" s="25"/>
      <c r="L645" s="25"/>
    </row>
    <row r="646">
      <c r="A646" s="25"/>
      <c r="B646" s="25"/>
      <c r="C646" s="25"/>
      <c r="D646" s="25"/>
      <c r="E646" s="25"/>
      <c r="F646" s="25"/>
      <c r="G646" s="25"/>
      <c r="H646" s="25"/>
      <c r="I646" s="25"/>
      <c r="J646" s="25"/>
      <c r="K646" s="25"/>
      <c r="L646" s="25"/>
    </row>
    <row r="647">
      <c r="A647" s="25"/>
      <c r="B647" s="25"/>
      <c r="C647" s="25"/>
      <c r="D647" s="25"/>
      <c r="E647" s="25"/>
      <c r="F647" s="25"/>
      <c r="G647" s="25"/>
      <c r="H647" s="25"/>
      <c r="I647" s="25"/>
      <c r="J647" s="25"/>
      <c r="K647" s="25"/>
      <c r="L647" s="25"/>
    </row>
    <row r="648">
      <c r="A648" s="25"/>
      <c r="B648" s="25"/>
      <c r="C648" s="25"/>
      <c r="D648" s="25"/>
      <c r="E648" s="25"/>
      <c r="F648" s="25"/>
      <c r="G648" s="25"/>
      <c r="H648" s="25"/>
      <c r="I648" s="25"/>
      <c r="J648" s="25"/>
      <c r="K648" s="25"/>
      <c r="L648" s="25"/>
    </row>
    <row r="649">
      <c r="A649" s="25"/>
      <c r="B649" s="25"/>
      <c r="C649" s="25"/>
      <c r="D649" s="25"/>
      <c r="E649" s="25"/>
      <c r="F649" s="25"/>
      <c r="G649" s="25"/>
      <c r="H649" s="25"/>
      <c r="I649" s="25"/>
      <c r="J649" s="25"/>
      <c r="K649" s="25"/>
      <c r="L649" s="25"/>
    </row>
    <row r="650">
      <c r="A650" s="25"/>
      <c r="B650" s="25"/>
      <c r="C650" s="25"/>
      <c r="D650" s="25"/>
      <c r="E650" s="25"/>
      <c r="F650" s="25"/>
      <c r="G650" s="25"/>
      <c r="H650" s="25"/>
      <c r="I650" s="25"/>
      <c r="J650" s="25"/>
      <c r="K650" s="25"/>
      <c r="L650" s="25"/>
    </row>
    <row r="651">
      <c r="A651" s="25"/>
      <c r="B651" s="25"/>
      <c r="C651" s="25"/>
      <c r="D651" s="25"/>
      <c r="E651" s="25"/>
      <c r="F651" s="25"/>
      <c r="G651" s="25"/>
      <c r="H651" s="25"/>
      <c r="I651" s="25"/>
      <c r="J651" s="25"/>
      <c r="K651" s="25"/>
      <c r="L651" s="25"/>
    </row>
    <row r="652">
      <c r="A652" s="25"/>
      <c r="B652" s="25"/>
      <c r="C652" s="25"/>
      <c r="D652" s="25"/>
      <c r="E652" s="25"/>
      <c r="F652" s="25"/>
      <c r="G652" s="25"/>
      <c r="H652" s="25"/>
      <c r="I652" s="25"/>
      <c r="J652" s="25"/>
      <c r="K652" s="25"/>
      <c r="L652" s="25"/>
    </row>
    <row r="653">
      <c r="A653" s="25"/>
      <c r="B653" s="25"/>
      <c r="C653" s="25"/>
      <c r="D653" s="25"/>
      <c r="E653" s="25"/>
      <c r="F653" s="25"/>
      <c r="G653" s="25"/>
      <c r="H653" s="25"/>
      <c r="I653" s="25"/>
      <c r="J653" s="25"/>
      <c r="K653" s="25"/>
      <c r="L653" s="25"/>
    </row>
    <row r="654">
      <c r="A654" s="25"/>
      <c r="B654" s="25"/>
      <c r="C654" s="25"/>
      <c r="D654" s="25"/>
      <c r="E654" s="25"/>
      <c r="F654" s="25"/>
      <c r="G654" s="25"/>
      <c r="H654" s="25"/>
      <c r="I654" s="25"/>
      <c r="J654" s="25"/>
      <c r="K654" s="25"/>
      <c r="L654" s="25"/>
    </row>
    <row r="655">
      <c r="A655" s="25"/>
      <c r="B655" s="25"/>
      <c r="C655" s="25"/>
      <c r="D655" s="25"/>
      <c r="E655" s="25"/>
      <c r="F655" s="25"/>
      <c r="G655" s="25"/>
      <c r="H655" s="25"/>
      <c r="I655" s="25"/>
      <c r="J655" s="25"/>
      <c r="K655" s="25"/>
      <c r="L655" s="25"/>
    </row>
    <row r="656">
      <c r="A656" s="25"/>
      <c r="B656" s="25"/>
      <c r="C656" s="25"/>
      <c r="D656" s="25"/>
      <c r="E656" s="25"/>
      <c r="F656" s="25"/>
      <c r="G656" s="25"/>
      <c r="H656" s="25"/>
      <c r="I656" s="25"/>
      <c r="J656" s="25"/>
      <c r="K656" s="25"/>
      <c r="L656" s="25"/>
    </row>
    <row r="657">
      <c r="A657" s="25"/>
      <c r="B657" s="25"/>
      <c r="C657" s="25"/>
      <c r="D657" s="25"/>
      <c r="E657" s="25"/>
      <c r="F657" s="25"/>
      <c r="G657" s="25"/>
      <c r="H657" s="25"/>
      <c r="I657" s="25"/>
      <c r="J657" s="25"/>
      <c r="K657" s="25"/>
      <c r="L657" s="25"/>
    </row>
    <row r="658">
      <c r="A658" s="25"/>
      <c r="B658" s="25"/>
      <c r="C658" s="25"/>
      <c r="D658" s="25"/>
      <c r="E658" s="25"/>
      <c r="F658" s="25"/>
      <c r="G658" s="25"/>
      <c r="H658" s="25"/>
      <c r="I658" s="25"/>
      <c r="J658" s="25"/>
      <c r="K658" s="25"/>
      <c r="L658" s="25"/>
    </row>
    <row r="659">
      <c r="A659" s="25"/>
      <c r="B659" s="25"/>
      <c r="C659" s="25"/>
      <c r="D659" s="25"/>
      <c r="E659" s="25"/>
      <c r="F659" s="25"/>
      <c r="G659" s="25"/>
      <c r="H659" s="25"/>
      <c r="I659" s="25"/>
      <c r="J659" s="25"/>
      <c r="K659" s="25"/>
      <c r="L659" s="25"/>
    </row>
    <row r="660">
      <c r="A660" s="25"/>
      <c r="B660" s="25"/>
      <c r="C660" s="25"/>
      <c r="D660" s="25"/>
      <c r="E660" s="25"/>
      <c r="F660" s="25"/>
      <c r="G660" s="25"/>
      <c r="H660" s="25"/>
      <c r="I660" s="25"/>
      <c r="J660" s="25"/>
      <c r="K660" s="25"/>
      <c r="L660" s="25"/>
    </row>
    <row r="661">
      <c r="A661" s="25"/>
      <c r="B661" s="25"/>
      <c r="C661" s="25"/>
      <c r="D661" s="25"/>
      <c r="E661" s="25"/>
      <c r="F661" s="25"/>
      <c r="G661" s="25"/>
      <c r="H661" s="25"/>
      <c r="I661" s="25"/>
      <c r="J661" s="25"/>
      <c r="K661" s="25"/>
      <c r="L661" s="25"/>
    </row>
    <row r="662">
      <c r="A662" s="25"/>
      <c r="B662" s="25"/>
      <c r="C662" s="25"/>
      <c r="D662" s="25"/>
      <c r="E662" s="25"/>
      <c r="F662" s="25"/>
      <c r="G662" s="25"/>
      <c r="H662" s="25"/>
      <c r="I662" s="25"/>
      <c r="J662" s="25"/>
      <c r="K662" s="25"/>
      <c r="L662" s="25"/>
    </row>
    <row r="663">
      <c r="A663" s="25"/>
      <c r="B663" s="25"/>
      <c r="C663" s="25"/>
      <c r="D663" s="25"/>
      <c r="E663" s="25"/>
      <c r="F663" s="25"/>
      <c r="G663" s="25"/>
      <c r="H663" s="25"/>
      <c r="I663" s="25"/>
      <c r="J663" s="25"/>
      <c r="K663" s="25"/>
      <c r="L663" s="25"/>
    </row>
    <row r="664">
      <c r="A664" s="25"/>
      <c r="B664" s="25"/>
      <c r="C664" s="25"/>
      <c r="D664" s="25"/>
      <c r="E664" s="25"/>
      <c r="F664" s="25"/>
      <c r="G664" s="25"/>
      <c r="H664" s="25"/>
      <c r="I664" s="25"/>
      <c r="J664" s="25"/>
      <c r="K664" s="25"/>
      <c r="L664" s="25"/>
    </row>
    <row r="665">
      <c r="A665" s="25"/>
      <c r="B665" s="25"/>
      <c r="C665" s="25"/>
      <c r="D665" s="25"/>
      <c r="E665" s="25"/>
      <c r="F665" s="25"/>
      <c r="G665" s="25"/>
      <c r="H665" s="25"/>
      <c r="I665" s="25"/>
      <c r="J665" s="25"/>
      <c r="K665" s="25"/>
      <c r="L665" s="25"/>
    </row>
    <row r="666">
      <c r="A666" s="25"/>
      <c r="B666" s="25"/>
      <c r="C666" s="25"/>
      <c r="D666" s="25"/>
      <c r="E666" s="25"/>
      <c r="F666" s="25"/>
      <c r="G666" s="25"/>
      <c r="H666" s="25"/>
      <c r="I666" s="25"/>
      <c r="J666" s="25"/>
      <c r="K666" s="25"/>
      <c r="L666" s="25"/>
    </row>
    <row r="667">
      <c r="A667" s="25"/>
      <c r="B667" s="25"/>
      <c r="C667" s="25"/>
      <c r="D667" s="25"/>
      <c r="E667" s="25"/>
      <c r="F667" s="25"/>
      <c r="G667" s="25"/>
      <c r="H667" s="25"/>
      <c r="I667" s="25"/>
      <c r="J667" s="25"/>
      <c r="K667" s="25"/>
      <c r="L667" s="25"/>
    </row>
    <row r="668">
      <c r="A668" s="25"/>
      <c r="B668" s="25"/>
      <c r="C668" s="25"/>
      <c r="D668" s="25"/>
      <c r="E668" s="25"/>
      <c r="F668" s="25"/>
      <c r="G668" s="25"/>
      <c r="H668" s="25"/>
      <c r="I668" s="25"/>
      <c r="J668" s="25"/>
      <c r="K668" s="25"/>
      <c r="L668" s="25"/>
    </row>
    <row r="669">
      <c r="A669" s="25"/>
      <c r="B669" s="25"/>
      <c r="C669" s="25"/>
      <c r="D669" s="25"/>
      <c r="E669" s="25"/>
      <c r="F669" s="25"/>
      <c r="G669" s="25"/>
      <c r="H669" s="25"/>
      <c r="I669" s="25"/>
      <c r="J669" s="25"/>
      <c r="K669" s="25"/>
      <c r="L669" s="25"/>
    </row>
    <row r="670">
      <c r="A670" s="25"/>
      <c r="B670" s="25"/>
      <c r="C670" s="25"/>
      <c r="D670" s="25"/>
      <c r="E670" s="25"/>
      <c r="F670" s="25"/>
      <c r="G670" s="25"/>
      <c r="H670" s="25"/>
      <c r="I670" s="25"/>
      <c r="J670" s="25"/>
      <c r="K670" s="25"/>
      <c r="L670" s="25"/>
    </row>
    <row r="671">
      <c r="A671" s="25"/>
      <c r="B671" s="25"/>
      <c r="C671" s="25"/>
      <c r="D671" s="25"/>
      <c r="E671" s="25"/>
      <c r="F671" s="25"/>
      <c r="G671" s="25"/>
      <c r="H671" s="25"/>
      <c r="I671" s="25"/>
      <c r="J671" s="25"/>
      <c r="K671" s="25"/>
      <c r="L671" s="25"/>
    </row>
    <row r="672">
      <c r="A672" s="25"/>
      <c r="B672" s="25"/>
      <c r="C672" s="25"/>
      <c r="D672" s="25"/>
      <c r="E672" s="25"/>
      <c r="F672" s="25"/>
      <c r="G672" s="25"/>
      <c r="H672" s="25"/>
      <c r="I672" s="25"/>
      <c r="J672" s="25"/>
      <c r="K672" s="25"/>
      <c r="L672" s="25"/>
    </row>
    <row r="673">
      <c r="A673" s="25"/>
      <c r="B673" s="25"/>
      <c r="C673" s="25"/>
      <c r="D673" s="25"/>
      <c r="E673" s="25"/>
      <c r="F673" s="25"/>
      <c r="G673" s="25"/>
      <c r="H673" s="25"/>
      <c r="I673" s="25"/>
      <c r="J673" s="25"/>
      <c r="K673" s="25"/>
      <c r="L673" s="25"/>
    </row>
    <row r="674">
      <c r="A674" s="25"/>
      <c r="B674" s="25"/>
      <c r="C674" s="25"/>
      <c r="D674" s="25"/>
      <c r="E674" s="25"/>
      <c r="F674" s="25"/>
      <c r="G674" s="25"/>
      <c r="H674" s="25"/>
      <c r="I674" s="25"/>
      <c r="J674" s="25"/>
      <c r="K674" s="25"/>
      <c r="L674" s="25"/>
    </row>
    <row r="675">
      <c r="A675" s="25"/>
      <c r="B675" s="25"/>
      <c r="C675" s="25"/>
      <c r="D675" s="25"/>
      <c r="E675" s="25"/>
      <c r="F675" s="25"/>
      <c r="G675" s="25"/>
      <c r="H675" s="25"/>
      <c r="I675" s="25"/>
      <c r="J675" s="25"/>
      <c r="K675" s="25"/>
      <c r="L675" s="25"/>
    </row>
    <row r="676">
      <c r="A676" s="25"/>
      <c r="B676" s="25"/>
      <c r="C676" s="25"/>
      <c r="D676" s="25"/>
      <c r="E676" s="25"/>
      <c r="F676" s="25"/>
      <c r="G676" s="25"/>
      <c r="H676" s="25"/>
      <c r="I676" s="25"/>
      <c r="J676" s="25"/>
      <c r="K676" s="25"/>
      <c r="L676" s="25"/>
    </row>
    <row r="677">
      <c r="A677" s="25"/>
      <c r="B677" s="25"/>
      <c r="C677" s="25"/>
      <c r="D677" s="25"/>
      <c r="E677" s="25"/>
      <c r="F677" s="25"/>
      <c r="G677" s="25"/>
      <c r="H677" s="25"/>
      <c r="I677" s="25"/>
      <c r="J677" s="25"/>
      <c r="K677" s="25"/>
      <c r="L677" s="25"/>
    </row>
    <row r="678">
      <c r="A678" s="25"/>
      <c r="B678" s="25"/>
      <c r="C678" s="25"/>
      <c r="D678" s="25"/>
      <c r="E678" s="25"/>
      <c r="F678" s="25"/>
      <c r="G678" s="25"/>
      <c r="H678" s="25"/>
      <c r="I678" s="25"/>
      <c r="J678" s="25"/>
      <c r="K678" s="25"/>
      <c r="L678" s="25"/>
    </row>
    <row r="679">
      <c r="A679" s="25"/>
      <c r="B679" s="25"/>
      <c r="C679" s="25"/>
      <c r="D679" s="25"/>
      <c r="E679" s="25"/>
      <c r="F679" s="25"/>
      <c r="G679" s="25"/>
      <c r="H679" s="25"/>
      <c r="I679" s="25"/>
      <c r="J679" s="25"/>
      <c r="K679" s="25"/>
      <c r="L679" s="25"/>
    </row>
    <row r="680">
      <c r="A680" s="25"/>
      <c r="B680" s="25"/>
      <c r="C680" s="25"/>
      <c r="D680" s="25"/>
      <c r="E680" s="25"/>
      <c r="F680" s="25"/>
      <c r="G680" s="25"/>
      <c r="H680" s="25"/>
      <c r="I680" s="25"/>
      <c r="J680" s="25"/>
      <c r="K680" s="25"/>
      <c r="L680" s="25"/>
    </row>
    <row r="681">
      <c r="A681" s="25"/>
      <c r="B681" s="25"/>
      <c r="C681" s="25"/>
      <c r="D681" s="25"/>
      <c r="E681" s="25"/>
      <c r="F681" s="25"/>
      <c r="G681" s="25"/>
      <c r="H681" s="25"/>
      <c r="I681" s="25"/>
      <c r="J681" s="25"/>
      <c r="K681" s="25"/>
      <c r="L681" s="25"/>
    </row>
    <row r="682">
      <c r="A682" s="25"/>
      <c r="B682" s="25"/>
      <c r="C682" s="25"/>
      <c r="D682" s="25"/>
      <c r="E682" s="25"/>
      <c r="F682" s="25"/>
      <c r="G682" s="25"/>
      <c r="H682" s="25"/>
      <c r="I682" s="25"/>
      <c r="J682" s="25"/>
      <c r="K682" s="25"/>
      <c r="L682" s="25"/>
    </row>
    <row r="683">
      <c r="A683" s="25"/>
      <c r="B683" s="25"/>
      <c r="C683" s="25"/>
      <c r="D683" s="25"/>
      <c r="E683" s="25"/>
      <c r="F683" s="25"/>
      <c r="G683" s="25"/>
      <c r="H683" s="25"/>
      <c r="I683" s="25"/>
      <c r="J683" s="25"/>
      <c r="K683" s="25"/>
      <c r="L683" s="25"/>
    </row>
    <row r="684">
      <c r="A684" s="25"/>
      <c r="B684" s="25"/>
      <c r="C684" s="25"/>
      <c r="D684" s="25"/>
      <c r="E684" s="25"/>
      <c r="F684" s="25"/>
      <c r="G684" s="25"/>
      <c r="H684" s="25"/>
      <c r="I684" s="25"/>
      <c r="J684" s="25"/>
      <c r="K684" s="25"/>
      <c r="L684" s="25"/>
    </row>
    <row r="685">
      <c r="A685" s="25"/>
      <c r="B685" s="25"/>
      <c r="C685" s="25"/>
      <c r="D685" s="25"/>
      <c r="E685" s="25"/>
      <c r="F685" s="25"/>
      <c r="G685" s="25"/>
      <c r="H685" s="25"/>
      <c r="I685" s="25"/>
      <c r="J685" s="25"/>
      <c r="K685" s="25"/>
      <c r="L685" s="25"/>
    </row>
    <row r="686">
      <c r="A686" s="25"/>
      <c r="B686" s="25"/>
      <c r="C686" s="25"/>
      <c r="D686" s="25"/>
      <c r="E686" s="25"/>
      <c r="F686" s="25"/>
      <c r="G686" s="25"/>
      <c r="H686" s="25"/>
      <c r="I686" s="25"/>
      <c r="J686" s="25"/>
      <c r="K686" s="25"/>
      <c r="L686" s="25"/>
    </row>
    <row r="687">
      <c r="A687" s="25"/>
      <c r="B687" s="25"/>
      <c r="C687" s="25"/>
      <c r="D687" s="25"/>
      <c r="E687" s="25"/>
      <c r="F687" s="25"/>
      <c r="G687" s="25"/>
      <c r="H687" s="25"/>
      <c r="I687" s="25"/>
      <c r="J687" s="25"/>
      <c r="K687" s="25"/>
      <c r="L687" s="25"/>
    </row>
    <row r="688">
      <c r="A688" s="25"/>
      <c r="B688" s="25"/>
      <c r="C688" s="25"/>
      <c r="D688" s="25"/>
      <c r="E688" s="25"/>
      <c r="F688" s="25"/>
      <c r="G688" s="25"/>
      <c r="H688" s="25"/>
      <c r="I688" s="25"/>
      <c r="J688" s="25"/>
      <c r="K688" s="25"/>
      <c r="L688" s="25"/>
    </row>
    <row r="689">
      <c r="A689" s="25"/>
      <c r="B689" s="25"/>
      <c r="C689" s="25"/>
      <c r="D689" s="25"/>
      <c r="E689" s="25"/>
      <c r="F689" s="25"/>
      <c r="G689" s="25"/>
      <c r="H689" s="25"/>
      <c r="I689" s="25"/>
      <c r="J689" s="25"/>
      <c r="K689" s="25"/>
      <c r="L689" s="25"/>
    </row>
    <row r="690">
      <c r="A690" s="25"/>
      <c r="B690" s="25"/>
      <c r="C690" s="25"/>
      <c r="D690" s="25"/>
      <c r="E690" s="25"/>
      <c r="F690" s="25"/>
      <c r="G690" s="25"/>
      <c r="H690" s="25"/>
      <c r="I690" s="25"/>
      <c r="J690" s="25"/>
      <c r="K690" s="25"/>
      <c r="L690" s="25"/>
    </row>
    <row r="691">
      <c r="A691" s="25"/>
      <c r="B691" s="25"/>
      <c r="C691" s="25"/>
      <c r="D691" s="25"/>
      <c r="E691" s="25"/>
      <c r="F691" s="25"/>
      <c r="G691" s="25"/>
      <c r="H691" s="25"/>
      <c r="I691" s="25"/>
      <c r="J691" s="25"/>
      <c r="K691" s="25"/>
      <c r="L691" s="25"/>
    </row>
    <row r="692">
      <c r="A692" s="25"/>
      <c r="B692" s="25"/>
      <c r="C692" s="25"/>
      <c r="D692" s="25"/>
      <c r="E692" s="25"/>
      <c r="F692" s="25"/>
      <c r="G692" s="25"/>
      <c r="H692" s="25"/>
      <c r="I692" s="25"/>
      <c r="J692" s="25"/>
      <c r="K692" s="25"/>
      <c r="L692" s="25"/>
    </row>
    <row r="693">
      <c r="A693" s="25"/>
      <c r="B693" s="25"/>
      <c r="C693" s="25"/>
      <c r="D693" s="25"/>
      <c r="E693" s="25"/>
      <c r="F693" s="25"/>
      <c r="G693" s="25"/>
      <c r="H693" s="25"/>
      <c r="I693" s="25"/>
      <c r="J693" s="25"/>
      <c r="K693" s="25"/>
      <c r="L693" s="25"/>
    </row>
    <row r="694">
      <c r="A694" s="25"/>
      <c r="B694" s="25"/>
      <c r="C694" s="25"/>
      <c r="D694" s="25"/>
      <c r="E694" s="25"/>
      <c r="F694" s="25"/>
      <c r="G694" s="25"/>
      <c r="H694" s="25"/>
      <c r="I694" s="25"/>
      <c r="J694" s="25"/>
      <c r="K694" s="25"/>
      <c r="L694" s="25"/>
    </row>
    <row r="695">
      <c r="A695" s="25"/>
      <c r="B695" s="25"/>
      <c r="C695" s="25"/>
      <c r="D695" s="25"/>
      <c r="E695" s="25"/>
      <c r="F695" s="25"/>
      <c r="G695" s="25"/>
      <c r="H695" s="25"/>
      <c r="I695" s="25"/>
      <c r="J695" s="25"/>
      <c r="K695" s="25"/>
      <c r="L695" s="25"/>
    </row>
    <row r="696">
      <c r="A696" s="25"/>
      <c r="B696" s="25"/>
      <c r="C696" s="25"/>
      <c r="D696" s="25"/>
      <c r="E696" s="25"/>
      <c r="F696" s="25"/>
      <c r="G696" s="25"/>
      <c r="H696" s="25"/>
      <c r="I696" s="25"/>
      <c r="J696" s="25"/>
      <c r="K696" s="25"/>
      <c r="L696" s="25"/>
    </row>
    <row r="697">
      <c r="A697" s="25"/>
      <c r="B697" s="25"/>
      <c r="C697" s="25"/>
      <c r="D697" s="25"/>
      <c r="E697" s="25"/>
      <c r="F697" s="25"/>
      <c r="G697" s="25"/>
      <c r="H697" s="25"/>
      <c r="I697" s="25"/>
      <c r="J697" s="25"/>
      <c r="K697" s="25"/>
      <c r="L697" s="25"/>
    </row>
    <row r="698">
      <c r="A698" s="25"/>
      <c r="B698" s="25"/>
      <c r="C698" s="25"/>
      <c r="D698" s="25"/>
      <c r="E698" s="25"/>
      <c r="F698" s="25"/>
      <c r="G698" s="25"/>
      <c r="H698" s="25"/>
      <c r="I698" s="25"/>
      <c r="J698" s="25"/>
      <c r="K698" s="25"/>
      <c r="L698" s="25"/>
    </row>
    <row r="699">
      <c r="A699" s="25"/>
      <c r="B699" s="25"/>
      <c r="C699" s="25"/>
      <c r="D699" s="25"/>
      <c r="E699" s="25"/>
      <c r="F699" s="25"/>
      <c r="G699" s="25"/>
      <c r="H699" s="25"/>
      <c r="I699" s="25"/>
      <c r="J699" s="25"/>
      <c r="K699" s="25"/>
      <c r="L699" s="25"/>
    </row>
    <row r="700">
      <c r="A700" s="25"/>
      <c r="B700" s="25"/>
      <c r="C700" s="25"/>
      <c r="D700" s="25"/>
      <c r="E700" s="25"/>
      <c r="F700" s="25"/>
      <c r="G700" s="25"/>
      <c r="H700" s="25"/>
      <c r="I700" s="25"/>
      <c r="J700" s="25"/>
      <c r="K700" s="25"/>
      <c r="L700" s="25"/>
    </row>
    <row r="701">
      <c r="A701" s="25"/>
      <c r="B701" s="25"/>
      <c r="C701" s="25"/>
      <c r="D701" s="25"/>
      <c r="E701" s="25"/>
      <c r="F701" s="25"/>
      <c r="G701" s="25"/>
      <c r="H701" s="25"/>
      <c r="I701" s="25"/>
      <c r="J701" s="25"/>
      <c r="K701" s="25"/>
      <c r="L701" s="25"/>
    </row>
    <row r="702">
      <c r="A702" s="25"/>
      <c r="B702" s="25"/>
      <c r="C702" s="25"/>
      <c r="D702" s="25"/>
      <c r="E702" s="25"/>
      <c r="F702" s="25"/>
      <c r="G702" s="25"/>
      <c r="H702" s="25"/>
      <c r="I702" s="25"/>
      <c r="J702" s="25"/>
      <c r="K702" s="25"/>
      <c r="L702" s="25"/>
    </row>
    <row r="703">
      <c r="A703" s="25"/>
      <c r="B703" s="25"/>
      <c r="C703" s="25"/>
      <c r="D703" s="25"/>
      <c r="E703" s="25"/>
      <c r="F703" s="25"/>
      <c r="G703" s="25"/>
      <c r="H703" s="25"/>
      <c r="I703" s="25"/>
      <c r="J703" s="25"/>
      <c r="K703" s="25"/>
      <c r="L703" s="25"/>
    </row>
    <row r="704">
      <c r="A704" s="25"/>
      <c r="B704" s="25"/>
      <c r="C704" s="25"/>
      <c r="D704" s="25"/>
      <c r="E704" s="25"/>
      <c r="F704" s="25"/>
      <c r="G704" s="25"/>
      <c r="H704" s="25"/>
      <c r="I704" s="25"/>
      <c r="J704" s="25"/>
      <c r="K704" s="25"/>
      <c r="L704" s="25"/>
    </row>
    <row r="705">
      <c r="A705" s="25"/>
      <c r="B705" s="25"/>
      <c r="C705" s="25"/>
      <c r="D705" s="25"/>
      <c r="E705" s="25"/>
      <c r="F705" s="25"/>
      <c r="G705" s="25"/>
      <c r="H705" s="25"/>
      <c r="I705" s="25"/>
      <c r="J705" s="25"/>
      <c r="K705" s="25"/>
      <c r="L705" s="25"/>
    </row>
    <row r="706">
      <c r="A706" s="25"/>
      <c r="B706" s="25"/>
      <c r="C706" s="25"/>
      <c r="D706" s="25"/>
      <c r="E706" s="25"/>
      <c r="F706" s="25"/>
      <c r="G706" s="25"/>
      <c r="H706" s="25"/>
      <c r="I706" s="25"/>
      <c r="J706" s="25"/>
      <c r="K706" s="25"/>
      <c r="L706" s="25"/>
    </row>
    <row r="707">
      <c r="A707" s="25"/>
      <c r="B707" s="25"/>
      <c r="C707" s="25"/>
      <c r="D707" s="25"/>
      <c r="E707" s="25"/>
      <c r="F707" s="25"/>
      <c r="G707" s="25"/>
      <c r="H707" s="25"/>
      <c r="I707" s="25"/>
      <c r="J707" s="25"/>
      <c r="K707" s="25"/>
      <c r="L707" s="25"/>
    </row>
    <row r="708">
      <c r="A708" s="25"/>
      <c r="B708" s="25"/>
      <c r="C708" s="25"/>
      <c r="D708" s="25"/>
      <c r="E708" s="25"/>
      <c r="F708" s="25"/>
      <c r="G708" s="25"/>
      <c r="H708" s="25"/>
      <c r="I708" s="25"/>
      <c r="J708" s="25"/>
      <c r="K708" s="25"/>
      <c r="L708" s="25"/>
    </row>
    <row r="709">
      <c r="A709" s="25"/>
      <c r="B709" s="25"/>
      <c r="C709" s="25"/>
      <c r="D709" s="25"/>
      <c r="E709" s="25"/>
      <c r="F709" s="25"/>
      <c r="G709" s="25"/>
      <c r="H709" s="25"/>
      <c r="I709" s="25"/>
      <c r="J709" s="25"/>
      <c r="K709" s="25"/>
      <c r="L709" s="25"/>
    </row>
    <row r="710">
      <c r="A710" s="25"/>
      <c r="B710" s="25"/>
      <c r="C710" s="25"/>
      <c r="D710" s="25"/>
      <c r="E710" s="25"/>
      <c r="F710" s="25"/>
      <c r="G710" s="25"/>
      <c r="H710" s="25"/>
      <c r="I710" s="25"/>
      <c r="J710" s="25"/>
      <c r="K710" s="25"/>
      <c r="L710" s="25"/>
    </row>
    <row r="711">
      <c r="A711" s="25"/>
      <c r="B711" s="25"/>
      <c r="C711" s="25"/>
      <c r="D711" s="25"/>
      <c r="E711" s="25"/>
      <c r="F711" s="25"/>
      <c r="G711" s="25"/>
      <c r="H711" s="25"/>
      <c r="I711" s="25"/>
      <c r="J711" s="25"/>
      <c r="K711" s="25"/>
      <c r="L711" s="25"/>
    </row>
    <row r="712">
      <c r="A712" s="25"/>
      <c r="B712" s="25"/>
      <c r="C712" s="25"/>
      <c r="D712" s="25"/>
      <c r="E712" s="25"/>
      <c r="F712" s="25"/>
      <c r="G712" s="25"/>
      <c r="H712" s="25"/>
      <c r="I712" s="25"/>
      <c r="J712" s="25"/>
      <c r="K712" s="25"/>
      <c r="L712" s="25"/>
    </row>
    <row r="713">
      <c r="A713" s="25"/>
      <c r="B713" s="25"/>
      <c r="C713" s="25"/>
      <c r="D713" s="25"/>
      <c r="E713" s="25"/>
      <c r="F713" s="25"/>
      <c r="G713" s="25"/>
      <c r="H713" s="25"/>
      <c r="I713" s="25"/>
      <c r="J713" s="25"/>
      <c r="K713" s="25"/>
      <c r="L713" s="25"/>
    </row>
    <row r="714">
      <c r="A714" s="25"/>
      <c r="B714" s="25"/>
      <c r="C714" s="25"/>
      <c r="D714" s="25"/>
      <c r="E714" s="25"/>
      <c r="F714" s="25"/>
      <c r="G714" s="25"/>
      <c r="H714" s="25"/>
      <c r="I714" s="25"/>
      <c r="J714" s="25"/>
      <c r="K714" s="25"/>
      <c r="L714" s="25"/>
    </row>
    <row r="715">
      <c r="A715" s="25"/>
      <c r="B715" s="25"/>
      <c r="C715" s="25"/>
      <c r="D715" s="25"/>
      <c r="E715" s="25"/>
      <c r="F715" s="25"/>
      <c r="G715" s="25"/>
      <c r="H715" s="25"/>
      <c r="I715" s="25"/>
      <c r="J715" s="25"/>
      <c r="K715" s="25"/>
      <c r="L715" s="25"/>
    </row>
    <row r="716">
      <c r="A716" s="25"/>
      <c r="B716" s="25"/>
      <c r="C716" s="25"/>
      <c r="D716" s="25"/>
      <c r="E716" s="25"/>
      <c r="F716" s="25"/>
      <c r="G716" s="25"/>
      <c r="H716" s="25"/>
      <c r="I716" s="25"/>
      <c r="J716" s="25"/>
      <c r="K716" s="25"/>
      <c r="L716" s="25"/>
    </row>
    <row r="717">
      <c r="A717" s="25"/>
      <c r="B717" s="25"/>
      <c r="C717" s="25"/>
      <c r="D717" s="25"/>
      <c r="E717" s="25"/>
      <c r="F717" s="25"/>
      <c r="G717" s="25"/>
      <c r="H717" s="25"/>
      <c r="I717" s="25"/>
      <c r="J717" s="25"/>
      <c r="K717" s="25"/>
      <c r="L717" s="25"/>
    </row>
    <row r="718">
      <c r="A718" s="25"/>
      <c r="B718" s="25"/>
      <c r="C718" s="25"/>
      <c r="D718" s="25"/>
      <c r="E718" s="25"/>
      <c r="F718" s="25"/>
      <c r="G718" s="25"/>
      <c r="H718" s="25"/>
      <c r="I718" s="25"/>
      <c r="J718" s="25"/>
      <c r="K718" s="25"/>
      <c r="L718" s="25"/>
    </row>
    <row r="719">
      <c r="A719" s="25"/>
      <c r="B719" s="25"/>
      <c r="C719" s="25"/>
      <c r="D719" s="25"/>
      <c r="E719" s="25"/>
      <c r="F719" s="25"/>
      <c r="G719" s="25"/>
      <c r="H719" s="25"/>
      <c r="I719" s="25"/>
      <c r="J719" s="25"/>
      <c r="K719" s="25"/>
      <c r="L719" s="25"/>
    </row>
    <row r="720">
      <c r="A720" s="25"/>
      <c r="B720" s="25"/>
      <c r="C720" s="25"/>
      <c r="D720" s="25"/>
      <c r="E720" s="25"/>
      <c r="F720" s="25"/>
      <c r="G720" s="25"/>
      <c r="H720" s="25"/>
      <c r="I720" s="25"/>
      <c r="J720" s="25"/>
      <c r="K720" s="25"/>
      <c r="L720" s="25"/>
    </row>
    <row r="721">
      <c r="A721" s="25"/>
      <c r="B721" s="25"/>
      <c r="C721" s="25"/>
      <c r="D721" s="25"/>
      <c r="E721" s="25"/>
      <c r="F721" s="25"/>
      <c r="G721" s="25"/>
      <c r="H721" s="25"/>
      <c r="I721" s="25"/>
      <c r="J721" s="25"/>
      <c r="K721" s="25"/>
      <c r="L721" s="25"/>
    </row>
    <row r="722">
      <c r="A722" s="25"/>
      <c r="B722" s="25"/>
      <c r="C722" s="25"/>
      <c r="D722" s="25"/>
      <c r="E722" s="25"/>
      <c r="F722" s="25"/>
      <c r="G722" s="25"/>
      <c r="H722" s="25"/>
      <c r="I722" s="25"/>
      <c r="J722" s="25"/>
      <c r="K722" s="25"/>
      <c r="L722" s="25"/>
    </row>
    <row r="723">
      <c r="A723" s="25"/>
      <c r="B723" s="25"/>
      <c r="C723" s="25"/>
      <c r="D723" s="25"/>
      <c r="E723" s="25"/>
      <c r="F723" s="25"/>
      <c r="G723" s="25"/>
      <c r="H723" s="25"/>
      <c r="I723" s="25"/>
      <c r="J723" s="25"/>
      <c r="K723" s="25"/>
      <c r="L723" s="25"/>
    </row>
    <row r="724">
      <c r="A724" s="25"/>
      <c r="B724" s="25"/>
      <c r="C724" s="25"/>
      <c r="D724" s="25"/>
      <c r="E724" s="25"/>
      <c r="F724" s="25"/>
      <c r="G724" s="25"/>
      <c r="H724" s="25"/>
      <c r="I724" s="25"/>
      <c r="J724" s="25"/>
      <c r="K724" s="25"/>
      <c r="L724" s="25"/>
    </row>
    <row r="725">
      <c r="A725" s="25"/>
      <c r="B725" s="25"/>
      <c r="C725" s="25"/>
      <c r="D725" s="25"/>
      <c r="E725" s="25"/>
      <c r="F725" s="25"/>
      <c r="G725" s="25"/>
      <c r="H725" s="25"/>
      <c r="I725" s="25"/>
      <c r="J725" s="25"/>
      <c r="K725" s="25"/>
      <c r="L725" s="25"/>
    </row>
    <row r="726">
      <c r="A726" s="25"/>
      <c r="B726" s="25"/>
      <c r="C726" s="25"/>
      <c r="D726" s="25"/>
      <c r="E726" s="25"/>
      <c r="F726" s="25"/>
      <c r="G726" s="25"/>
      <c r="H726" s="25"/>
      <c r="I726" s="25"/>
      <c r="J726" s="25"/>
      <c r="K726" s="25"/>
      <c r="L726" s="25"/>
    </row>
    <row r="727">
      <c r="A727" s="25"/>
      <c r="B727" s="25"/>
      <c r="C727" s="25"/>
      <c r="D727" s="25"/>
      <c r="E727" s="25"/>
      <c r="F727" s="25"/>
      <c r="G727" s="25"/>
      <c r="H727" s="25"/>
      <c r="I727" s="25"/>
      <c r="J727" s="25"/>
      <c r="K727" s="25"/>
      <c r="L727" s="25"/>
    </row>
    <row r="728">
      <c r="A728" s="25"/>
      <c r="B728" s="25"/>
      <c r="C728" s="25"/>
      <c r="D728" s="25"/>
      <c r="E728" s="25"/>
      <c r="F728" s="25"/>
      <c r="G728" s="25"/>
      <c r="H728" s="25"/>
      <c r="I728" s="25"/>
      <c r="J728" s="25"/>
      <c r="K728" s="25"/>
      <c r="L728" s="25"/>
    </row>
    <row r="729">
      <c r="A729" s="25"/>
      <c r="B729" s="25"/>
      <c r="C729" s="25"/>
      <c r="D729" s="25"/>
      <c r="E729" s="25"/>
      <c r="F729" s="25"/>
      <c r="G729" s="25"/>
      <c r="H729" s="25"/>
      <c r="I729" s="25"/>
      <c r="J729" s="25"/>
      <c r="K729" s="25"/>
      <c r="L729" s="25"/>
    </row>
    <row r="730">
      <c r="A730" s="25"/>
      <c r="B730" s="25"/>
      <c r="C730" s="25"/>
      <c r="D730" s="25"/>
      <c r="E730" s="25"/>
      <c r="F730" s="25"/>
      <c r="G730" s="25"/>
      <c r="H730" s="25"/>
      <c r="I730" s="25"/>
      <c r="J730" s="25"/>
      <c r="K730" s="25"/>
      <c r="L730" s="25"/>
    </row>
    <row r="731">
      <c r="A731" s="25"/>
      <c r="B731" s="25"/>
      <c r="C731" s="25"/>
      <c r="D731" s="25"/>
      <c r="E731" s="25"/>
      <c r="F731" s="25"/>
      <c r="G731" s="25"/>
      <c r="H731" s="25"/>
      <c r="I731" s="25"/>
      <c r="J731" s="25"/>
      <c r="K731" s="25"/>
      <c r="L731" s="25"/>
    </row>
    <row r="732">
      <c r="A732" s="25"/>
      <c r="B732" s="25"/>
      <c r="C732" s="25"/>
      <c r="D732" s="25"/>
      <c r="E732" s="25"/>
      <c r="F732" s="25"/>
      <c r="G732" s="25"/>
      <c r="H732" s="25"/>
      <c r="I732" s="25"/>
      <c r="J732" s="25"/>
      <c r="K732" s="25"/>
      <c r="L732" s="25"/>
    </row>
    <row r="733">
      <c r="A733" s="25"/>
      <c r="B733" s="25"/>
      <c r="C733" s="25"/>
      <c r="D733" s="25"/>
      <c r="E733" s="25"/>
      <c r="F733" s="25"/>
      <c r="G733" s="25"/>
      <c r="H733" s="25"/>
      <c r="I733" s="25"/>
      <c r="J733" s="25"/>
      <c r="K733" s="25"/>
      <c r="L733" s="25"/>
    </row>
    <row r="734">
      <c r="A734" s="25"/>
      <c r="B734" s="25"/>
      <c r="C734" s="25"/>
      <c r="D734" s="25"/>
      <c r="E734" s="25"/>
      <c r="F734" s="25"/>
      <c r="G734" s="25"/>
      <c r="H734" s="25"/>
      <c r="I734" s="25"/>
      <c r="J734" s="25"/>
      <c r="K734" s="25"/>
      <c r="L734" s="25"/>
    </row>
    <row r="735">
      <c r="A735" s="25"/>
      <c r="B735" s="25"/>
      <c r="C735" s="25"/>
      <c r="D735" s="25"/>
      <c r="E735" s="25"/>
      <c r="F735" s="25"/>
      <c r="G735" s="25"/>
      <c r="H735" s="25"/>
      <c r="I735" s="25"/>
      <c r="J735" s="25"/>
      <c r="K735" s="25"/>
      <c r="L735" s="25"/>
    </row>
    <row r="736">
      <c r="A736" s="25"/>
      <c r="B736" s="25"/>
      <c r="C736" s="25"/>
      <c r="D736" s="25"/>
      <c r="E736" s="25"/>
      <c r="F736" s="25"/>
      <c r="G736" s="25"/>
      <c r="H736" s="25"/>
      <c r="I736" s="25"/>
      <c r="J736" s="25"/>
      <c r="K736" s="25"/>
      <c r="L736" s="25"/>
    </row>
    <row r="737">
      <c r="A737" s="25"/>
      <c r="B737" s="25"/>
      <c r="C737" s="25"/>
      <c r="D737" s="25"/>
      <c r="E737" s="25"/>
      <c r="F737" s="25"/>
      <c r="G737" s="25"/>
      <c r="H737" s="25"/>
      <c r="I737" s="25"/>
      <c r="J737" s="25"/>
      <c r="K737" s="25"/>
      <c r="L737" s="25"/>
    </row>
    <row r="738">
      <c r="A738" s="25"/>
      <c r="B738" s="25"/>
      <c r="C738" s="25"/>
      <c r="D738" s="25"/>
      <c r="E738" s="25"/>
      <c r="F738" s="25"/>
      <c r="G738" s="25"/>
      <c r="H738" s="25"/>
      <c r="I738" s="25"/>
      <c r="J738" s="25"/>
      <c r="K738" s="25"/>
      <c r="L738" s="25"/>
    </row>
    <row r="739">
      <c r="A739" s="25"/>
      <c r="B739" s="25"/>
      <c r="C739" s="25"/>
      <c r="D739" s="25"/>
      <c r="E739" s="25"/>
      <c r="F739" s="25"/>
      <c r="G739" s="25"/>
      <c r="H739" s="25"/>
      <c r="I739" s="25"/>
      <c r="J739" s="25"/>
      <c r="K739" s="25"/>
      <c r="L739" s="25"/>
    </row>
    <row r="740">
      <c r="A740" s="25"/>
      <c r="B740" s="25"/>
      <c r="C740" s="25"/>
      <c r="D740" s="25"/>
      <c r="E740" s="25"/>
      <c r="F740" s="25"/>
      <c r="G740" s="25"/>
      <c r="H740" s="25"/>
      <c r="I740" s="25"/>
      <c r="J740" s="25"/>
      <c r="K740" s="25"/>
      <c r="L740" s="25"/>
    </row>
    <row r="741">
      <c r="A741" s="25"/>
      <c r="B741" s="25"/>
      <c r="C741" s="25"/>
      <c r="D741" s="25"/>
      <c r="E741" s="25"/>
      <c r="F741" s="25"/>
      <c r="G741" s="25"/>
      <c r="H741" s="25"/>
      <c r="I741" s="25"/>
      <c r="J741" s="25"/>
      <c r="K741" s="25"/>
      <c r="L741" s="25"/>
    </row>
    <row r="742">
      <c r="A742" s="25"/>
      <c r="B742" s="25"/>
      <c r="C742" s="25"/>
      <c r="D742" s="25"/>
      <c r="E742" s="25"/>
      <c r="F742" s="25"/>
      <c r="G742" s="25"/>
      <c r="H742" s="25"/>
      <c r="I742" s="25"/>
      <c r="J742" s="25"/>
      <c r="K742" s="25"/>
      <c r="L742" s="25"/>
    </row>
    <row r="743">
      <c r="A743" s="25"/>
      <c r="B743" s="25"/>
      <c r="C743" s="25"/>
      <c r="D743" s="25"/>
      <c r="E743" s="25"/>
      <c r="F743" s="25"/>
      <c r="G743" s="25"/>
      <c r="H743" s="25"/>
      <c r="I743" s="25"/>
      <c r="J743" s="25"/>
      <c r="K743" s="25"/>
      <c r="L743" s="25"/>
    </row>
    <row r="744">
      <c r="A744" s="25"/>
      <c r="B744" s="25"/>
      <c r="C744" s="25"/>
      <c r="D744" s="25"/>
      <c r="E744" s="25"/>
      <c r="F744" s="25"/>
      <c r="G744" s="25"/>
      <c r="H744" s="25"/>
      <c r="I744" s="25"/>
      <c r="J744" s="25"/>
      <c r="K744" s="25"/>
      <c r="L744" s="25"/>
    </row>
    <row r="745">
      <c r="A745" s="25"/>
      <c r="B745" s="25"/>
      <c r="C745" s="25"/>
      <c r="D745" s="25"/>
      <c r="E745" s="25"/>
      <c r="F745" s="25"/>
      <c r="G745" s="25"/>
      <c r="H745" s="25"/>
      <c r="I745" s="25"/>
      <c r="J745" s="25"/>
      <c r="K745" s="25"/>
      <c r="L745" s="25"/>
    </row>
    <row r="746">
      <c r="A746" s="25"/>
      <c r="B746" s="25"/>
      <c r="C746" s="25"/>
      <c r="D746" s="25"/>
      <c r="E746" s="25"/>
      <c r="F746" s="25"/>
      <c r="G746" s="25"/>
      <c r="H746" s="25"/>
      <c r="I746" s="25"/>
      <c r="J746" s="25"/>
      <c r="K746" s="25"/>
      <c r="L746" s="25"/>
    </row>
    <row r="747">
      <c r="A747" s="25"/>
      <c r="B747" s="25"/>
      <c r="C747" s="25"/>
      <c r="D747" s="25"/>
      <c r="E747" s="25"/>
      <c r="F747" s="25"/>
      <c r="G747" s="25"/>
      <c r="H747" s="25"/>
      <c r="I747" s="25"/>
      <c r="J747" s="25"/>
      <c r="K747" s="25"/>
      <c r="L747" s="25"/>
    </row>
    <row r="748">
      <c r="A748" s="25"/>
      <c r="B748" s="25"/>
      <c r="C748" s="25"/>
      <c r="D748" s="25"/>
      <c r="E748" s="25"/>
      <c r="F748" s="25"/>
      <c r="G748" s="25"/>
      <c r="H748" s="25"/>
      <c r="I748" s="25"/>
      <c r="J748" s="25"/>
      <c r="K748" s="25"/>
      <c r="L748" s="25"/>
    </row>
    <row r="749">
      <c r="A749" s="25"/>
      <c r="B749" s="25"/>
      <c r="C749" s="25"/>
      <c r="D749" s="25"/>
      <c r="E749" s="25"/>
      <c r="F749" s="25"/>
      <c r="G749" s="25"/>
      <c r="H749" s="25"/>
      <c r="I749" s="25"/>
      <c r="J749" s="25"/>
      <c r="K749" s="25"/>
      <c r="L749" s="25"/>
    </row>
    <row r="750">
      <c r="A750" s="25"/>
      <c r="B750" s="25"/>
      <c r="C750" s="25"/>
      <c r="D750" s="25"/>
      <c r="E750" s="25"/>
      <c r="F750" s="25"/>
      <c r="G750" s="25"/>
      <c r="H750" s="25"/>
      <c r="I750" s="25"/>
      <c r="J750" s="25"/>
      <c r="K750" s="25"/>
      <c r="L750" s="25"/>
    </row>
    <row r="751">
      <c r="A751" s="25"/>
      <c r="B751" s="25"/>
      <c r="C751" s="25"/>
      <c r="D751" s="25"/>
      <c r="E751" s="25"/>
      <c r="F751" s="25"/>
      <c r="G751" s="25"/>
      <c r="H751" s="25"/>
      <c r="I751" s="25"/>
      <c r="J751" s="25"/>
      <c r="K751" s="25"/>
      <c r="L751" s="25"/>
    </row>
    <row r="752">
      <c r="A752" s="25"/>
      <c r="B752" s="25"/>
      <c r="C752" s="25"/>
      <c r="D752" s="25"/>
      <c r="E752" s="25"/>
      <c r="F752" s="25"/>
      <c r="G752" s="25"/>
      <c r="H752" s="25"/>
      <c r="I752" s="25"/>
      <c r="J752" s="25"/>
      <c r="K752" s="25"/>
      <c r="L752" s="25"/>
    </row>
    <row r="753">
      <c r="A753" s="25"/>
      <c r="B753" s="25"/>
      <c r="C753" s="25"/>
      <c r="D753" s="25"/>
      <c r="E753" s="25"/>
      <c r="F753" s="25"/>
      <c r="G753" s="25"/>
      <c r="H753" s="25"/>
      <c r="I753" s="25"/>
      <c r="J753" s="25"/>
      <c r="K753" s="25"/>
      <c r="L753" s="25"/>
    </row>
    <row r="754">
      <c r="A754" s="25"/>
      <c r="B754" s="25"/>
      <c r="C754" s="25"/>
      <c r="D754" s="25"/>
      <c r="E754" s="25"/>
      <c r="F754" s="25"/>
      <c r="G754" s="25"/>
      <c r="H754" s="25"/>
      <c r="I754" s="25"/>
      <c r="J754" s="25"/>
      <c r="K754" s="25"/>
      <c r="L754" s="25"/>
    </row>
    <row r="755">
      <c r="A755" s="25"/>
      <c r="B755" s="25"/>
      <c r="C755" s="25"/>
      <c r="D755" s="25"/>
      <c r="E755" s="25"/>
      <c r="F755" s="25"/>
      <c r="G755" s="25"/>
      <c r="H755" s="25"/>
      <c r="I755" s="25"/>
      <c r="J755" s="25"/>
      <c r="K755" s="25"/>
      <c r="L755" s="25"/>
    </row>
    <row r="756">
      <c r="A756" s="25"/>
      <c r="B756" s="25"/>
      <c r="C756" s="25"/>
      <c r="D756" s="25"/>
      <c r="E756" s="25"/>
      <c r="F756" s="25"/>
      <c r="G756" s="25"/>
      <c r="H756" s="25"/>
      <c r="I756" s="25"/>
      <c r="J756" s="25"/>
      <c r="K756" s="25"/>
      <c r="L756" s="25"/>
    </row>
    <row r="757">
      <c r="A757" s="25"/>
      <c r="B757" s="25"/>
      <c r="C757" s="25"/>
      <c r="D757" s="25"/>
      <c r="E757" s="25"/>
      <c r="F757" s="25"/>
      <c r="G757" s="25"/>
      <c r="H757" s="25"/>
      <c r="I757" s="25"/>
      <c r="J757" s="25"/>
      <c r="K757" s="25"/>
      <c r="L757" s="25"/>
    </row>
    <row r="758">
      <c r="A758" s="25"/>
      <c r="B758" s="25"/>
      <c r="C758" s="25"/>
      <c r="D758" s="25"/>
      <c r="E758" s="25"/>
      <c r="F758" s="25"/>
      <c r="G758" s="25"/>
      <c r="H758" s="25"/>
      <c r="I758" s="25"/>
      <c r="J758" s="25"/>
      <c r="K758" s="25"/>
      <c r="L758" s="25"/>
    </row>
    <row r="759">
      <c r="A759" s="25"/>
      <c r="B759" s="25"/>
      <c r="C759" s="25"/>
      <c r="D759" s="25"/>
      <c r="E759" s="25"/>
      <c r="F759" s="25"/>
      <c r="G759" s="25"/>
      <c r="H759" s="25"/>
      <c r="I759" s="25"/>
      <c r="J759" s="25"/>
      <c r="K759" s="25"/>
      <c r="L759" s="25"/>
    </row>
    <row r="760">
      <c r="A760" s="25"/>
      <c r="B760" s="25"/>
      <c r="C760" s="25"/>
      <c r="D760" s="25"/>
      <c r="E760" s="25"/>
      <c r="F760" s="25"/>
      <c r="G760" s="25"/>
      <c r="H760" s="25"/>
      <c r="I760" s="25"/>
      <c r="J760" s="25"/>
      <c r="K760" s="25"/>
      <c r="L760" s="25"/>
    </row>
    <row r="761">
      <c r="A761" s="25"/>
      <c r="B761" s="25"/>
      <c r="C761" s="25"/>
      <c r="D761" s="25"/>
      <c r="E761" s="25"/>
      <c r="F761" s="25"/>
      <c r="G761" s="25"/>
      <c r="H761" s="25"/>
      <c r="I761" s="25"/>
      <c r="J761" s="25"/>
      <c r="K761" s="25"/>
      <c r="L761" s="25"/>
    </row>
    <row r="762">
      <c r="A762" s="25"/>
      <c r="B762" s="25"/>
      <c r="C762" s="25"/>
      <c r="D762" s="25"/>
      <c r="E762" s="25"/>
      <c r="F762" s="25"/>
      <c r="G762" s="25"/>
      <c r="H762" s="25"/>
      <c r="I762" s="25"/>
      <c r="J762" s="25"/>
      <c r="K762" s="25"/>
      <c r="L762" s="25"/>
    </row>
    <row r="763">
      <c r="A763" s="25"/>
      <c r="B763" s="25"/>
      <c r="C763" s="25"/>
      <c r="D763" s="25"/>
      <c r="E763" s="25"/>
      <c r="F763" s="25"/>
      <c r="G763" s="25"/>
      <c r="H763" s="25"/>
      <c r="I763" s="25"/>
      <c r="J763" s="25"/>
      <c r="K763" s="25"/>
      <c r="L763" s="25"/>
    </row>
    <row r="764">
      <c r="A764" s="25"/>
      <c r="B764" s="25"/>
      <c r="C764" s="25"/>
      <c r="D764" s="25"/>
      <c r="E764" s="25"/>
      <c r="F764" s="25"/>
      <c r="G764" s="25"/>
      <c r="H764" s="25"/>
      <c r="I764" s="25"/>
      <c r="J764" s="25"/>
      <c r="K764" s="25"/>
      <c r="L764" s="25"/>
    </row>
    <row r="765">
      <c r="A765" s="25"/>
      <c r="B765" s="25"/>
      <c r="C765" s="25"/>
      <c r="D765" s="25"/>
      <c r="E765" s="25"/>
      <c r="F765" s="25"/>
      <c r="G765" s="25"/>
      <c r="H765" s="25"/>
      <c r="I765" s="25"/>
      <c r="J765" s="25"/>
      <c r="K765" s="25"/>
      <c r="L765" s="25"/>
    </row>
    <row r="766">
      <c r="A766" s="25"/>
      <c r="B766" s="25"/>
      <c r="C766" s="25"/>
      <c r="D766" s="25"/>
      <c r="E766" s="25"/>
      <c r="F766" s="25"/>
      <c r="G766" s="25"/>
      <c r="H766" s="25"/>
      <c r="I766" s="25"/>
      <c r="J766" s="25"/>
      <c r="K766" s="25"/>
      <c r="L766" s="25"/>
    </row>
    <row r="767">
      <c r="A767" s="25"/>
      <c r="B767" s="25"/>
      <c r="C767" s="25"/>
      <c r="D767" s="25"/>
      <c r="E767" s="25"/>
      <c r="F767" s="25"/>
      <c r="G767" s="25"/>
      <c r="H767" s="25"/>
      <c r="I767" s="25"/>
      <c r="J767" s="25"/>
      <c r="K767" s="25"/>
      <c r="L767" s="25"/>
    </row>
    <row r="768">
      <c r="A768" s="25"/>
      <c r="B768" s="25"/>
      <c r="C768" s="25"/>
      <c r="D768" s="25"/>
      <c r="E768" s="25"/>
      <c r="F768" s="25"/>
      <c r="G768" s="25"/>
      <c r="H768" s="25"/>
      <c r="I768" s="25"/>
      <c r="J768" s="25"/>
      <c r="K768" s="25"/>
      <c r="L768" s="25"/>
    </row>
    <row r="769">
      <c r="A769" s="25"/>
      <c r="B769" s="25"/>
      <c r="C769" s="25"/>
      <c r="D769" s="25"/>
      <c r="E769" s="25"/>
      <c r="F769" s="25"/>
      <c r="G769" s="25"/>
      <c r="H769" s="25"/>
      <c r="I769" s="25"/>
      <c r="J769" s="25"/>
      <c r="K769" s="25"/>
      <c r="L769" s="25"/>
    </row>
    <row r="770">
      <c r="A770" s="25"/>
      <c r="B770" s="25"/>
      <c r="C770" s="25"/>
      <c r="D770" s="25"/>
      <c r="E770" s="25"/>
      <c r="F770" s="25"/>
      <c r="G770" s="25"/>
      <c r="H770" s="25"/>
      <c r="I770" s="25"/>
      <c r="J770" s="25"/>
      <c r="K770" s="25"/>
      <c r="L770" s="25"/>
    </row>
    <row r="771">
      <c r="A771" s="25"/>
      <c r="B771" s="25"/>
      <c r="C771" s="25"/>
      <c r="D771" s="25"/>
      <c r="E771" s="25"/>
      <c r="F771" s="25"/>
      <c r="G771" s="25"/>
      <c r="H771" s="25"/>
      <c r="I771" s="25"/>
      <c r="J771" s="25"/>
      <c r="K771" s="25"/>
      <c r="L771" s="25"/>
    </row>
    <row r="772">
      <c r="A772" s="25"/>
      <c r="B772" s="25"/>
      <c r="C772" s="25"/>
      <c r="D772" s="25"/>
      <c r="E772" s="25"/>
      <c r="F772" s="25"/>
      <c r="G772" s="25"/>
      <c r="H772" s="25"/>
      <c r="I772" s="25"/>
      <c r="J772" s="25"/>
      <c r="K772" s="25"/>
      <c r="L772" s="25"/>
    </row>
    <row r="773">
      <c r="A773" s="25"/>
      <c r="B773" s="25"/>
      <c r="C773" s="25"/>
      <c r="D773" s="25"/>
      <c r="E773" s="25"/>
      <c r="F773" s="25"/>
      <c r="G773" s="25"/>
      <c r="H773" s="25"/>
      <c r="I773" s="25"/>
      <c r="J773" s="25"/>
      <c r="K773" s="25"/>
      <c r="L773" s="25"/>
    </row>
    <row r="774">
      <c r="A774" s="25"/>
      <c r="B774" s="25"/>
      <c r="C774" s="25"/>
      <c r="D774" s="25"/>
      <c r="E774" s="25"/>
      <c r="F774" s="25"/>
      <c r="G774" s="25"/>
      <c r="H774" s="25"/>
      <c r="I774" s="25"/>
      <c r="J774" s="25"/>
      <c r="K774" s="25"/>
      <c r="L774" s="25"/>
    </row>
    <row r="775">
      <c r="A775" s="25"/>
      <c r="B775" s="25"/>
      <c r="C775" s="25"/>
      <c r="D775" s="25"/>
      <c r="E775" s="25"/>
      <c r="F775" s="25"/>
      <c r="G775" s="25"/>
      <c r="H775" s="25"/>
      <c r="I775" s="25"/>
      <c r="J775" s="25"/>
      <c r="K775" s="25"/>
      <c r="L775" s="25"/>
    </row>
    <row r="776">
      <c r="A776" s="25"/>
      <c r="B776" s="25"/>
      <c r="C776" s="25"/>
      <c r="D776" s="25"/>
      <c r="E776" s="25"/>
      <c r="F776" s="25"/>
      <c r="G776" s="25"/>
      <c r="H776" s="25"/>
      <c r="I776" s="25"/>
      <c r="J776" s="25"/>
      <c r="K776" s="25"/>
      <c r="L776" s="25"/>
    </row>
    <row r="777">
      <c r="A777" s="25"/>
      <c r="B777" s="25"/>
      <c r="C777" s="25"/>
      <c r="D777" s="25"/>
      <c r="E777" s="25"/>
      <c r="F777" s="25"/>
      <c r="G777" s="25"/>
      <c r="H777" s="25"/>
      <c r="I777" s="25"/>
      <c r="J777" s="25"/>
      <c r="K777" s="25"/>
      <c r="L777" s="25"/>
    </row>
    <row r="778">
      <c r="A778" s="25"/>
      <c r="B778" s="25"/>
      <c r="C778" s="25"/>
      <c r="D778" s="25"/>
      <c r="E778" s="25"/>
      <c r="F778" s="25"/>
      <c r="G778" s="25"/>
      <c r="H778" s="25"/>
      <c r="I778" s="25"/>
      <c r="J778" s="25"/>
      <c r="K778" s="25"/>
      <c r="L778" s="25"/>
    </row>
    <row r="779">
      <c r="A779" s="25"/>
      <c r="B779" s="25"/>
      <c r="C779" s="25"/>
      <c r="D779" s="25"/>
      <c r="E779" s="25"/>
      <c r="F779" s="25"/>
      <c r="G779" s="25"/>
      <c r="H779" s="25"/>
      <c r="I779" s="25"/>
      <c r="J779" s="25"/>
      <c r="K779" s="25"/>
      <c r="L779" s="25"/>
    </row>
    <row r="780">
      <c r="A780" s="25"/>
      <c r="B780" s="25"/>
      <c r="C780" s="25"/>
      <c r="D780" s="25"/>
      <c r="E780" s="25"/>
      <c r="F780" s="25"/>
      <c r="G780" s="25"/>
      <c r="H780" s="25"/>
      <c r="I780" s="25"/>
      <c r="J780" s="25"/>
      <c r="K780" s="25"/>
      <c r="L780" s="25"/>
    </row>
    <row r="781">
      <c r="A781" s="25"/>
      <c r="B781" s="25"/>
      <c r="C781" s="25"/>
      <c r="D781" s="25"/>
      <c r="E781" s="25"/>
      <c r="F781" s="25"/>
      <c r="G781" s="25"/>
      <c r="H781" s="25"/>
      <c r="I781" s="25"/>
      <c r="J781" s="25"/>
      <c r="K781" s="25"/>
      <c r="L781" s="25"/>
    </row>
    <row r="782">
      <c r="A782" s="25"/>
      <c r="B782" s="25"/>
      <c r="C782" s="25"/>
      <c r="D782" s="25"/>
      <c r="E782" s="25"/>
      <c r="F782" s="25"/>
      <c r="G782" s="25"/>
      <c r="H782" s="25"/>
      <c r="I782" s="25"/>
      <c r="J782" s="25"/>
      <c r="K782" s="25"/>
      <c r="L782" s="25"/>
    </row>
    <row r="783">
      <c r="A783" s="25"/>
      <c r="B783" s="25"/>
      <c r="C783" s="25"/>
      <c r="D783" s="25"/>
      <c r="E783" s="25"/>
      <c r="F783" s="25"/>
      <c r="G783" s="25"/>
      <c r="H783" s="25"/>
      <c r="I783" s="25"/>
      <c r="J783" s="25"/>
      <c r="K783" s="25"/>
      <c r="L783" s="25"/>
    </row>
    <row r="784">
      <c r="A784" s="25"/>
      <c r="B784" s="25"/>
      <c r="C784" s="25"/>
      <c r="D784" s="25"/>
      <c r="E784" s="25"/>
      <c r="F784" s="25"/>
      <c r="G784" s="25"/>
      <c r="H784" s="25"/>
      <c r="I784" s="25"/>
      <c r="J784" s="25"/>
      <c r="K784" s="25"/>
      <c r="L784" s="25"/>
    </row>
    <row r="785">
      <c r="A785" s="25"/>
      <c r="B785" s="25"/>
      <c r="C785" s="25"/>
      <c r="D785" s="25"/>
      <c r="E785" s="25"/>
      <c r="F785" s="25"/>
      <c r="G785" s="25"/>
      <c r="H785" s="25"/>
      <c r="I785" s="25"/>
      <c r="J785" s="25"/>
      <c r="K785" s="25"/>
      <c r="L785" s="25"/>
    </row>
    <row r="786">
      <c r="A786" s="25"/>
      <c r="B786" s="25"/>
      <c r="C786" s="25"/>
      <c r="D786" s="25"/>
      <c r="E786" s="25"/>
      <c r="F786" s="25"/>
      <c r="G786" s="25"/>
      <c r="H786" s="25"/>
      <c r="I786" s="25"/>
      <c r="J786" s="25"/>
      <c r="K786" s="25"/>
      <c r="L786" s="25"/>
    </row>
    <row r="787">
      <c r="A787" s="25"/>
      <c r="B787" s="25"/>
      <c r="C787" s="25"/>
      <c r="D787" s="25"/>
      <c r="E787" s="25"/>
      <c r="F787" s="25"/>
      <c r="G787" s="25"/>
      <c r="H787" s="25"/>
      <c r="I787" s="25"/>
      <c r="J787" s="25"/>
      <c r="K787" s="25"/>
      <c r="L787" s="25"/>
    </row>
    <row r="788">
      <c r="A788" s="25"/>
      <c r="B788" s="25"/>
      <c r="C788" s="25"/>
      <c r="D788" s="25"/>
      <c r="E788" s="25"/>
      <c r="F788" s="25"/>
      <c r="G788" s="25"/>
      <c r="H788" s="25"/>
      <c r="I788" s="25"/>
      <c r="J788" s="25"/>
      <c r="K788" s="25"/>
      <c r="L788" s="25"/>
    </row>
    <row r="789">
      <c r="A789" s="25"/>
      <c r="B789" s="25"/>
      <c r="C789" s="25"/>
      <c r="D789" s="25"/>
      <c r="E789" s="25"/>
      <c r="F789" s="25"/>
      <c r="G789" s="25"/>
      <c r="H789" s="25"/>
      <c r="I789" s="25"/>
      <c r="J789" s="25"/>
      <c r="K789" s="25"/>
      <c r="L789" s="25"/>
    </row>
    <row r="790">
      <c r="A790" s="25"/>
      <c r="B790" s="25"/>
      <c r="C790" s="25"/>
      <c r="D790" s="25"/>
      <c r="E790" s="25"/>
      <c r="F790" s="25"/>
      <c r="G790" s="25"/>
      <c r="H790" s="25"/>
      <c r="I790" s="25"/>
      <c r="J790" s="25"/>
      <c r="K790" s="25"/>
      <c r="L790" s="25"/>
    </row>
    <row r="791">
      <c r="A791" s="25"/>
      <c r="B791" s="25"/>
      <c r="C791" s="25"/>
      <c r="D791" s="25"/>
      <c r="E791" s="25"/>
      <c r="F791" s="25"/>
      <c r="G791" s="25"/>
      <c r="H791" s="25"/>
      <c r="I791" s="25"/>
      <c r="J791" s="25"/>
      <c r="K791" s="25"/>
      <c r="L791" s="25"/>
    </row>
    <row r="792">
      <c r="A792" s="25"/>
      <c r="B792" s="25"/>
      <c r="C792" s="25"/>
      <c r="D792" s="25"/>
      <c r="E792" s="25"/>
      <c r="F792" s="25"/>
      <c r="G792" s="25"/>
      <c r="H792" s="25"/>
      <c r="I792" s="25"/>
      <c r="J792" s="25"/>
      <c r="K792" s="25"/>
      <c r="L792" s="25"/>
    </row>
    <row r="793">
      <c r="A793" s="25"/>
      <c r="B793" s="25"/>
      <c r="C793" s="25"/>
      <c r="D793" s="25"/>
      <c r="E793" s="25"/>
      <c r="F793" s="25"/>
      <c r="G793" s="25"/>
      <c r="H793" s="25"/>
      <c r="I793" s="25"/>
      <c r="J793" s="25"/>
      <c r="K793" s="25"/>
      <c r="L793" s="25"/>
    </row>
    <row r="794">
      <c r="A794" s="25"/>
      <c r="B794" s="25"/>
      <c r="C794" s="25"/>
      <c r="D794" s="25"/>
      <c r="E794" s="25"/>
      <c r="F794" s="25"/>
      <c r="G794" s="25"/>
      <c r="H794" s="25"/>
      <c r="I794" s="25"/>
      <c r="J794" s="25"/>
      <c r="K794" s="25"/>
      <c r="L794" s="25"/>
    </row>
    <row r="795">
      <c r="A795" s="25"/>
      <c r="B795" s="25"/>
      <c r="C795" s="25"/>
      <c r="D795" s="25"/>
      <c r="E795" s="25"/>
      <c r="F795" s="25"/>
      <c r="G795" s="25"/>
      <c r="H795" s="25"/>
      <c r="I795" s="25"/>
      <c r="J795" s="25"/>
      <c r="K795" s="25"/>
      <c r="L795" s="25"/>
    </row>
    <row r="796">
      <c r="A796" s="25"/>
      <c r="B796" s="25"/>
      <c r="C796" s="25"/>
      <c r="D796" s="25"/>
      <c r="E796" s="25"/>
      <c r="F796" s="25"/>
      <c r="G796" s="25"/>
      <c r="H796" s="25"/>
      <c r="I796" s="25"/>
      <c r="J796" s="25"/>
      <c r="K796" s="25"/>
      <c r="L796" s="25"/>
    </row>
    <row r="797">
      <c r="A797" s="25"/>
      <c r="B797" s="25"/>
      <c r="C797" s="25"/>
      <c r="D797" s="25"/>
      <c r="E797" s="25"/>
      <c r="F797" s="25"/>
      <c r="G797" s="25"/>
      <c r="H797" s="25"/>
      <c r="I797" s="25"/>
      <c r="J797" s="25"/>
      <c r="K797" s="25"/>
      <c r="L797" s="25"/>
    </row>
    <row r="798">
      <c r="A798" s="25"/>
      <c r="B798" s="25"/>
      <c r="C798" s="25"/>
      <c r="D798" s="25"/>
      <c r="E798" s="25"/>
      <c r="F798" s="25"/>
      <c r="G798" s="25"/>
      <c r="H798" s="25"/>
      <c r="I798" s="25"/>
      <c r="J798" s="25"/>
      <c r="K798" s="25"/>
      <c r="L798" s="25"/>
    </row>
    <row r="799">
      <c r="A799" s="25"/>
      <c r="B799" s="25"/>
      <c r="C799" s="25"/>
      <c r="D799" s="25"/>
      <c r="E799" s="25"/>
      <c r="F799" s="25"/>
      <c r="G799" s="25"/>
      <c r="H799" s="25"/>
      <c r="I799" s="25"/>
      <c r="J799" s="25"/>
      <c r="K799" s="25"/>
      <c r="L799" s="25"/>
    </row>
    <row r="800">
      <c r="A800" s="25"/>
      <c r="B800" s="25"/>
      <c r="C800" s="25"/>
      <c r="D800" s="25"/>
      <c r="E800" s="25"/>
      <c r="F800" s="25"/>
      <c r="G800" s="25"/>
      <c r="H800" s="25"/>
      <c r="I800" s="25"/>
      <c r="J800" s="25"/>
      <c r="K800" s="25"/>
      <c r="L800" s="25"/>
    </row>
    <row r="801">
      <c r="A801" s="25"/>
      <c r="B801" s="25"/>
      <c r="C801" s="25"/>
      <c r="D801" s="25"/>
      <c r="E801" s="25"/>
      <c r="F801" s="25"/>
      <c r="G801" s="25"/>
      <c r="H801" s="25"/>
      <c r="I801" s="25"/>
      <c r="J801" s="25"/>
      <c r="K801" s="25"/>
      <c r="L801" s="25"/>
    </row>
    <row r="802">
      <c r="A802" s="25"/>
      <c r="B802" s="25"/>
      <c r="C802" s="25"/>
      <c r="D802" s="25"/>
      <c r="E802" s="25"/>
      <c r="F802" s="25"/>
      <c r="G802" s="25"/>
      <c r="H802" s="25"/>
      <c r="I802" s="25"/>
      <c r="J802" s="25"/>
      <c r="K802" s="25"/>
      <c r="L802" s="25"/>
    </row>
    <row r="803">
      <c r="A803" s="25"/>
      <c r="B803" s="25"/>
      <c r="C803" s="25"/>
      <c r="D803" s="25"/>
      <c r="E803" s="25"/>
      <c r="F803" s="25"/>
      <c r="G803" s="25"/>
      <c r="H803" s="25"/>
      <c r="I803" s="25"/>
      <c r="J803" s="25"/>
      <c r="K803" s="25"/>
      <c r="L803" s="25"/>
    </row>
    <row r="804">
      <c r="A804" s="25"/>
      <c r="B804" s="25"/>
      <c r="C804" s="25"/>
      <c r="D804" s="25"/>
      <c r="E804" s="25"/>
      <c r="F804" s="25"/>
      <c r="G804" s="25"/>
      <c r="H804" s="25"/>
      <c r="I804" s="25"/>
      <c r="J804" s="25"/>
      <c r="K804" s="25"/>
      <c r="L804" s="25"/>
    </row>
    <row r="805">
      <c r="A805" s="25"/>
      <c r="B805" s="25"/>
      <c r="C805" s="25"/>
      <c r="D805" s="25"/>
      <c r="E805" s="25"/>
      <c r="F805" s="25"/>
      <c r="G805" s="25"/>
      <c r="H805" s="25"/>
      <c r="I805" s="25"/>
      <c r="J805" s="25"/>
      <c r="K805" s="25"/>
      <c r="L805" s="25"/>
    </row>
    <row r="806">
      <c r="A806" s="25"/>
      <c r="B806" s="25"/>
      <c r="C806" s="25"/>
      <c r="D806" s="25"/>
      <c r="E806" s="25"/>
      <c r="F806" s="25"/>
      <c r="G806" s="25"/>
      <c r="H806" s="25"/>
      <c r="I806" s="25"/>
      <c r="J806" s="25"/>
      <c r="K806" s="25"/>
      <c r="L806" s="25"/>
    </row>
    <row r="807">
      <c r="A807" s="25"/>
      <c r="B807" s="25"/>
      <c r="C807" s="25"/>
      <c r="D807" s="25"/>
      <c r="E807" s="25"/>
      <c r="F807" s="25"/>
      <c r="G807" s="25"/>
      <c r="H807" s="25"/>
      <c r="I807" s="25"/>
      <c r="J807" s="25"/>
      <c r="K807" s="25"/>
      <c r="L807" s="25"/>
    </row>
    <row r="808">
      <c r="A808" s="25"/>
      <c r="B808" s="25"/>
      <c r="C808" s="25"/>
      <c r="D808" s="25"/>
      <c r="E808" s="25"/>
      <c r="F808" s="25"/>
      <c r="G808" s="25"/>
      <c r="H808" s="25"/>
      <c r="I808" s="25"/>
      <c r="J808" s="25"/>
      <c r="K808" s="25"/>
      <c r="L808" s="25"/>
    </row>
    <row r="809">
      <c r="A809" s="25"/>
      <c r="B809" s="25"/>
      <c r="C809" s="25"/>
      <c r="D809" s="25"/>
      <c r="E809" s="25"/>
      <c r="F809" s="25"/>
      <c r="G809" s="25"/>
      <c r="H809" s="25"/>
      <c r="I809" s="25"/>
      <c r="J809" s="25"/>
      <c r="K809" s="25"/>
      <c r="L809" s="25"/>
    </row>
    <row r="810">
      <c r="A810" s="25"/>
      <c r="B810" s="25"/>
      <c r="C810" s="25"/>
      <c r="D810" s="25"/>
      <c r="E810" s="25"/>
      <c r="F810" s="25"/>
      <c r="G810" s="25"/>
      <c r="H810" s="25"/>
      <c r="I810" s="25"/>
      <c r="J810" s="25"/>
      <c r="K810" s="25"/>
      <c r="L810" s="25"/>
    </row>
    <row r="811">
      <c r="A811" s="25"/>
      <c r="B811" s="25"/>
      <c r="C811" s="25"/>
      <c r="D811" s="25"/>
      <c r="E811" s="25"/>
      <c r="F811" s="25"/>
      <c r="G811" s="25"/>
      <c r="H811" s="25"/>
      <c r="I811" s="25"/>
      <c r="J811" s="25"/>
      <c r="K811" s="25"/>
      <c r="L811" s="25"/>
    </row>
    <row r="812">
      <c r="A812" s="25"/>
      <c r="B812" s="25"/>
      <c r="C812" s="25"/>
      <c r="D812" s="25"/>
      <c r="E812" s="25"/>
      <c r="F812" s="25"/>
      <c r="G812" s="25"/>
      <c r="H812" s="25"/>
      <c r="I812" s="25"/>
      <c r="J812" s="25"/>
      <c r="K812" s="25"/>
      <c r="L812" s="25"/>
    </row>
    <row r="813">
      <c r="A813" s="25"/>
      <c r="B813" s="25"/>
      <c r="C813" s="25"/>
      <c r="D813" s="25"/>
      <c r="E813" s="25"/>
      <c r="F813" s="25"/>
      <c r="G813" s="25"/>
      <c r="H813" s="25"/>
      <c r="I813" s="25"/>
      <c r="J813" s="25"/>
      <c r="K813" s="25"/>
      <c r="L813" s="25"/>
    </row>
    <row r="814">
      <c r="A814" s="25"/>
      <c r="B814" s="25"/>
      <c r="C814" s="25"/>
      <c r="D814" s="25"/>
      <c r="E814" s="25"/>
      <c r="F814" s="25"/>
      <c r="G814" s="25"/>
      <c r="H814" s="25"/>
      <c r="I814" s="25"/>
      <c r="J814" s="25"/>
      <c r="K814" s="25"/>
      <c r="L814" s="25"/>
    </row>
    <row r="815">
      <c r="A815" s="25"/>
      <c r="B815" s="25"/>
      <c r="C815" s="25"/>
      <c r="D815" s="25"/>
      <c r="E815" s="25"/>
      <c r="F815" s="25"/>
      <c r="G815" s="25"/>
      <c r="H815" s="25"/>
      <c r="I815" s="25"/>
      <c r="J815" s="25"/>
      <c r="K815" s="25"/>
      <c r="L815" s="25"/>
    </row>
    <row r="816">
      <c r="A816" s="25"/>
      <c r="B816" s="25"/>
      <c r="C816" s="25"/>
      <c r="D816" s="25"/>
      <c r="E816" s="25"/>
      <c r="F816" s="25"/>
      <c r="G816" s="25"/>
      <c r="H816" s="25"/>
      <c r="I816" s="25"/>
      <c r="J816" s="25"/>
      <c r="K816" s="25"/>
      <c r="L816" s="25"/>
    </row>
    <row r="817">
      <c r="A817" s="25"/>
      <c r="B817" s="25"/>
      <c r="C817" s="25"/>
      <c r="D817" s="25"/>
      <c r="E817" s="25"/>
      <c r="F817" s="25"/>
      <c r="G817" s="25"/>
      <c r="H817" s="25"/>
      <c r="I817" s="25"/>
      <c r="J817" s="25"/>
      <c r="K817" s="25"/>
      <c r="L817" s="25"/>
    </row>
    <row r="818">
      <c r="A818" s="25"/>
      <c r="B818" s="25"/>
      <c r="C818" s="25"/>
      <c r="D818" s="25"/>
      <c r="E818" s="25"/>
      <c r="F818" s="25"/>
      <c r="G818" s="25"/>
      <c r="H818" s="25"/>
      <c r="I818" s="25"/>
      <c r="J818" s="25"/>
      <c r="K818" s="25"/>
      <c r="L818" s="25"/>
    </row>
    <row r="819">
      <c r="A819" s="25"/>
      <c r="B819" s="25"/>
      <c r="C819" s="25"/>
      <c r="D819" s="25"/>
      <c r="E819" s="25"/>
      <c r="F819" s="25"/>
      <c r="G819" s="25"/>
      <c r="H819" s="25"/>
      <c r="I819" s="25"/>
      <c r="J819" s="25"/>
      <c r="K819" s="25"/>
      <c r="L819" s="25"/>
    </row>
    <row r="820">
      <c r="A820" s="25"/>
      <c r="B820" s="25"/>
      <c r="C820" s="25"/>
      <c r="D820" s="25"/>
      <c r="E820" s="25"/>
      <c r="F820" s="25"/>
      <c r="G820" s="25"/>
      <c r="H820" s="25"/>
      <c r="I820" s="25"/>
      <c r="J820" s="25"/>
      <c r="K820" s="25"/>
      <c r="L820" s="25"/>
    </row>
    <row r="821">
      <c r="A821" s="25"/>
      <c r="B821" s="25"/>
      <c r="C821" s="25"/>
      <c r="D821" s="25"/>
      <c r="E821" s="25"/>
      <c r="F821" s="25"/>
      <c r="G821" s="25"/>
      <c r="H821" s="25"/>
      <c r="I821" s="25"/>
      <c r="J821" s="25"/>
      <c r="K821" s="25"/>
      <c r="L821" s="25"/>
    </row>
    <row r="822">
      <c r="A822" s="25"/>
      <c r="B822" s="25"/>
      <c r="C822" s="25"/>
      <c r="D822" s="25"/>
      <c r="E822" s="25"/>
      <c r="F822" s="25"/>
      <c r="G822" s="25"/>
      <c r="H822" s="25"/>
      <c r="I822" s="25"/>
      <c r="J822" s="25"/>
      <c r="K822" s="25"/>
      <c r="L822" s="25"/>
    </row>
    <row r="823">
      <c r="A823" s="25"/>
      <c r="B823" s="25"/>
      <c r="C823" s="25"/>
      <c r="D823" s="25"/>
      <c r="E823" s="25"/>
      <c r="F823" s="25"/>
      <c r="G823" s="25"/>
      <c r="H823" s="25"/>
      <c r="I823" s="25"/>
      <c r="J823" s="25"/>
      <c r="K823" s="25"/>
      <c r="L823" s="25"/>
    </row>
    <row r="824">
      <c r="A824" s="25"/>
      <c r="B824" s="25"/>
      <c r="C824" s="25"/>
      <c r="D824" s="25"/>
      <c r="E824" s="25"/>
      <c r="F824" s="25"/>
      <c r="G824" s="25"/>
      <c r="H824" s="25"/>
      <c r="I824" s="25"/>
      <c r="J824" s="25"/>
      <c r="K824" s="25"/>
      <c r="L824" s="25"/>
    </row>
    <row r="825">
      <c r="A825" s="25"/>
      <c r="B825" s="25"/>
      <c r="C825" s="25"/>
      <c r="D825" s="25"/>
      <c r="E825" s="25"/>
      <c r="F825" s="25"/>
      <c r="G825" s="25"/>
      <c r="H825" s="25"/>
      <c r="I825" s="25"/>
      <c r="J825" s="25"/>
      <c r="K825" s="25"/>
      <c r="L825" s="25"/>
    </row>
    <row r="826">
      <c r="A826" s="25"/>
      <c r="B826" s="25"/>
      <c r="C826" s="25"/>
      <c r="D826" s="25"/>
      <c r="E826" s="25"/>
      <c r="F826" s="25"/>
      <c r="G826" s="25"/>
      <c r="H826" s="25"/>
      <c r="I826" s="25"/>
      <c r="J826" s="25"/>
      <c r="K826" s="25"/>
      <c r="L826" s="25"/>
    </row>
    <row r="827">
      <c r="A827" s="25"/>
      <c r="B827" s="25"/>
      <c r="C827" s="25"/>
      <c r="D827" s="25"/>
      <c r="E827" s="25"/>
      <c r="F827" s="25"/>
      <c r="G827" s="25"/>
      <c r="H827" s="25"/>
      <c r="I827" s="25"/>
      <c r="J827" s="25"/>
      <c r="K827" s="25"/>
      <c r="L827" s="25"/>
    </row>
    <row r="828">
      <c r="A828" s="25"/>
      <c r="B828" s="25"/>
      <c r="C828" s="25"/>
      <c r="D828" s="25"/>
      <c r="E828" s="25"/>
      <c r="F828" s="25"/>
      <c r="G828" s="25"/>
      <c r="H828" s="25"/>
      <c r="I828" s="25"/>
      <c r="J828" s="25"/>
      <c r="K828" s="25"/>
      <c r="L828" s="25"/>
    </row>
    <row r="829">
      <c r="A829" s="25"/>
      <c r="B829" s="25"/>
      <c r="C829" s="25"/>
      <c r="D829" s="25"/>
      <c r="E829" s="25"/>
      <c r="F829" s="25"/>
      <c r="G829" s="25"/>
      <c r="H829" s="25"/>
      <c r="I829" s="25"/>
      <c r="J829" s="25"/>
      <c r="K829" s="25"/>
      <c r="L829" s="25"/>
    </row>
    <row r="830">
      <c r="A830" s="25"/>
      <c r="B830" s="25"/>
      <c r="C830" s="25"/>
      <c r="D830" s="25"/>
      <c r="E830" s="25"/>
      <c r="F830" s="25"/>
      <c r="G830" s="25"/>
      <c r="H830" s="25"/>
      <c r="I830" s="25"/>
      <c r="J830" s="25"/>
      <c r="K830" s="25"/>
      <c r="L830" s="25"/>
    </row>
    <row r="831">
      <c r="A831" s="25"/>
      <c r="B831" s="25"/>
      <c r="C831" s="25"/>
      <c r="D831" s="25"/>
      <c r="E831" s="25"/>
      <c r="F831" s="25"/>
      <c r="G831" s="25"/>
      <c r="H831" s="25"/>
      <c r="I831" s="25"/>
      <c r="J831" s="25"/>
      <c r="K831" s="25"/>
      <c r="L831" s="25"/>
    </row>
    <row r="832">
      <c r="A832" s="25"/>
      <c r="B832" s="25"/>
      <c r="C832" s="25"/>
      <c r="D832" s="25"/>
      <c r="E832" s="25"/>
      <c r="F832" s="25"/>
      <c r="G832" s="25"/>
      <c r="H832" s="25"/>
      <c r="I832" s="25"/>
      <c r="J832" s="25"/>
      <c r="K832" s="25"/>
      <c r="L832" s="25"/>
    </row>
    <row r="833">
      <c r="A833" s="25"/>
      <c r="B833" s="25"/>
      <c r="C833" s="25"/>
      <c r="D833" s="25"/>
      <c r="E833" s="25"/>
      <c r="F833" s="25"/>
      <c r="G833" s="25"/>
      <c r="H833" s="25"/>
      <c r="I833" s="25"/>
      <c r="J833" s="25"/>
      <c r="K833" s="25"/>
      <c r="L833" s="25"/>
    </row>
    <row r="834">
      <c r="A834" s="25"/>
      <c r="B834" s="25"/>
      <c r="C834" s="25"/>
      <c r="D834" s="25"/>
      <c r="E834" s="25"/>
      <c r="F834" s="25"/>
      <c r="G834" s="25"/>
      <c r="H834" s="25"/>
      <c r="I834" s="25"/>
      <c r="J834" s="25"/>
      <c r="K834" s="25"/>
      <c r="L834" s="25"/>
    </row>
    <row r="835">
      <c r="A835" s="25"/>
      <c r="B835" s="25"/>
      <c r="C835" s="25"/>
      <c r="D835" s="25"/>
      <c r="E835" s="25"/>
      <c r="F835" s="25"/>
      <c r="G835" s="25"/>
      <c r="H835" s="25"/>
      <c r="I835" s="25"/>
      <c r="J835" s="25"/>
      <c r="K835" s="25"/>
      <c r="L835" s="25"/>
    </row>
    <row r="836">
      <c r="A836" s="25"/>
      <c r="B836" s="25"/>
      <c r="C836" s="25"/>
      <c r="D836" s="25"/>
      <c r="E836" s="25"/>
      <c r="F836" s="25"/>
      <c r="G836" s="25"/>
      <c r="H836" s="25"/>
      <c r="I836" s="25"/>
      <c r="J836" s="25"/>
      <c r="K836" s="25"/>
      <c r="L836" s="25"/>
    </row>
    <row r="837">
      <c r="A837" s="25"/>
      <c r="B837" s="25"/>
      <c r="C837" s="25"/>
      <c r="D837" s="25"/>
      <c r="E837" s="25"/>
      <c r="F837" s="25"/>
      <c r="G837" s="25"/>
      <c r="H837" s="25"/>
      <c r="I837" s="25"/>
      <c r="J837" s="25"/>
      <c r="K837" s="25"/>
      <c r="L837" s="25"/>
    </row>
    <row r="838">
      <c r="A838" s="25"/>
      <c r="B838" s="25"/>
      <c r="C838" s="25"/>
      <c r="D838" s="25"/>
      <c r="E838" s="25"/>
      <c r="F838" s="25"/>
      <c r="G838" s="25"/>
      <c r="H838" s="25"/>
      <c r="I838" s="25"/>
      <c r="J838" s="25"/>
      <c r="K838" s="25"/>
      <c r="L838" s="25"/>
    </row>
    <row r="839">
      <c r="A839" s="25"/>
      <c r="B839" s="25"/>
      <c r="C839" s="25"/>
      <c r="D839" s="25"/>
      <c r="E839" s="25"/>
      <c r="F839" s="25"/>
      <c r="G839" s="25"/>
      <c r="H839" s="25"/>
      <c r="I839" s="25"/>
      <c r="J839" s="25"/>
      <c r="K839" s="25"/>
      <c r="L839" s="25"/>
    </row>
    <row r="840">
      <c r="A840" s="25"/>
      <c r="B840" s="25"/>
      <c r="C840" s="25"/>
      <c r="D840" s="25"/>
      <c r="E840" s="25"/>
      <c r="F840" s="25"/>
      <c r="G840" s="25"/>
      <c r="H840" s="25"/>
      <c r="I840" s="25"/>
      <c r="J840" s="25"/>
      <c r="K840" s="25"/>
      <c r="L840" s="25"/>
    </row>
    <row r="841">
      <c r="A841" s="25"/>
      <c r="B841" s="25"/>
      <c r="C841" s="25"/>
      <c r="D841" s="25"/>
      <c r="E841" s="25"/>
      <c r="F841" s="25"/>
      <c r="G841" s="25"/>
      <c r="H841" s="25"/>
      <c r="I841" s="25"/>
      <c r="J841" s="25"/>
      <c r="K841" s="25"/>
      <c r="L841" s="25"/>
    </row>
    <row r="842">
      <c r="A842" s="25"/>
      <c r="B842" s="25"/>
      <c r="C842" s="25"/>
      <c r="D842" s="25"/>
      <c r="E842" s="25"/>
      <c r="F842" s="25"/>
      <c r="G842" s="25"/>
      <c r="H842" s="25"/>
      <c r="I842" s="25"/>
      <c r="J842" s="25"/>
      <c r="K842" s="25"/>
      <c r="L842" s="25"/>
    </row>
    <row r="843">
      <c r="A843" s="25"/>
      <c r="B843" s="25"/>
      <c r="C843" s="25"/>
      <c r="D843" s="25"/>
      <c r="E843" s="25"/>
      <c r="F843" s="25"/>
      <c r="G843" s="25"/>
      <c r="H843" s="25"/>
      <c r="I843" s="25"/>
      <c r="J843" s="25"/>
      <c r="K843" s="25"/>
      <c r="L843" s="25"/>
    </row>
    <row r="844">
      <c r="A844" s="25"/>
      <c r="B844" s="25"/>
      <c r="C844" s="25"/>
      <c r="D844" s="25"/>
      <c r="E844" s="25"/>
      <c r="F844" s="25"/>
      <c r="G844" s="25"/>
      <c r="H844" s="25"/>
      <c r="I844" s="25"/>
      <c r="J844" s="25"/>
      <c r="K844" s="25"/>
      <c r="L844" s="25"/>
    </row>
    <row r="845">
      <c r="A845" s="25"/>
      <c r="B845" s="25"/>
      <c r="C845" s="25"/>
      <c r="D845" s="25"/>
      <c r="E845" s="25"/>
      <c r="F845" s="25"/>
      <c r="G845" s="25"/>
      <c r="H845" s="25"/>
      <c r="I845" s="25"/>
      <c r="J845" s="25"/>
      <c r="K845" s="25"/>
      <c r="L845" s="25"/>
    </row>
    <row r="846">
      <c r="A846" s="25"/>
      <c r="B846" s="25"/>
      <c r="C846" s="25"/>
      <c r="D846" s="25"/>
      <c r="E846" s="25"/>
      <c r="F846" s="25"/>
      <c r="G846" s="25"/>
      <c r="H846" s="25"/>
      <c r="I846" s="25"/>
      <c r="J846" s="25"/>
      <c r="K846" s="25"/>
      <c r="L846" s="25"/>
    </row>
    <row r="847">
      <c r="A847" s="25"/>
      <c r="B847" s="25"/>
      <c r="C847" s="25"/>
      <c r="D847" s="25"/>
      <c r="E847" s="25"/>
      <c r="F847" s="25"/>
      <c r="G847" s="25"/>
      <c r="H847" s="25"/>
      <c r="I847" s="25"/>
      <c r="J847" s="25"/>
      <c r="K847" s="25"/>
      <c r="L847" s="25"/>
    </row>
    <row r="848">
      <c r="A848" s="25"/>
      <c r="B848" s="25"/>
      <c r="C848" s="25"/>
      <c r="D848" s="25"/>
      <c r="E848" s="25"/>
      <c r="F848" s="25"/>
      <c r="G848" s="25"/>
      <c r="H848" s="25"/>
      <c r="I848" s="25"/>
      <c r="J848" s="25"/>
      <c r="K848" s="25"/>
      <c r="L848" s="25"/>
    </row>
    <row r="849">
      <c r="A849" s="25"/>
      <c r="B849" s="25"/>
      <c r="C849" s="25"/>
      <c r="D849" s="25"/>
      <c r="E849" s="25"/>
      <c r="F849" s="25"/>
      <c r="G849" s="25"/>
      <c r="H849" s="25"/>
      <c r="I849" s="25"/>
      <c r="J849" s="25"/>
      <c r="K849" s="25"/>
      <c r="L849" s="25"/>
    </row>
    <row r="850">
      <c r="A850" s="25"/>
      <c r="B850" s="25"/>
      <c r="C850" s="25"/>
      <c r="D850" s="25"/>
      <c r="E850" s="25"/>
      <c r="F850" s="25"/>
      <c r="G850" s="25"/>
      <c r="H850" s="25"/>
      <c r="I850" s="25"/>
      <c r="J850" s="25"/>
      <c r="K850" s="25"/>
      <c r="L850" s="25"/>
    </row>
    <row r="851">
      <c r="A851" s="25"/>
      <c r="B851" s="25"/>
      <c r="C851" s="25"/>
      <c r="D851" s="25"/>
      <c r="E851" s="25"/>
      <c r="F851" s="25"/>
      <c r="G851" s="25"/>
      <c r="H851" s="25"/>
      <c r="I851" s="25"/>
      <c r="J851" s="25"/>
      <c r="K851" s="25"/>
      <c r="L851" s="25"/>
    </row>
    <row r="852">
      <c r="A852" s="25"/>
      <c r="B852" s="25"/>
      <c r="C852" s="25"/>
      <c r="D852" s="25"/>
      <c r="E852" s="25"/>
      <c r="F852" s="25"/>
      <c r="G852" s="25"/>
      <c r="H852" s="25"/>
      <c r="I852" s="25"/>
      <c r="J852" s="25"/>
      <c r="K852" s="25"/>
      <c r="L852" s="25"/>
    </row>
    <row r="853">
      <c r="A853" s="25"/>
      <c r="B853" s="25"/>
      <c r="C853" s="25"/>
      <c r="D853" s="25"/>
      <c r="E853" s="25"/>
      <c r="F853" s="25"/>
      <c r="G853" s="25"/>
      <c r="H853" s="25"/>
      <c r="I853" s="25"/>
      <c r="J853" s="25"/>
      <c r="K853" s="25"/>
      <c r="L853" s="25"/>
    </row>
    <row r="854">
      <c r="A854" s="25"/>
      <c r="B854" s="25"/>
      <c r="C854" s="25"/>
      <c r="D854" s="25"/>
      <c r="E854" s="25"/>
      <c r="F854" s="25"/>
      <c r="G854" s="25"/>
      <c r="H854" s="25"/>
      <c r="I854" s="25"/>
      <c r="J854" s="25"/>
      <c r="K854" s="25"/>
      <c r="L854" s="25"/>
    </row>
    <row r="855">
      <c r="A855" s="25"/>
      <c r="B855" s="25"/>
      <c r="C855" s="25"/>
      <c r="D855" s="25"/>
      <c r="E855" s="25"/>
      <c r="F855" s="25"/>
      <c r="G855" s="25"/>
      <c r="H855" s="25"/>
      <c r="I855" s="25"/>
      <c r="J855" s="25"/>
      <c r="K855" s="25"/>
      <c r="L855" s="25"/>
    </row>
    <row r="856">
      <c r="A856" s="25"/>
      <c r="B856" s="25"/>
      <c r="C856" s="25"/>
      <c r="D856" s="25"/>
      <c r="E856" s="25"/>
      <c r="F856" s="25"/>
      <c r="G856" s="25"/>
      <c r="H856" s="25"/>
      <c r="I856" s="25"/>
      <c r="J856" s="25"/>
      <c r="K856" s="25"/>
      <c r="L856" s="25"/>
    </row>
    <row r="857">
      <c r="A857" s="25"/>
      <c r="B857" s="25"/>
      <c r="C857" s="25"/>
      <c r="D857" s="25"/>
      <c r="E857" s="25"/>
      <c r="F857" s="25"/>
      <c r="G857" s="25"/>
      <c r="H857" s="25"/>
      <c r="I857" s="25"/>
      <c r="J857" s="25"/>
      <c r="K857" s="25"/>
      <c r="L857" s="25"/>
    </row>
    <row r="858">
      <c r="A858" s="25"/>
      <c r="B858" s="25"/>
      <c r="C858" s="25"/>
      <c r="D858" s="25"/>
      <c r="E858" s="25"/>
      <c r="F858" s="25"/>
      <c r="G858" s="25"/>
      <c r="H858" s="25"/>
      <c r="I858" s="25"/>
      <c r="J858" s="25"/>
      <c r="K858" s="25"/>
      <c r="L858" s="25"/>
    </row>
    <row r="859">
      <c r="A859" s="25"/>
      <c r="B859" s="25"/>
      <c r="C859" s="25"/>
      <c r="D859" s="25"/>
      <c r="E859" s="25"/>
      <c r="F859" s="25"/>
      <c r="G859" s="25"/>
      <c r="H859" s="25"/>
      <c r="I859" s="25"/>
      <c r="J859" s="25"/>
      <c r="K859" s="25"/>
      <c r="L859" s="25"/>
    </row>
    <row r="860">
      <c r="A860" s="25"/>
      <c r="B860" s="25"/>
      <c r="C860" s="25"/>
      <c r="D860" s="25"/>
      <c r="E860" s="25"/>
      <c r="F860" s="25"/>
      <c r="G860" s="25"/>
      <c r="H860" s="25"/>
      <c r="I860" s="25"/>
      <c r="J860" s="25"/>
      <c r="K860" s="25"/>
      <c r="L860" s="25"/>
    </row>
    <row r="861">
      <c r="A861" s="25"/>
      <c r="B861" s="25"/>
      <c r="C861" s="25"/>
      <c r="D861" s="25"/>
      <c r="E861" s="25"/>
      <c r="F861" s="25"/>
      <c r="G861" s="25"/>
      <c r="H861" s="25"/>
      <c r="I861" s="25"/>
      <c r="J861" s="25"/>
      <c r="K861" s="25"/>
      <c r="L861" s="25"/>
    </row>
    <row r="862">
      <c r="A862" s="25"/>
      <c r="B862" s="25"/>
      <c r="C862" s="25"/>
      <c r="D862" s="25"/>
      <c r="E862" s="25"/>
      <c r="F862" s="25"/>
      <c r="G862" s="25"/>
      <c r="H862" s="25"/>
      <c r="I862" s="25"/>
      <c r="J862" s="25"/>
      <c r="K862" s="25"/>
      <c r="L862" s="25"/>
    </row>
    <row r="863">
      <c r="A863" s="25"/>
      <c r="B863" s="25"/>
      <c r="C863" s="25"/>
      <c r="D863" s="25"/>
      <c r="E863" s="25"/>
      <c r="F863" s="25"/>
      <c r="G863" s="25"/>
      <c r="H863" s="25"/>
      <c r="I863" s="25"/>
      <c r="J863" s="25"/>
      <c r="K863" s="25"/>
      <c r="L863" s="25"/>
    </row>
    <row r="864">
      <c r="A864" s="25"/>
      <c r="B864" s="25"/>
      <c r="C864" s="25"/>
      <c r="D864" s="25"/>
      <c r="E864" s="25"/>
      <c r="F864" s="25"/>
      <c r="G864" s="25"/>
      <c r="H864" s="25"/>
      <c r="I864" s="25"/>
      <c r="J864" s="25"/>
      <c r="K864" s="25"/>
      <c r="L864" s="25"/>
    </row>
    <row r="865">
      <c r="A865" s="25"/>
      <c r="B865" s="25"/>
      <c r="C865" s="25"/>
      <c r="D865" s="25"/>
      <c r="E865" s="25"/>
      <c r="F865" s="25"/>
      <c r="G865" s="25"/>
      <c r="H865" s="25"/>
      <c r="I865" s="25"/>
      <c r="J865" s="25"/>
      <c r="K865" s="25"/>
      <c r="L865" s="25"/>
    </row>
    <row r="866">
      <c r="A866" s="25"/>
      <c r="B866" s="25"/>
      <c r="C866" s="25"/>
      <c r="D866" s="25"/>
      <c r="E866" s="25"/>
      <c r="F866" s="25"/>
      <c r="G866" s="25"/>
      <c r="H866" s="25"/>
      <c r="I866" s="25"/>
      <c r="J866" s="25"/>
      <c r="K866" s="25"/>
      <c r="L866" s="25"/>
    </row>
    <row r="867">
      <c r="A867" s="25"/>
      <c r="B867" s="25"/>
      <c r="C867" s="25"/>
      <c r="D867" s="25"/>
      <c r="E867" s="25"/>
      <c r="F867" s="25"/>
      <c r="G867" s="25"/>
      <c r="H867" s="25"/>
      <c r="I867" s="25"/>
      <c r="J867" s="25"/>
      <c r="K867" s="25"/>
      <c r="L867" s="25"/>
    </row>
    <row r="868">
      <c r="A868" s="25"/>
      <c r="B868" s="25"/>
      <c r="C868" s="25"/>
      <c r="D868" s="25"/>
      <c r="E868" s="25"/>
      <c r="F868" s="25"/>
      <c r="G868" s="25"/>
      <c r="H868" s="25"/>
      <c r="I868" s="25"/>
      <c r="J868" s="25"/>
      <c r="K868" s="25"/>
      <c r="L868" s="25"/>
    </row>
    <row r="869">
      <c r="A869" s="25"/>
      <c r="B869" s="25"/>
      <c r="C869" s="25"/>
      <c r="D869" s="25"/>
      <c r="E869" s="25"/>
      <c r="F869" s="25"/>
      <c r="G869" s="25"/>
      <c r="H869" s="25"/>
      <c r="I869" s="25"/>
      <c r="J869" s="25"/>
      <c r="K869" s="25"/>
      <c r="L869" s="25"/>
    </row>
    <row r="870">
      <c r="A870" s="25"/>
      <c r="B870" s="25"/>
      <c r="C870" s="25"/>
      <c r="D870" s="25"/>
      <c r="E870" s="25"/>
      <c r="F870" s="25"/>
      <c r="G870" s="25"/>
      <c r="H870" s="25"/>
      <c r="I870" s="25"/>
      <c r="J870" s="25"/>
      <c r="K870" s="25"/>
      <c r="L870" s="25"/>
    </row>
    <row r="871">
      <c r="A871" s="25"/>
      <c r="B871" s="25"/>
      <c r="C871" s="25"/>
      <c r="D871" s="25"/>
      <c r="E871" s="25"/>
      <c r="F871" s="25"/>
      <c r="G871" s="25"/>
      <c r="H871" s="25"/>
      <c r="I871" s="25"/>
      <c r="J871" s="25"/>
      <c r="K871" s="25"/>
      <c r="L871" s="25"/>
    </row>
    <row r="872">
      <c r="A872" s="25"/>
      <c r="B872" s="25"/>
      <c r="C872" s="25"/>
      <c r="D872" s="25"/>
      <c r="E872" s="25"/>
      <c r="F872" s="25"/>
      <c r="G872" s="25"/>
      <c r="H872" s="25"/>
      <c r="I872" s="25"/>
      <c r="J872" s="25"/>
      <c r="K872" s="25"/>
      <c r="L872" s="25"/>
    </row>
    <row r="873">
      <c r="A873" s="25"/>
      <c r="B873" s="25"/>
      <c r="C873" s="25"/>
      <c r="D873" s="25"/>
      <c r="E873" s="25"/>
      <c r="F873" s="25"/>
      <c r="G873" s="25"/>
      <c r="H873" s="25"/>
      <c r="I873" s="25"/>
      <c r="J873" s="25"/>
      <c r="K873" s="25"/>
      <c r="L873" s="25"/>
    </row>
    <row r="874">
      <c r="A874" s="25"/>
      <c r="B874" s="25"/>
      <c r="C874" s="25"/>
      <c r="D874" s="25"/>
      <c r="E874" s="25"/>
      <c r="F874" s="25"/>
      <c r="G874" s="25"/>
      <c r="H874" s="25"/>
      <c r="I874" s="25"/>
      <c r="J874" s="25"/>
      <c r="K874" s="25"/>
      <c r="L874" s="25"/>
    </row>
    <row r="875">
      <c r="A875" s="25"/>
      <c r="B875" s="25"/>
      <c r="C875" s="25"/>
      <c r="D875" s="25"/>
      <c r="E875" s="25"/>
      <c r="F875" s="25"/>
      <c r="G875" s="25"/>
      <c r="H875" s="25"/>
      <c r="I875" s="25"/>
      <c r="J875" s="25"/>
      <c r="K875" s="25"/>
      <c r="L875" s="25"/>
    </row>
    <row r="876">
      <c r="A876" s="25"/>
      <c r="B876" s="25"/>
      <c r="C876" s="25"/>
      <c r="D876" s="25"/>
      <c r="E876" s="25"/>
      <c r="F876" s="25"/>
      <c r="G876" s="25"/>
      <c r="H876" s="25"/>
      <c r="I876" s="25"/>
      <c r="J876" s="25"/>
      <c r="K876" s="25"/>
      <c r="L876" s="25"/>
    </row>
    <row r="877">
      <c r="A877" s="25"/>
      <c r="B877" s="25"/>
      <c r="C877" s="25"/>
      <c r="D877" s="25"/>
      <c r="E877" s="25"/>
      <c r="F877" s="25"/>
      <c r="G877" s="25"/>
      <c r="H877" s="25"/>
      <c r="I877" s="25"/>
      <c r="J877" s="25"/>
      <c r="K877" s="25"/>
      <c r="L877" s="25"/>
    </row>
    <row r="878">
      <c r="A878" s="25"/>
      <c r="B878" s="25"/>
      <c r="C878" s="25"/>
      <c r="D878" s="25"/>
      <c r="E878" s="25"/>
      <c r="F878" s="25"/>
      <c r="G878" s="25"/>
      <c r="H878" s="25"/>
      <c r="I878" s="25"/>
      <c r="J878" s="25"/>
      <c r="K878" s="25"/>
      <c r="L878" s="25"/>
    </row>
    <row r="879">
      <c r="A879" s="25"/>
      <c r="B879" s="25"/>
      <c r="C879" s="25"/>
      <c r="D879" s="25"/>
      <c r="E879" s="25"/>
      <c r="F879" s="25"/>
      <c r="G879" s="25"/>
      <c r="H879" s="25"/>
      <c r="I879" s="25"/>
      <c r="J879" s="25"/>
      <c r="K879" s="25"/>
      <c r="L879" s="25"/>
    </row>
    <row r="880">
      <c r="A880" s="25"/>
      <c r="B880" s="25"/>
      <c r="C880" s="25"/>
      <c r="D880" s="25"/>
      <c r="E880" s="25"/>
      <c r="F880" s="25"/>
      <c r="G880" s="25"/>
      <c r="H880" s="25"/>
      <c r="I880" s="25"/>
      <c r="J880" s="25"/>
      <c r="K880" s="25"/>
      <c r="L880" s="25"/>
    </row>
    <row r="881">
      <c r="A881" s="25"/>
      <c r="B881" s="25"/>
      <c r="C881" s="25"/>
      <c r="D881" s="25"/>
      <c r="E881" s="25"/>
      <c r="F881" s="25"/>
      <c r="G881" s="25"/>
      <c r="H881" s="25"/>
      <c r="I881" s="25"/>
      <c r="J881" s="25"/>
      <c r="K881" s="25"/>
      <c r="L881" s="25"/>
    </row>
    <row r="882">
      <c r="A882" s="25"/>
      <c r="B882" s="25"/>
      <c r="C882" s="25"/>
      <c r="D882" s="25"/>
      <c r="E882" s="25"/>
      <c r="F882" s="25"/>
      <c r="G882" s="25"/>
      <c r="H882" s="25"/>
      <c r="I882" s="25"/>
      <c r="J882" s="25"/>
      <c r="K882" s="25"/>
      <c r="L882" s="25"/>
    </row>
    <row r="883">
      <c r="A883" s="25"/>
      <c r="B883" s="25"/>
      <c r="C883" s="25"/>
      <c r="D883" s="25"/>
      <c r="E883" s="25"/>
      <c r="F883" s="25"/>
      <c r="G883" s="25"/>
      <c r="H883" s="25"/>
      <c r="I883" s="25"/>
      <c r="J883" s="25"/>
      <c r="K883" s="25"/>
      <c r="L883" s="25"/>
    </row>
    <row r="884">
      <c r="A884" s="25"/>
      <c r="B884" s="25"/>
      <c r="C884" s="25"/>
      <c r="D884" s="25"/>
      <c r="E884" s="25"/>
      <c r="F884" s="25"/>
      <c r="G884" s="25"/>
      <c r="H884" s="25"/>
      <c r="I884" s="25"/>
      <c r="J884" s="25"/>
      <c r="K884" s="25"/>
      <c r="L884" s="25"/>
    </row>
    <row r="885">
      <c r="A885" s="25"/>
      <c r="B885" s="25"/>
      <c r="C885" s="25"/>
      <c r="D885" s="25"/>
      <c r="E885" s="25"/>
      <c r="F885" s="25"/>
      <c r="G885" s="25"/>
      <c r="H885" s="25"/>
      <c r="I885" s="25"/>
      <c r="J885" s="25"/>
      <c r="K885" s="25"/>
      <c r="L885" s="25"/>
    </row>
    <row r="886">
      <c r="A886" s="25"/>
      <c r="B886" s="25"/>
      <c r="C886" s="25"/>
      <c r="D886" s="25"/>
      <c r="E886" s="25"/>
      <c r="F886" s="25"/>
      <c r="G886" s="25"/>
      <c r="H886" s="25"/>
      <c r="I886" s="25"/>
      <c r="J886" s="25"/>
      <c r="K886" s="25"/>
      <c r="L886" s="25"/>
    </row>
    <row r="887">
      <c r="A887" s="25"/>
      <c r="B887" s="25"/>
      <c r="C887" s="25"/>
      <c r="D887" s="25"/>
      <c r="E887" s="25"/>
      <c r="F887" s="25"/>
      <c r="G887" s="25"/>
      <c r="H887" s="25"/>
      <c r="I887" s="25"/>
      <c r="J887" s="25"/>
      <c r="K887" s="25"/>
      <c r="L887" s="25"/>
    </row>
    <row r="888">
      <c r="A888" s="25"/>
      <c r="B888" s="25"/>
      <c r="C888" s="25"/>
      <c r="D888" s="25"/>
      <c r="E888" s="25"/>
      <c r="F888" s="25"/>
      <c r="G888" s="25"/>
      <c r="H888" s="25"/>
      <c r="I888" s="25"/>
      <c r="J888" s="25"/>
      <c r="K888" s="25"/>
      <c r="L888" s="25"/>
    </row>
    <row r="889">
      <c r="A889" s="25"/>
      <c r="B889" s="25"/>
      <c r="C889" s="25"/>
      <c r="D889" s="25"/>
      <c r="E889" s="25"/>
      <c r="F889" s="25"/>
      <c r="G889" s="25"/>
      <c r="H889" s="25"/>
      <c r="I889" s="25"/>
      <c r="J889" s="25"/>
      <c r="K889" s="25"/>
      <c r="L889" s="25"/>
    </row>
    <row r="890">
      <c r="A890" s="25"/>
      <c r="B890" s="25"/>
      <c r="C890" s="25"/>
      <c r="D890" s="25"/>
      <c r="E890" s="25"/>
      <c r="F890" s="25"/>
      <c r="G890" s="25"/>
      <c r="H890" s="25"/>
      <c r="I890" s="25"/>
      <c r="J890" s="25"/>
      <c r="K890" s="25"/>
      <c r="L890" s="25"/>
    </row>
    <row r="891">
      <c r="A891" s="25"/>
      <c r="B891" s="25"/>
      <c r="C891" s="25"/>
      <c r="D891" s="25"/>
      <c r="E891" s="25"/>
      <c r="F891" s="25"/>
      <c r="G891" s="25"/>
      <c r="H891" s="25"/>
      <c r="I891" s="25"/>
      <c r="J891" s="25"/>
      <c r="K891" s="25"/>
      <c r="L891" s="25"/>
    </row>
    <row r="892">
      <c r="A892" s="25"/>
      <c r="B892" s="25"/>
      <c r="C892" s="25"/>
      <c r="D892" s="25"/>
      <c r="E892" s="25"/>
      <c r="F892" s="25"/>
      <c r="G892" s="25"/>
      <c r="H892" s="25"/>
      <c r="I892" s="25"/>
      <c r="J892" s="25"/>
      <c r="K892" s="25"/>
      <c r="L892" s="25"/>
    </row>
    <row r="893">
      <c r="A893" s="25"/>
      <c r="B893" s="25"/>
      <c r="C893" s="25"/>
      <c r="D893" s="25"/>
      <c r="E893" s="25"/>
      <c r="F893" s="25"/>
      <c r="G893" s="25"/>
      <c r="H893" s="25"/>
      <c r="I893" s="25"/>
      <c r="J893" s="25"/>
      <c r="K893" s="25"/>
      <c r="L893" s="25"/>
    </row>
    <row r="894">
      <c r="A894" s="25"/>
      <c r="B894" s="25"/>
      <c r="C894" s="25"/>
      <c r="D894" s="25"/>
      <c r="E894" s="25"/>
      <c r="F894" s="25"/>
      <c r="G894" s="25"/>
      <c r="H894" s="25"/>
      <c r="I894" s="25"/>
      <c r="J894" s="25"/>
      <c r="K894" s="25"/>
      <c r="L894" s="25"/>
    </row>
    <row r="895">
      <c r="A895" s="25"/>
      <c r="B895" s="25"/>
      <c r="C895" s="25"/>
      <c r="D895" s="25"/>
      <c r="E895" s="25"/>
      <c r="F895" s="25"/>
      <c r="G895" s="25"/>
      <c r="H895" s="25"/>
      <c r="I895" s="25"/>
      <c r="J895" s="25"/>
      <c r="K895" s="25"/>
      <c r="L895" s="25"/>
    </row>
    <row r="896">
      <c r="A896" s="25"/>
      <c r="B896" s="25"/>
      <c r="C896" s="25"/>
      <c r="D896" s="25"/>
      <c r="E896" s="25"/>
      <c r="F896" s="25"/>
      <c r="G896" s="25"/>
      <c r="H896" s="25"/>
      <c r="I896" s="25"/>
      <c r="J896" s="25"/>
      <c r="K896" s="25"/>
      <c r="L896" s="25"/>
    </row>
    <row r="897">
      <c r="A897" s="25"/>
      <c r="B897" s="25"/>
      <c r="C897" s="25"/>
      <c r="D897" s="25"/>
      <c r="E897" s="25"/>
      <c r="F897" s="25"/>
      <c r="G897" s="25"/>
      <c r="H897" s="25"/>
      <c r="I897" s="25"/>
      <c r="J897" s="25"/>
      <c r="K897" s="25"/>
      <c r="L897" s="25"/>
    </row>
    <row r="898">
      <c r="A898" s="25"/>
      <c r="B898" s="25"/>
      <c r="C898" s="25"/>
      <c r="D898" s="25"/>
      <c r="E898" s="25"/>
      <c r="F898" s="25"/>
      <c r="G898" s="25"/>
      <c r="H898" s="25"/>
      <c r="I898" s="25"/>
      <c r="J898" s="25"/>
      <c r="K898" s="25"/>
      <c r="L898" s="25"/>
    </row>
    <row r="899">
      <c r="A899" s="25"/>
      <c r="B899" s="25"/>
      <c r="C899" s="25"/>
      <c r="D899" s="25"/>
      <c r="E899" s="25"/>
      <c r="F899" s="25"/>
      <c r="G899" s="25"/>
      <c r="H899" s="25"/>
      <c r="I899" s="25"/>
      <c r="J899" s="25"/>
      <c r="K899" s="25"/>
      <c r="L899" s="25"/>
    </row>
    <row r="900">
      <c r="A900" s="25"/>
      <c r="B900" s="25"/>
      <c r="C900" s="25"/>
      <c r="D900" s="25"/>
      <c r="E900" s="25"/>
      <c r="F900" s="25"/>
      <c r="G900" s="25"/>
      <c r="H900" s="25"/>
      <c r="I900" s="25"/>
      <c r="J900" s="25"/>
      <c r="K900" s="25"/>
      <c r="L900" s="25"/>
    </row>
    <row r="901">
      <c r="A901" s="25"/>
      <c r="B901" s="25"/>
      <c r="C901" s="25"/>
      <c r="D901" s="25"/>
      <c r="E901" s="25"/>
      <c r="F901" s="25"/>
      <c r="G901" s="25"/>
      <c r="H901" s="25"/>
      <c r="I901" s="25"/>
      <c r="J901" s="25"/>
      <c r="K901" s="25"/>
      <c r="L901" s="25"/>
    </row>
    <row r="902">
      <c r="A902" s="25"/>
      <c r="B902" s="25"/>
      <c r="C902" s="25"/>
      <c r="D902" s="25"/>
      <c r="E902" s="25"/>
      <c r="F902" s="25"/>
      <c r="G902" s="25"/>
      <c r="H902" s="25"/>
      <c r="I902" s="25"/>
      <c r="J902" s="25"/>
      <c r="K902" s="25"/>
      <c r="L902" s="25"/>
    </row>
    <row r="903">
      <c r="A903" s="25"/>
      <c r="B903" s="25"/>
      <c r="C903" s="25"/>
      <c r="D903" s="25"/>
      <c r="E903" s="25"/>
      <c r="F903" s="25"/>
      <c r="G903" s="25"/>
      <c r="H903" s="25"/>
      <c r="I903" s="25"/>
      <c r="J903" s="25"/>
      <c r="K903" s="25"/>
      <c r="L903" s="25"/>
    </row>
    <row r="904">
      <c r="A904" s="25"/>
      <c r="B904" s="25"/>
      <c r="C904" s="25"/>
      <c r="D904" s="25"/>
      <c r="E904" s="25"/>
      <c r="F904" s="25"/>
      <c r="G904" s="25"/>
      <c r="H904" s="25"/>
      <c r="I904" s="25"/>
      <c r="J904" s="25"/>
      <c r="K904" s="25"/>
      <c r="L904" s="25"/>
    </row>
    <row r="905">
      <c r="A905" s="25"/>
      <c r="B905" s="25"/>
      <c r="C905" s="25"/>
      <c r="D905" s="25"/>
      <c r="E905" s="25"/>
      <c r="F905" s="25"/>
      <c r="G905" s="25"/>
      <c r="H905" s="25"/>
      <c r="I905" s="25"/>
      <c r="J905" s="25"/>
      <c r="K905" s="25"/>
      <c r="L905" s="25"/>
    </row>
    <row r="906">
      <c r="A906" s="25"/>
      <c r="B906" s="25"/>
      <c r="C906" s="25"/>
      <c r="D906" s="25"/>
      <c r="E906" s="25"/>
      <c r="F906" s="25"/>
      <c r="G906" s="25"/>
      <c r="H906" s="25"/>
      <c r="I906" s="25"/>
      <c r="J906" s="25"/>
      <c r="K906" s="25"/>
      <c r="L906" s="25"/>
    </row>
    <row r="907">
      <c r="A907" s="25"/>
      <c r="B907" s="25"/>
      <c r="C907" s="25"/>
      <c r="D907" s="25"/>
      <c r="E907" s="25"/>
      <c r="F907" s="25"/>
      <c r="G907" s="25"/>
      <c r="H907" s="25"/>
      <c r="I907" s="25"/>
      <c r="J907" s="25"/>
      <c r="K907" s="25"/>
      <c r="L907" s="25"/>
    </row>
    <row r="908">
      <c r="A908" s="25"/>
      <c r="B908" s="25"/>
      <c r="C908" s="25"/>
      <c r="D908" s="25"/>
      <c r="E908" s="25"/>
      <c r="F908" s="25"/>
      <c r="G908" s="25"/>
      <c r="H908" s="25"/>
      <c r="I908" s="25"/>
      <c r="J908" s="25"/>
      <c r="K908" s="25"/>
      <c r="L908" s="25"/>
    </row>
    <row r="909">
      <c r="A909" s="25"/>
      <c r="B909" s="25"/>
      <c r="C909" s="25"/>
      <c r="D909" s="25"/>
      <c r="E909" s="25"/>
      <c r="F909" s="25"/>
      <c r="G909" s="25"/>
      <c r="H909" s="25"/>
      <c r="I909" s="25"/>
      <c r="J909" s="25"/>
      <c r="K909" s="25"/>
      <c r="L909" s="25"/>
    </row>
    <row r="910">
      <c r="A910" s="25"/>
      <c r="B910" s="25"/>
      <c r="C910" s="25"/>
      <c r="D910" s="25"/>
      <c r="E910" s="25"/>
      <c r="F910" s="25"/>
      <c r="G910" s="25"/>
      <c r="H910" s="25"/>
      <c r="I910" s="25"/>
      <c r="J910" s="25"/>
      <c r="K910" s="25"/>
      <c r="L910" s="25"/>
    </row>
    <row r="911">
      <c r="A911" s="25"/>
      <c r="B911" s="25"/>
      <c r="C911" s="25"/>
      <c r="D911" s="25"/>
      <c r="E911" s="25"/>
      <c r="F911" s="25"/>
      <c r="G911" s="25"/>
      <c r="H911" s="25"/>
      <c r="I911" s="25"/>
      <c r="J911" s="25"/>
      <c r="K911" s="25"/>
      <c r="L911" s="25"/>
    </row>
    <row r="912">
      <c r="A912" s="25"/>
      <c r="B912" s="25"/>
      <c r="C912" s="25"/>
      <c r="D912" s="25"/>
      <c r="E912" s="25"/>
      <c r="F912" s="25"/>
      <c r="G912" s="25"/>
      <c r="H912" s="25"/>
      <c r="I912" s="25"/>
      <c r="J912" s="25"/>
      <c r="K912" s="25"/>
      <c r="L912" s="25"/>
    </row>
    <row r="913">
      <c r="A913" s="25"/>
      <c r="B913" s="25"/>
      <c r="C913" s="25"/>
      <c r="D913" s="25"/>
      <c r="E913" s="25"/>
      <c r="F913" s="25"/>
      <c r="G913" s="25"/>
      <c r="H913" s="25"/>
      <c r="I913" s="25"/>
      <c r="J913" s="25"/>
      <c r="K913" s="25"/>
      <c r="L913" s="25"/>
    </row>
    <row r="914">
      <c r="A914" s="25"/>
      <c r="B914" s="25"/>
      <c r="C914" s="25"/>
      <c r="D914" s="25"/>
      <c r="E914" s="25"/>
      <c r="F914" s="25"/>
      <c r="G914" s="25"/>
      <c r="H914" s="25"/>
      <c r="I914" s="25"/>
      <c r="J914" s="25"/>
      <c r="K914" s="25"/>
      <c r="L914" s="25"/>
    </row>
    <row r="915">
      <c r="A915" s="25"/>
      <c r="B915" s="25"/>
      <c r="C915" s="25"/>
      <c r="D915" s="25"/>
      <c r="E915" s="25"/>
      <c r="F915" s="25"/>
      <c r="G915" s="25"/>
      <c r="H915" s="25"/>
      <c r="I915" s="25"/>
      <c r="J915" s="25"/>
      <c r="K915" s="25"/>
      <c r="L915" s="25"/>
    </row>
    <row r="916">
      <c r="A916" s="25"/>
      <c r="B916" s="25"/>
      <c r="C916" s="25"/>
      <c r="D916" s="25"/>
      <c r="E916" s="25"/>
      <c r="F916" s="25"/>
      <c r="G916" s="25"/>
      <c r="H916" s="25"/>
      <c r="I916" s="25"/>
      <c r="J916" s="25"/>
      <c r="K916" s="25"/>
      <c r="L916" s="25"/>
    </row>
    <row r="917">
      <c r="A917" s="25"/>
      <c r="B917" s="25"/>
      <c r="C917" s="25"/>
      <c r="D917" s="25"/>
      <c r="E917" s="25"/>
      <c r="F917" s="25"/>
      <c r="G917" s="25"/>
      <c r="H917" s="25"/>
      <c r="I917" s="25"/>
      <c r="J917" s="25"/>
      <c r="K917" s="25"/>
      <c r="L917" s="25"/>
    </row>
    <row r="918">
      <c r="A918" s="25"/>
      <c r="B918" s="25"/>
      <c r="C918" s="25"/>
      <c r="D918" s="25"/>
      <c r="E918" s="25"/>
      <c r="F918" s="25"/>
      <c r="G918" s="25"/>
      <c r="H918" s="25"/>
      <c r="I918" s="25"/>
      <c r="J918" s="25"/>
      <c r="K918" s="25"/>
      <c r="L918" s="25"/>
    </row>
    <row r="919">
      <c r="A919" s="25"/>
      <c r="B919" s="25"/>
      <c r="C919" s="25"/>
      <c r="D919" s="25"/>
      <c r="E919" s="25"/>
      <c r="F919" s="25"/>
      <c r="G919" s="25"/>
      <c r="H919" s="25"/>
      <c r="I919" s="25"/>
      <c r="J919" s="25"/>
      <c r="K919" s="25"/>
      <c r="L919" s="25"/>
    </row>
    <row r="920">
      <c r="A920" s="25"/>
      <c r="B920" s="25"/>
      <c r="C920" s="25"/>
      <c r="D920" s="25"/>
      <c r="E920" s="25"/>
      <c r="F920" s="25"/>
      <c r="G920" s="25"/>
      <c r="H920" s="25"/>
      <c r="I920" s="25"/>
      <c r="J920" s="25"/>
      <c r="K920" s="25"/>
      <c r="L920" s="25"/>
    </row>
    <row r="921">
      <c r="A921" s="25"/>
      <c r="B921" s="25"/>
      <c r="C921" s="25"/>
      <c r="D921" s="25"/>
      <c r="E921" s="25"/>
      <c r="F921" s="25"/>
      <c r="G921" s="25"/>
      <c r="H921" s="25"/>
      <c r="I921" s="25"/>
      <c r="J921" s="25"/>
      <c r="K921" s="25"/>
      <c r="L921" s="25"/>
    </row>
    <row r="922">
      <c r="A922" s="25"/>
      <c r="B922" s="25"/>
      <c r="C922" s="25"/>
      <c r="D922" s="25"/>
      <c r="E922" s="25"/>
      <c r="F922" s="25"/>
      <c r="G922" s="25"/>
      <c r="H922" s="25"/>
      <c r="I922" s="25"/>
      <c r="J922" s="25"/>
      <c r="K922" s="25"/>
      <c r="L922" s="25"/>
    </row>
    <row r="923">
      <c r="A923" s="25"/>
      <c r="B923" s="25"/>
      <c r="C923" s="25"/>
      <c r="D923" s="25"/>
      <c r="E923" s="25"/>
      <c r="F923" s="25"/>
      <c r="G923" s="25"/>
      <c r="H923" s="25"/>
      <c r="I923" s="25"/>
      <c r="J923" s="25"/>
      <c r="K923" s="25"/>
      <c r="L923" s="25"/>
    </row>
    <row r="924">
      <c r="A924" s="25"/>
      <c r="B924" s="25"/>
      <c r="C924" s="25"/>
      <c r="D924" s="25"/>
      <c r="E924" s="25"/>
      <c r="F924" s="25"/>
      <c r="G924" s="25"/>
      <c r="H924" s="25"/>
      <c r="I924" s="25"/>
      <c r="J924" s="25"/>
      <c r="K924" s="25"/>
      <c r="L924" s="25"/>
    </row>
    <row r="925">
      <c r="A925" s="25"/>
      <c r="B925" s="25"/>
      <c r="C925" s="25"/>
      <c r="D925" s="25"/>
      <c r="E925" s="25"/>
      <c r="F925" s="25"/>
      <c r="G925" s="25"/>
      <c r="H925" s="25"/>
      <c r="I925" s="25"/>
      <c r="J925" s="25"/>
      <c r="K925" s="25"/>
      <c r="L925" s="25"/>
    </row>
    <row r="926">
      <c r="A926" s="25"/>
      <c r="B926" s="25"/>
      <c r="C926" s="25"/>
      <c r="D926" s="25"/>
      <c r="E926" s="25"/>
      <c r="F926" s="25"/>
      <c r="G926" s="25"/>
      <c r="H926" s="25"/>
      <c r="I926" s="25"/>
      <c r="J926" s="25"/>
      <c r="K926" s="25"/>
      <c r="L926" s="25"/>
    </row>
    <row r="927">
      <c r="A927" s="25"/>
      <c r="B927" s="25"/>
      <c r="C927" s="25"/>
      <c r="D927" s="25"/>
      <c r="E927" s="25"/>
      <c r="F927" s="25"/>
      <c r="G927" s="25"/>
      <c r="H927" s="25"/>
      <c r="I927" s="25"/>
      <c r="J927" s="25"/>
      <c r="K927" s="25"/>
      <c r="L927" s="25"/>
    </row>
    <row r="928">
      <c r="A928" s="25"/>
      <c r="B928" s="25"/>
      <c r="C928" s="25"/>
      <c r="D928" s="25"/>
      <c r="E928" s="25"/>
      <c r="F928" s="25"/>
      <c r="G928" s="25"/>
      <c r="H928" s="25"/>
      <c r="I928" s="25"/>
      <c r="J928" s="25"/>
      <c r="K928" s="25"/>
      <c r="L928" s="25"/>
    </row>
    <row r="929">
      <c r="A929" s="25"/>
      <c r="B929" s="25"/>
      <c r="C929" s="25"/>
      <c r="D929" s="25"/>
      <c r="E929" s="25"/>
      <c r="F929" s="25"/>
      <c r="G929" s="25"/>
      <c r="H929" s="25"/>
      <c r="I929" s="25"/>
      <c r="J929" s="25"/>
      <c r="K929" s="25"/>
      <c r="L929" s="25"/>
    </row>
    <row r="930">
      <c r="A930" s="25"/>
      <c r="B930" s="25"/>
      <c r="C930" s="25"/>
      <c r="D930" s="25"/>
      <c r="E930" s="25"/>
      <c r="F930" s="25"/>
      <c r="G930" s="25"/>
      <c r="H930" s="25"/>
      <c r="I930" s="25"/>
      <c r="J930" s="25"/>
      <c r="K930" s="25"/>
      <c r="L930" s="25"/>
    </row>
    <row r="931">
      <c r="A931" s="25"/>
      <c r="B931" s="25"/>
      <c r="C931" s="25"/>
      <c r="D931" s="25"/>
      <c r="E931" s="25"/>
      <c r="F931" s="25"/>
      <c r="G931" s="25"/>
      <c r="H931" s="25"/>
      <c r="I931" s="25"/>
      <c r="J931" s="25"/>
      <c r="K931" s="25"/>
      <c r="L931" s="25"/>
    </row>
    <row r="932">
      <c r="A932" s="25"/>
      <c r="B932" s="25"/>
      <c r="C932" s="25"/>
      <c r="D932" s="25"/>
      <c r="E932" s="25"/>
      <c r="F932" s="25"/>
      <c r="G932" s="25"/>
      <c r="H932" s="25"/>
      <c r="I932" s="25"/>
      <c r="J932" s="25"/>
      <c r="K932" s="25"/>
      <c r="L932" s="25"/>
    </row>
    <row r="933">
      <c r="A933" s="25"/>
      <c r="B933" s="25"/>
      <c r="C933" s="25"/>
      <c r="D933" s="25"/>
      <c r="E933" s="25"/>
      <c r="F933" s="25"/>
      <c r="G933" s="25"/>
      <c r="H933" s="25"/>
      <c r="I933" s="25"/>
      <c r="J933" s="25"/>
      <c r="K933" s="25"/>
      <c r="L933" s="25"/>
    </row>
    <row r="934">
      <c r="A934" s="25"/>
      <c r="B934" s="25"/>
      <c r="C934" s="25"/>
      <c r="D934" s="25"/>
      <c r="E934" s="25"/>
      <c r="F934" s="25"/>
      <c r="G934" s="25"/>
      <c r="H934" s="25"/>
      <c r="I934" s="25"/>
      <c r="J934" s="25"/>
      <c r="K934" s="25"/>
      <c r="L934" s="25"/>
    </row>
    <row r="935">
      <c r="A935" s="25"/>
      <c r="B935" s="25"/>
      <c r="C935" s="25"/>
      <c r="D935" s="25"/>
      <c r="E935" s="25"/>
      <c r="F935" s="25"/>
      <c r="G935" s="25"/>
      <c r="H935" s="25"/>
      <c r="I935" s="25"/>
      <c r="J935" s="25"/>
      <c r="K935" s="25"/>
      <c r="L935" s="25"/>
    </row>
    <row r="936">
      <c r="A936" s="25"/>
      <c r="B936" s="25"/>
      <c r="C936" s="25"/>
      <c r="D936" s="25"/>
      <c r="E936" s="25"/>
      <c r="F936" s="25"/>
      <c r="G936" s="25"/>
      <c r="H936" s="25"/>
      <c r="I936" s="25"/>
      <c r="J936" s="25"/>
      <c r="K936" s="25"/>
      <c r="L936" s="25"/>
    </row>
    <row r="937">
      <c r="A937" s="25"/>
      <c r="B937" s="25"/>
      <c r="C937" s="25"/>
      <c r="D937" s="25"/>
      <c r="E937" s="25"/>
      <c r="F937" s="25"/>
      <c r="G937" s="25"/>
      <c r="H937" s="25"/>
      <c r="I937" s="25"/>
      <c r="J937" s="25"/>
      <c r="K937" s="25"/>
      <c r="L937" s="25"/>
    </row>
    <row r="938">
      <c r="A938" s="25"/>
      <c r="B938" s="25"/>
      <c r="C938" s="25"/>
      <c r="D938" s="25"/>
      <c r="E938" s="25"/>
      <c r="F938" s="25"/>
      <c r="G938" s="25"/>
      <c r="H938" s="25"/>
      <c r="I938" s="25"/>
      <c r="J938" s="25"/>
      <c r="K938" s="25"/>
      <c r="L938" s="25"/>
    </row>
    <row r="939">
      <c r="A939" s="25"/>
      <c r="B939" s="25"/>
      <c r="C939" s="25"/>
      <c r="D939" s="25"/>
      <c r="E939" s="25"/>
      <c r="F939" s="25"/>
      <c r="G939" s="25"/>
      <c r="H939" s="25"/>
      <c r="I939" s="25"/>
      <c r="J939" s="25"/>
      <c r="K939" s="25"/>
      <c r="L939" s="25"/>
    </row>
    <row r="940">
      <c r="A940" s="25"/>
      <c r="B940" s="25"/>
      <c r="C940" s="25"/>
      <c r="D940" s="25"/>
      <c r="E940" s="25"/>
      <c r="F940" s="25"/>
      <c r="G940" s="25"/>
      <c r="H940" s="25"/>
      <c r="I940" s="25"/>
      <c r="J940" s="25"/>
      <c r="K940" s="25"/>
      <c r="L940" s="25"/>
    </row>
    <row r="941">
      <c r="A941" s="25"/>
      <c r="B941" s="25"/>
      <c r="C941" s="25"/>
      <c r="D941" s="25"/>
      <c r="E941" s="25"/>
      <c r="F941" s="25"/>
      <c r="G941" s="25"/>
      <c r="H941" s="25"/>
      <c r="I941" s="25"/>
      <c r="J941" s="25"/>
      <c r="K941" s="25"/>
      <c r="L941" s="25"/>
    </row>
    <row r="942">
      <c r="A942" s="25"/>
      <c r="B942" s="25"/>
      <c r="C942" s="25"/>
      <c r="D942" s="25"/>
      <c r="E942" s="25"/>
      <c r="F942" s="25"/>
      <c r="G942" s="25"/>
      <c r="H942" s="25"/>
      <c r="I942" s="25"/>
      <c r="J942" s="25"/>
      <c r="K942" s="25"/>
      <c r="L942" s="25"/>
    </row>
    <row r="943">
      <c r="A943" s="25"/>
      <c r="B943" s="25"/>
      <c r="C943" s="25"/>
      <c r="D943" s="25"/>
      <c r="E943" s="25"/>
      <c r="F943" s="25"/>
      <c r="G943" s="25"/>
      <c r="H943" s="25"/>
      <c r="I943" s="25"/>
      <c r="J943" s="25"/>
      <c r="K943" s="25"/>
      <c r="L943" s="25"/>
    </row>
    <row r="944">
      <c r="A944" s="25"/>
      <c r="B944" s="25"/>
      <c r="C944" s="25"/>
      <c r="D944" s="25"/>
      <c r="E944" s="25"/>
      <c r="F944" s="25"/>
      <c r="G944" s="25"/>
      <c r="H944" s="25"/>
      <c r="I944" s="25"/>
      <c r="J944" s="25"/>
      <c r="K944" s="25"/>
      <c r="L944" s="25"/>
    </row>
    <row r="945">
      <c r="A945" s="25"/>
      <c r="B945" s="25"/>
      <c r="C945" s="25"/>
      <c r="D945" s="25"/>
      <c r="E945" s="25"/>
      <c r="F945" s="25"/>
      <c r="G945" s="25"/>
      <c r="H945" s="25"/>
      <c r="I945" s="25"/>
      <c r="J945" s="25"/>
      <c r="K945" s="25"/>
      <c r="L945" s="25"/>
    </row>
    <row r="946">
      <c r="A946" s="25"/>
      <c r="B946" s="25"/>
      <c r="C946" s="25"/>
      <c r="D946" s="25"/>
      <c r="E946" s="25"/>
      <c r="F946" s="25"/>
      <c r="G946" s="25"/>
      <c r="H946" s="25"/>
      <c r="I946" s="25"/>
      <c r="J946" s="25"/>
      <c r="K946" s="25"/>
      <c r="L946" s="25"/>
    </row>
    <row r="947">
      <c r="A947" s="25"/>
      <c r="B947" s="25"/>
      <c r="C947" s="25"/>
      <c r="D947" s="25"/>
      <c r="E947" s="25"/>
      <c r="F947" s="25"/>
      <c r="G947" s="25"/>
      <c r="H947" s="25"/>
      <c r="I947" s="25"/>
      <c r="J947" s="25"/>
      <c r="K947" s="25"/>
      <c r="L947" s="25"/>
    </row>
    <row r="948">
      <c r="A948" s="25"/>
      <c r="B948" s="25"/>
      <c r="C948" s="25"/>
      <c r="D948" s="25"/>
      <c r="E948" s="25"/>
      <c r="F948" s="25"/>
      <c r="G948" s="25"/>
      <c r="H948" s="25"/>
      <c r="I948" s="25"/>
      <c r="J948" s="25"/>
      <c r="K948" s="25"/>
      <c r="L948" s="25"/>
    </row>
    <row r="949">
      <c r="A949" s="25"/>
      <c r="B949" s="25"/>
      <c r="C949" s="25"/>
      <c r="D949" s="25"/>
      <c r="E949" s="25"/>
      <c r="F949" s="25"/>
      <c r="G949" s="25"/>
      <c r="H949" s="25"/>
      <c r="I949" s="25"/>
      <c r="J949" s="25"/>
      <c r="K949" s="25"/>
      <c r="L949" s="25"/>
    </row>
    <row r="950">
      <c r="A950" s="25"/>
      <c r="B950" s="25"/>
      <c r="C950" s="25"/>
      <c r="D950" s="25"/>
      <c r="E950" s="25"/>
      <c r="F950" s="25"/>
      <c r="G950" s="25"/>
      <c r="H950" s="25"/>
      <c r="I950" s="25"/>
      <c r="J950" s="25"/>
      <c r="K950" s="25"/>
      <c r="L950" s="25"/>
    </row>
    <row r="951">
      <c r="A951" s="25"/>
      <c r="B951" s="25"/>
      <c r="C951" s="25"/>
      <c r="D951" s="25"/>
      <c r="E951" s="25"/>
      <c r="F951" s="25"/>
      <c r="G951" s="25"/>
      <c r="H951" s="25"/>
      <c r="I951" s="25"/>
      <c r="J951" s="25"/>
      <c r="K951" s="25"/>
      <c r="L951" s="25"/>
    </row>
    <row r="952">
      <c r="A952" s="25"/>
      <c r="B952" s="25"/>
      <c r="C952" s="25"/>
      <c r="D952" s="25"/>
      <c r="E952" s="25"/>
      <c r="F952" s="25"/>
      <c r="G952" s="25"/>
      <c r="H952" s="25"/>
      <c r="I952" s="25"/>
      <c r="J952" s="25"/>
      <c r="K952" s="25"/>
      <c r="L952" s="25"/>
    </row>
    <row r="953">
      <c r="A953" s="25"/>
      <c r="B953" s="25"/>
      <c r="C953" s="25"/>
      <c r="D953" s="25"/>
      <c r="E953" s="25"/>
      <c r="F953" s="25"/>
      <c r="G953" s="25"/>
      <c r="H953" s="25"/>
      <c r="I953" s="25"/>
      <c r="J953" s="25"/>
      <c r="K953" s="25"/>
      <c r="L953" s="25"/>
    </row>
    <row r="954">
      <c r="A954" s="25"/>
      <c r="B954" s="25"/>
      <c r="C954" s="25"/>
      <c r="D954" s="25"/>
      <c r="E954" s="25"/>
      <c r="F954" s="25"/>
      <c r="G954" s="25"/>
      <c r="H954" s="25"/>
      <c r="I954" s="25"/>
      <c r="J954" s="25"/>
      <c r="K954" s="25"/>
      <c r="L954" s="25"/>
    </row>
    <row r="955">
      <c r="A955" s="25"/>
      <c r="B955" s="25"/>
      <c r="C955" s="25"/>
      <c r="D955" s="25"/>
      <c r="E955" s="25"/>
      <c r="F955" s="25"/>
      <c r="G955" s="25"/>
      <c r="H955" s="25"/>
      <c r="I955" s="25"/>
      <c r="J955" s="25"/>
      <c r="K955" s="25"/>
      <c r="L955" s="25"/>
    </row>
    <row r="956">
      <c r="A956" s="25"/>
      <c r="B956" s="25"/>
      <c r="C956" s="25"/>
      <c r="D956" s="25"/>
      <c r="E956" s="25"/>
      <c r="F956" s="25"/>
      <c r="G956" s="25"/>
      <c r="H956" s="25"/>
      <c r="I956" s="25"/>
      <c r="J956" s="25"/>
      <c r="K956" s="25"/>
      <c r="L956" s="25"/>
    </row>
    <row r="957">
      <c r="A957" s="25"/>
      <c r="B957" s="25"/>
      <c r="C957" s="25"/>
      <c r="D957" s="25"/>
      <c r="E957" s="25"/>
      <c r="F957" s="25"/>
      <c r="G957" s="25"/>
      <c r="H957" s="25"/>
      <c r="I957" s="25"/>
      <c r="J957" s="25"/>
      <c r="K957" s="25"/>
      <c r="L957" s="25"/>
    </row>
    <row r="958">
      <c r="A958" s="25"/>
      <c r="B958" s="25"/>
      <c r="C958" s="25"/>
      <c r="D958" s="25"/>
      <c r="E958" s="25"/>
      <c r="F958" s="25"/>
      <c r="G958" s="25"/>
      <c r="H958" s="25"/>
      <c r="I958" s="25"/>
      <c r="J958" s="25"/>
      <c r="K958" s="25"/>
      <c r="L958" s="25"/>
    </row>
    <row r="959">
      <c r="A959" s="25"/>
      <c r="B959" s="25"/>
      <c r="C959" s="25"/>
      <c r="D959" s="25"/>
      <c r="E959" s="25"/>
      <c r="F959" s="25"/>
      <c r="G959" s="25"/>
      <c r="H959" s="25"/>
      <c r="I959" s="25"/>
      <c r="J959" s="25"/>
      <c r="K959" s="25"/>
      <c r="L959" s="25"/>
    </row>
    <row r="960">
      <c r="A960" s="25"/>
      <c r="B960" s="25"/>
      <c r="C960" s="25"/>
      <c r="D960" s="25"/>
      <c r="E960" s="25"/>
      <c r="F960" s="25"/>
      <c r="G960" s="25"/>
      <c r="H960" s="25"/>
      <c r="I960" s="25"/>
      <c r="J960" s="25"/>
      <c r="K960" s="25"/>
      <c r="L960" s="25"/>
    </row>
    <row r="961">
      <c r="A961" s="25"/>
      <c r="B961" s="25"/>
      <c r="C961" s="25"/>
      <c r="D961" s="25"/>
      <c r="E961" s="25"/>
      <c r="F961" s="25"/>
      <c r="G961" s="25"/>
      <c r="H961" s="25"/>
      <c r="I961" s="25"/>
      <c r="J961" s="25"/>
      <c r="K961" s="25"/>
      <c r="L961" s="25"/>
    </row>
    <row r="962">
      <c r="A962" s="25"/>
      <c r="B962" s="25"/>
      <c r="C962" s="25"/>
      <c r="D962" s="25"/>
      <c r="E962" s="25"/>
      <c r="F962" s="25"/>
      <c r="G962" s="25"/>
      <c r="H962" s="25"/>
      <c r="I962" s="25"/>
      <c r="J962" s="25"/>
      <c r="K962" s="25"/>
      <c r="L962" s="25"/>
    </row>
    <row r="963">
      <c r="A963" s="25"/>
      <c r="B963" s="25"/>
      <c r="C963" s="25"/>
      <c r="D963" s="25"/>
      <c r="E963" s="25"/>
      <c r="F963" s="25"/>
      <c r="G963" s="25"/>
      <c r="H963" s="25"/>
      <c r="I963" s="25"/>
      <c r="J963" s="25"/>
      <c r="K963" s="25"/>
      <c r="L963" s="25"/>
    </row>
    <row r="964">
      <c r="A964" s="25"/>
      <c r="B964" s="25"/>
      <c r="C964" s="25"/>
      <c r="D964" s="25"/>
      <c r="E964" s="25"/>
      <c r="F964" s="25"/>
      <c r="G964" s="25"/>
      <c r="H964" s="25"/>
      <c r="I964" s="25"/>
      <c r="J964" s="25"/>
      <c r="K964" s="25"/>
      <c r="L964" s="25"/>
    </row>
    <row r="965">
      <c r="A965" s="25"/>
      <c r="B965" s="25"/>
      <c r="C965" s="25"/>
      <c r="D965" s="25"/>
      <c r="E965" s="25"/>
      <c r="F965" s="25"/>
      <c r="G965" s="25"/>
      <c r="H965" s="25"/>
      <c r="I965" s="25"/>
      <c r="J965" s="25"/>
      <c r="K965" s="25"/>
      <c r="L965" s="25"/>
    </row>
    <row r="966">
      <c r="A966" s="25"/>
      <c r="B966" s="25"/>
      <c r="C966" s="25"/>
      <c r="D966" s="25"/>
      <c r="E966" s="25"/>
      <c r="F966" s="25"/>
      <c r="G966" s="25"/>
      <c r="H966" s="25"/>
      <c r="I966" s="25"/>
      <c r="J966" s="25"/>
      <c r="K966" s="25"/>
      <c r="L966" s="25"/>
    </row>
    <row r="967">
      <c r="A967" s="25"/>
      <c r="B967" s="25"/>
      <c r="C967" s="25"/>
      <c r="D967" s="25"/>
      <c r="E967" s="25"/>
      <c r="F967" s="25"/>
      <c r="G967" s="25"/>
      <c r="H967" s="25"/>
      <c r="I967" s="25"/>
      <c r="J967" s="25"/>
      <c r="K967" s="25"/>
      <c r="L967" s="25"/>
    </row>
    <row r="968">
      <c r="A968" s="25"/>
      <c r="B968" s="25"/>
      <c r="C968" s="25"/>
      <c r="D968" s="25"/>
      <c r="E968" s="25"/>
      <c r="F968" s="25"/>
      <c r="G968" s="25"/>
      <c r="H968" s="25"/>
      <c r="I968" s="25"/>
      <c r="J968" s="25"/>
      <c r="K968" s="25"/>
      <c r="L968" s="25"/>
    </row>
    <row r="969">
      <c r="A969" s="25"/>
      <c r="B969" s="25"/>
      <c r="C969" s="25"/>
      <c r="D969" s="25"/>
      <c r="E969" s="25"/>
      <c r="F969" s="25"/>
      <c r="G969" s="25"/>
      <c r="H969" s="25"/>
      <c r="I969" s="25"/>
      <c r="J969" s="25"/>
      <c r="K969" s="25"/>
      <c r="L969" s="25"/>
    </row>
    <row r="970">
      <c r="A970" s="25"/>
      <c r="B970" s="25"/>
      <c r="C970" s="25"/>
      <c r="D970" s="25"/>
      <c r="E970" s="25"/>
      <c r="F970" s="25"/>
      <c r="G970" s="25"/>
      <c r="H970" s="25"/>
      <c r="I970" s="25"/>
      <c r="J970" s="25"/>
      <c r="K970" s="25"/>
      <c r="L970" s="25"/>
    </row>
    <row r="971">
      <c r="A971" s="25"/>
      <c r="B971" s="25"/>
      <c r="C971" s="25"/>
      <c r="D971" s="25"/>
      <c r="E971" s="25"/>
      <c r="F971" s="25"/>
      <c r="G971" s="25"/>
      <c r="H971" s="25"/>
      <c r="I971" s="25"/>
      <c r="J971" s="25"/>
      <c r="K971" s="25"/>
      <c r="L971" s="25"/>
    </row>
    <row r="972">
      <c r="A972" s="25"/>
      <c r="B972" s="25"/>
      <c r="C972" s="25"/>
      <c r="D972" s="25"/>
      <c r="E972" s="25"/>
      <c r="F972" s="25"/>
      <c r="G972" s="25"/>
      <c r="H972" s="25"/>
      <c r="I972" s="25"/>
      <c r="J972" s="25"/>
      <c r="K972" s="25"/>
      <c r="L972" s="25"/>
    </row>
    <row r="973">
      <c r="A973" s="25"/>
      <c r="B973" s="25"/>
      <c r="C973" s="25"/>
      <c r="D973" s="25"/>
      <c r="E973" s="25"/>
      <c r="F973" s="25"/>
      <c r="G973" s="25"/>
      <c r="H973" s="25"/>
      <c r="I973" s="25"/>
      <c r="J973" s="25"/>
      <c r="K973" s="25"/>
      <c r="L973" s="25"/>
    </row>
    <row r="974">
      <c r="A974" s="25"/>
      <c r="B974" s="25"/>
      <c r="C974" s="25"/>
      <c r="D974" s="25"/>
      <c r="E974" s="25"/>
      <c r="F974" s="25"/>
      <c r="G974" s="25"/>
      <c r="H974" s="25"/>
      <c r="I974" s="25"/>
      <c r="J974" s="25"/>
      <c r="K974" s="25"/>
      <c r="L974" s="25"/>
    </row>
    <row r="975">
      <c r="A975" s="25"/>
      <c r="B975" s="25"/>
      <c r="C975" s="25"/>
      <c r="D975" s="25"/>
      <c r="E975" s="25"/>
      <c r="F975" s="25"/>
      <c r="G975" s="25"/>
      <c r="H975" s="25"/>
      <c r="I975" s="25"/>
      <c r="J975" s="25"/>
      <c r="K975" s="25"/>
      <c r="L975" s="25"/>
    </row>
    <row r="976">
      <c r="A976" s="25"/>
      <c r="B976" s="25"/>
      <c r="C976" s="25"/>
      <c r="D976" s="25"/>
      <c r="E976" s="25"/>
      <c r="F976" s="25"/>
      <c r="G976" s="25"/>
      <c r="H976" s="25"/>
      <c r="I976" s="25"/>
      <c r="J976" s="25"/>
      <c r="K976" s="25"/>
      <c r="L976" s="25"/>
    </row>
    <row r="977">
      <c r="A977" s="25"/>
      <c r="B977" s="25"/>
      <c r="C977" s="25"/>
      <c r="D977" s="25"/>
      <c r="E977" s="25"/>
      <c r="F977" s="25"/>
      <c r="G977" s="25"/>
      <c r="H977" s="25"/>
      <c r="I977" s="25"/>
      <c r="J977" s="25"/>
      <c r="K977" s="25"/>
      <c r="L977" s="25"/>
    </row>
    <row r="978">
      <c r="A978" s="25"/>
      <c r="B978" s="25"/>
      <c r="C978" s="25"/>
      <c r="D978" s="25"/>
      <c r="E978" s="25"/>
      <c r="F978" s="25"/>
      <c r="G978" s="25"/>
      <c r="H978" s="25"/>
      <c r="I978" s="25"/>
      <c r="J978" s="25"/>
      <c r="K978" s="25"/>
      <c r="L978" s="25"/>
    </row>
    <row r="979">
      <c r="A979" s="25"/>
      <c r="B979" s="25"/>
      <c r="C979" s="25"/>
      <c r="D979" s="25"/>
      <c r="E979" s="25"/>
      <c r="F979" s="25"/>
      <c r="G979" s="25"/>
      <c r="H979" s="25"/>
      <c r="I979" s="25"/>
      <c r="J979" s="25"/>
      <c r="K979" s="25"/>
      <c r="L979" s="25"/>
    </row>
    <row r="980">
      <c r="A980" s="25"/>
      <c r="B980" s="25"/>
      <c r="C980" s="25"/>
      <c r="D980" s="25"/>
      <c r="E980" s="25"/>
      <c r="F980" s="25"/>
      <c r="G980" s="25"/>
      <c r="H980" s="25"/>
      <c r="I980" s="25"/>
      <c r="J980" s="25"/>
      <c r="K980" s="25"/>
      <c r="L980" s="25"/>
    </row>
    <row r="981">
      <c r="A981" s="25"/>
      <c r="B981" s="25"/>
      <c r="C981" s="25"/>
      <c r="D981" s="25"/>
      <c r="E981" s="25"/>
      <c r="F981" s="25"/>
      <c r="G981" s="25"/>
      <c r="H981" s="25"/>
      <c r="I981" s="25"/>
      <c r="J981" s="25"/>
      <c r="K981" s="25"/>
      <c r="L981" s="25"/>
    </row>
    <row r="982">
      <c r="A982" s="25"/>
      <c r="B982" s="25"/>
      <c r="C982" s="25"/>
      <c r="D982" s="25"/>
      <c r="E982" s="25"/>
      <c r="F982" s="25"/>
      <c r="G982" s="25"/>
      <c r="H982" s="25"/>
      <c r="I982" s="25"/>
      <c r="J982" s="25"/>
      <c r="K982" s="25"/>
      <c r="L982" s="25"/>
    </row>
    <row r="983">
      <c r="A983" s="25"/>
      <c r="B983" s="25"/>
      <c r="C983" s="25"/>
      <c r="D983" s="25"/>
      <c r="E983" s="25"/>
      <c r="F983" s="25"/>
      <c r="G983" s="25"/>
      <c r="H983" s="25"/>
      <c r="I983" s="25"/>
      <c r="J983" s="25"/>
      <c r="K983" s="25"/>
      <c r="L983" s="25"/>
    </row>
    <row r="984">
      <c r="A984" s="25"/>
      <c r="B984" s="25"/>
      <c r="C984" s="25"/>
      <c r="D984" s="25"/>
      <c r="E984" s="25"/>
      <c r="F984" s="25"/>
      <c r="G984" s="25"/>
      <c r="H984" s="25"/>
      <c r="I984" s="25"/>
      <c r="J984" s="25"/>
      <c r="K984" s="25"/>
      <c r="L984" s="25"/>
    </row>
    <row r="985">
      <c r="A985" s="25"/>
      <c r="B985" s="25"/>
      <c r="C985" s="25"/>
      <c r="D985" s="25"/>
      <c r="E985" s="25"/>
      <c r="F985" s="25"/>
      <c r="G985" s="25"/>
      <c r="H985" s="25"/>
      <c r="I985" s="25"/>
      <c r="J985" s="25"/>
      <c r="K985" s="25"/>
      <c r="L985" s="25"/>
    </row>
    <row r="986">
      <c r="A986" s="25"/>
      <c r="B986" s="25"/>
      <c r="C986" s="25"/>
      <c r="D986" s="25"/>
      <c r="E986" s="25"/>
      <c r="F986" s="25"/>
      <c r="G986" s="25"/>
      <c r="H986" s="25"/>
      <c r="I986" s="25"/>
      <c r="J986" s="25"/>
      <c r="K986" s="25"/>
      <c r="L986" s="25"/>
    </row>
    <row r="987">
      <c r="A987" s="25"/>
      <c r="B987" s="25"/>
      <c r="C987" s="25"/>
      <c r="D987" s="25"/>
      <c r="E987" s="25"/>
      <c r="F987" s="25"/>
      <c r="G987" s="25"/>
      <c r="H987" s="25"/>
      <c r="I987" s="25"/>
      <c r="J987" s="25"/>
      <c r="K987" s="25"/>
      <c r="L987" s="25"/>
    </row>
    <row r="988">
      <c r="A988" s="25"/>
      <c r="B988" s="25"/>
      <c r="C988" s="25"/>
      <c r="D988" s="25"/>
      <c r="E988" s="25"/>
      <c r="F988" s="25"/>
      <c r="G988" s="25"/>
      <c r="H988" s="25"/>
      <c r="I988" s="25"/>
      <c r="J988" s="25"/>
      <c r="K988" s="25"/>
      <c r="L988" s="25"/>
    </row>
    <row r="989">
      <c r="A989" s="25"/>
      <c r="B989" s="25"/>
      <c r="C989" s="25"/>
      <c r="D989" s="25"/>
      <c r="E989" s="25"/>
      <c r="F989" s="25"/>
      <c r="G989" s="25"/>
      <c r="H989" s="25"/>
      <c r="I989" s="25"/>
      <c r="J989" s="25"/>
      <c r="K989" s="25"/>
      <c r="L989" s="25"/>
    </row>
    <row r="990">
      <c r="A990" s="25"/>
      <c r="B990" s="25"/>
      <c r="C990" s="25"/>
      <c r="D990" s="25"/>
      <c r="E990" s="25"/>
      <c r="F990" s="25"/>
      <c r="G990" s="25"/>
      <c r="H990" s="25"/>
      <c r="I990" s="25"/>
      <c r="J990" s="25"/>
      <c r="K990" s="25"/>
      <c r="L990" s="25"/>
    </row>
    <row r="991">
      <c r="A991" s="25"/>
      <c r="B991" s="25"/>
      <c r="C991" s="25"/>
      <c r="D991" s="25"/>
      <c r="E991" s="25"/>
      <c r="F991" s="25"/>
      <c r="G991" s="25"/>
      <c r="H991" s="25"/>
      <c r="I991" s="25"/>
      <c r="J991" s="25"/>
      <c r="K991" s="25"/>
      <c r="L991" s="25"/>
    </row>
    <row r="992">
      <c r="A992" s="25"/>
      <c r="B992" s="25"/>
      <c r="C992" s="25"/>
      <c r="D992" s="25"/>
      <c r="E992" s="25"/>
      <c r="F992" s="25"/>
      <c r="G992" s="25"/>
      <c r="H992" s="25"/>
      <c r="I992" s="25"/>
      <c r="J992" s="25"/>
      <c r="K992" s="25"/>
      <c r="L992" s="25"/>
    </row>
    <row r="993">
      <c r="A993" s="25"/>
      <c r="B993" s="25"/>
      <c r="C993" s="25"/>
      <c r="D993" s="25"/>
      <c r="E993" s="25"/>
      <c r="F993" s="25"/>
      <c r="G993" s="25"/>
      <c r="H993" s="25"/>
      <c r="I993" s="25"/>
      <c r="J993" s="25"/>
      <c r="K993" s="25"/>
      <c r="L993" s="25"/>
    </row>
    <row r="994">
      <c r="A994" s="25"/>
      <c r="B994" s="25"/>
      <c r="C994" s="25"/>
      <c r="D994" s="25"/>
      <c r="E994" s="25"/>
      <c r="F994" s="25"/>
      <c r="G994" s="25"/>
      <c r="H994" s="25"/>
      <c r="I994" s="25"/>
      <c r="J994" s="25"/>
      <c r="K994" s="25"/>
      <c r="L994" s="25"/>
    </row>
    <row r="995">
      <c r="A995" s="25"/>
      <c r="B995" s="25"/>
      <c r="C995" s="25"/>
      <c r="D995" s="25"/>
      <c r="E995" s="25"/>
      <c r="F995" s="25"/>
      <c r="G995" s="25"/>
      <c r="H995" s="25"/>
      <c r="I995" s="25"/>
      <c r="J995" s="25"/>
      <c r="K995" s="25"/>
      <c r="L995" s="25"/>
    </row>
    <row r="996">
      <c r="A996" s="25"/>
      <c r="B996" s="25"/>
      <c r="C996" s="25"/>
      <c r="D996" s="25"/>
      <c r="E996" s="25"/>
      <c r="F996" s="25"/>
      <c r="G996" s="25"/>
      <c r="H996" s="25"/>
      <c r="I996" s="25"/>
      <c r="J996" s="25"/>
      <c r="K996" s="25"/>
      <c r="L996" s="25"/>
    </row>
    <row r="997">
      <c r="A997" s="25"/>
      <c r="B997" s="25"/>
      <c r="C997" s="25"/>
      <c r="D997" s="25"/>
      <c r="E997" s="25"/>
      <c r="F997" s="25"/>
      <c r="G997" s="25"/>
      <c r="H997" s="25"/>
      <c r="I997" s="25"/>
      <c r="J997" s="25"/>
      <c r="K997" s="25"/>
      <c r="L997" s="25"/>
    </row>
    <row r="998">
      <c r="A998" s="25"/>
      <c r="B998" s="25"/>
      <c r="C998" s="25"/>
      <c r="D998" s="25"/>
      <c r="E998" s="25"/>
      <c r="F998" s="25"/>
      <c r="G998" s="25"/>
      <c r="H998" s="25"/>
      <c r="I998" s="25"/>
      <c r="J998" s="25"/>
      <c r="K998" s="25"/>
      <c r="L998" s="25"/>
    </row>
    <row r="999">
      <c r="A999" s="25"/>
      <c r="B999" s="25"/>
      <c r="C999" s="25"/>
      <c r="D999" s="25"/>
      <c r="E999" s="25"/>
      <c r="F999" s="25"/>
      <c r="G999" s="25"/>
      <c r="H999" s="25"/>
      <c r="I999" s="25"/>
      <c r="J999" s="25"/>
      <c r="K999" s="25"/>
      <c r="L999" s="25"/>
    </row>
    <row r="1000">
      <c r="A1000" s="25"/>
      <c r="B1000" s="25"/>
      <c r="C1000" s="25"/>
      <c r="D1000" s="25"/>
      <c r="E1000" s="25"/>
      <c r="F1000" s="25"/>
      <c r="G1000" s="25"/>
      <c r="H1000" s="25"/>
      <c r="I1000" s="25"/>
      <c r="J1000" s="25"/>
      <c r="K1000" s="25"/>
      <c r="L1000"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16.14"/>
    <col customWidth="1" min="12" max="12" width="97.43"/>
  </cols>
  <sheetData>
    <row r="1">
      <c r="A1" s="13"/>
      <c r="B1" s="14" t="s">
        <v>19</v>
      </c>
      <c r="C1" s="14" t="s">
        <v>4</v>
      </c>
      <c r="D1" s="14" t="s">
        <v>5</v>
      </c>
      <c r="E1" s="14" t="s">
        <v>6</v>
      </c>
      <c r="F1" s="14" t="s">
        <v>7</v>
      </c>
      <c r="G1" s="14" t="s">
        <v>20</v>
      </c>
      <c r="H1" s="14" t="s">
        <v>21</v>
      </c>
      <c r="I1" s="14" t="s">
        <v>14</v>
      </c>
      <c r="J1" s="14" t="s">
        <v>22</v>
      </c>
      <c r="K1" s="14" t="s">
        <v>23</v>
      </c>
      <c r="L1" s="14" t="s">
        <v>24</v>
      </c>
    </row>
    <row r="2">
      <c r="A2" s="15">
        <v>2100.0</v>
      </c>
      <c r="B2" s="16" t="s">
        <v>241</v>
      </c>
      <c r="C2" s="16" t="s">
        <v>242</v>
      </c>
      <c r="D2" s="16" t="s">
        <v>46</v>
      </c>
      <c r="E2" s="16" t="b">
        <v>1</v>
      </c>
      <c r="F2" s="16" t="b">
        <v>1</v>
      </c>
      <c r="G2" s="15">
        <v>0.0</v>
      </c>
      <c r="H2" s="15">
        <v>0.0</v>
      </c>
      <c r="I2" s="15">
        <v>0.99</v>
      </c>
      <c r="J2" s="15">
        <v>0.01</v>
      </c>
      <c r="K2" s="17" t="s">
        <v>61</v>
      </c>
      <c r="L2" s="1" t="s">
        <v>243</v>
      </c>
    </row>
    <row r="3">
      <c r="A3" s="15">
        <v>4311.0</v>
      </c>
      <c r="B3" s="16" t="s">
        <v>244</v>
      </c>
      <c r="C3" s="16" t="s">
        <v>242</v>
      </c>
      <c r="D3" s="16" t="s">
        <v>46</v>
      </c>
      <c r="E3" s="16" t="b">
        <v>1</v>
      </c>
      <c r="F3" s="16" t="b">
        <v>1</v>
      </c>
      <c r="G3" s="15">
        <v>0.0</v>
      </c>
      <c r="H3" s="15">
        <v>0.0</v>
      </c>
      <c r="I3" s="15">
        <v>0.98</v>
      </c>
      <c r="J3" s="15">
        <v>0.02</v>
      </c>
      <c r="K3" s="17" t="s">
        <v>61</v>
      </c>
      <c r="L3" s="1" t="s">
        <v>245</v>
      </c>
    </row>
    <row r="4">
      <c r="A4" s="15">
        <v>1668.0</v>
      </c>
      <c r="B4" s="16" t="s">
        <v>246</v>
      </c>
      <c r="C4" s="16" t="s">
        <v>242</v>
      </c>
      <c r="D4" s="16" t="s">
        <v>46</v>
      </c>
      <c r="E4" s="16" t="b">
        <v>1</v>
      </c>
      <c r="F4" s="16" t="b">
        <v>1</v>
      </c>
      <c r="G4" s="15">
        <v>0.01</v>
      </c>
      <c r="H4" s="15">
        <v>0.0</v>
      </c>
      <c r="I4" s="15">
        <v>0.0</v>
      </c>
      <c r="J4" s="15">
        <v>0.99</v>
      </c>
      <c r="K4" s="17" t="s">
        <v>61</v>
      </c>
      <c r="L4" s="1" t="s">
        <v>247</v>
      </c>
    </row>
    <row r="5">
      <c r="A5" s="15">
        <v>2946.0</v>
      </c>
      <c r="B5" s="16" t="s">
        <v>248</v>
      </c>
      <c r="C5" s="16" t="s">
        <v>242</v>
      </c>
      <c r="D5" s="16" t="s">
        <v>46</v>
      </c>
      <c r="E5" s="16" t="b">
        <v>1</v>
      </c>
      <c r="F5" s="16" t="b">
        <v>1</v>
      </c>
      <c r="G5" s="15">
        <v>0.17</v>
      </c>
      <c r="H5" s="15">
        <v>0.01</v>
      </c>
      <c r="I5" s="15">
        <v>0.81</v>
      </c>
      <c r="J5" s="15">
        <v>0.01</v>
      </c>
      <c r="K5" s="17" t="s">
        <v>61</v>
      </c>
      <c r="L5" s="1" t="s">
        <v>249</v>
      </c>
    </row>
    <row r="6">
      <c r="A6" s="15">
        <v>1642.0</v>
      </c>
      <c r="B6" s="16" t="s">
        <v>250</v>
      </c>
      <c r="C6" s="16" t="s">
        <v>251</v>
      </c>
      <c r="D6" s="16" t="s">
        <v>46</v>
      </c>
      <c r="E6" s="16" t="b">
        <v>1</v>
      </c>
      <c r="F6" s="16" t="b">
        <v>1</v>
      </c>
      <c r="G6" s="15">
        <v>0.32</v>
      </c>
      <c r="H6" s="15">
        <v>0.01</v>
      </c>
      <c r="I6" s="15">
        <v>0.3</v>
      </c>
      <c r="J6" s="15">
        <v>0.37</v>
      </c>
      <c r="K6" s="17" t="s">
        <v>61</v>
      </c>
      <c r="L6" s="1" t="s">
        <v>252</v>
      </c>
    </row>
    <row r="7">
      <c r="A7" s="15">
        <v>433.0</v>
      </c>
      <c r="B7" s="16" t="s">
        <v>253</v>
      </c>
      <c r="C7" s="16" t="s">
        <v>242</v>
      </c>
      <c r="D7" s="16" t="s">
        <v>46</v>
      </c>
      <c r="E7" s="16" t="b">
        <v>1</v>
      </c>
      <c r="F7" s="16" t="b">
        <v>1</v>
      </c>
      <c r="G7" s="15">
        <v>0.01</v>
      </c>
      <c r="H7" s="15">
        <v>0.01</v>
      </c>
      <c r="I7" s="15">
        <v>0.74</v>
      </c>
      <c r="J7" s="15">
        <v>0.23</v>
      </c>
      <c r="K7" s="17" t="s">
        <v>47</v>
      </c>
      <c r="L7" s="1" t="s">
        <v>254</v>
      </c>
    </row>
    <row r="8">
      <c r="A8" s="15">
        <v>4470.0</v>
      </c>
      <c r="B8" s="16" t="s">
        <v>255</v>
      </c>
      <c r="C8" s="16" t="s">
        <v>256</v>
      </c>
      <c r="D8" s="16" t="s">
        <v>46</v>
      </c>
      <c r="E8" s="16" t="b">
        <v>1</v>
      </c>
      <c r="F8" s="16" t="b">
        <v>1</v>
      </c>
      <c r="G8" s="15">
        <v>0.99</v>
      </c>
      <c r="H8" s="15">
        <v>0.01</v>
      </c>
      <c r="I8" s="15">
        <v>0.0</v>
      </c>
      <c r="J8" s="15">
        <v>0.0</v>
      </c>
      <c r="K8" s="17" t="s">
        <v>47</v>
      </c>
      <c r="L8" s="1" t="s">
        <v>257</v>
      </c>
    </row>
    <row r="9">
      <c r="A9" s="15">
        <v>4479.0</v>
      </c>
      <c r="B9" s="16" t="s">
        <v>258</v>
      </c>
      <c r="C9" s="16" t="s">
        <v>256</v>
      </c>
      <c r="D9" s="16" t="s">
        <v>46</v>
      </c>
      <c r="E9" s="16" t="b">
        <v>1</v>
      </c>
      <c r="F9" s="16" t="b">
        <v>1</v>
      </c>
      <c r="G9" s="15">
        <v>0.73</v>
      </c>
      <c r="H9" s="15">
        <v>0.01</v>
      </c>
      <c r="I9" s="15">
        <v>0.13</v>
      </c>
      <c r="J9" s="15">
        <v>0.12</v>
      </c>
      <c r="K9" s="17" t="s">
        <v>47</v>
      </c>
      <c r="L9" s="1" t="s">
        <v>257</v>
      </c>
    </row>
    <row r="10">
      <c r="A10" s="15">
        <v>3983.0</v>
      </c>
      <c r="B10" s="16" t="s">
        <v>259</v>
      </c>
      <c r="C10" s="16" t="s">
        <v>242</v>
      </c>
      <c r="D10" s="16" t="s">
        <v>46</v>
      </c>
      <c r="E10" s="16" t="b">
        <v>1</v>
      </c>
      <c r="F10" s="16" t="b">
        <v>1</v>
      </c>
      <c r="G10" s="15">
        <v>0.82</v>
      </c>
      <c r="H10" s="15">
        <v>0.02</v>
      </c>
      <c r="I10" s="15">
        <v>0.05</v>
      </c>
      <c r="J10" s="15">
        <v>0.12</v>
      </c>
      <c r="K10" s="17" t="s">
        <v>61</v>
      </c>
      <c r="L10" s="1" t="s">
        <v>62</v>
      </c>
    </row>
    <row r="11">
      <c r="A11" s="15">
        <v>4613.0</v>
      </c>
      <c r="B11" s="16" t="s">
        <v>260</v>
      </c>
      <c r="C11" s="16" t="s">
        <v>256</v>
      </c>
      <c r="D11" s="16" t="s">
        <v>46</v>
      </c>
      <c r="E11" s="16" t="b">
        <v>1</v>
      </c>
      <c r="F11" s="16" t="b">
        <v>1</v>
      </c>
      <c r="G11" s="15">
        <v>0.98</v>
      </c>
      <c r="H11" s="15">
        <v>0.02</v>
      </c>
      <c r="I11" s="15">
        <v>0.0</v>
      </c>
      <c r="J11" s="15">
        <v>0.0</v>
      </c>
      <c r="K11" s="17" t="s">
        <v>47</v>
      </c>
      <c r="L11" s="1" t="s">
        <v>257</v>
      </c>
    </row>
    <row r="12">
      <c r="A12" s="15">
        <v>4559.0</v>
      </c>
      <c r="B12" s="16" t="s">
        <v>261</v>
      </c>
      <c r="C12" s="16" t="s">
        <v>251</v>
      </c>
      <c r="D12" s="16" t="s">
        <v>46</v>
      </c>
      <c r="E12" s="16" t="b">
        <v>1</v>
      </c>
      <c r="F12" s="16" t="b">
        <v>1</v>
      </c>
      <c r="G12" s="15">
        <v>0.98</v>
      </c>
      <c r="H12" s="15">
        <v>0.02</v>
      </c>
      <c r="I12" s="15">
        <v>0.0</v>
      </c>
      <c r="J12" s="15">
        <v>0.0</v>
      </c>
      <c r="K12" s="17" t="s">
        <v>47</v>
      </c>
      <c r="L12" s="1" t="s">
        <v>257</v>
      </c>
    </row>
    <row r="13">
      <c r="A13" s="15">
        <v>3211.0</v>
      </c>
      <c r="B13" s="16" t="s">
        <v>262</v>
      </c>
      <c r="C13" s="16" t="s">
        <v>242</v>
      </c>
      <c r="D13" s="16" t="s">
        <v>46</v>
      </c>
      <c r="E13" s="16" t="b">
        <v>1</v>
      </c>
      <c r="F13" s="16" t="b">
        <v>1</v>
      </c>
      <c r="G13" s="15">
        <v>0.63</v>
      </c>
      <c r="H13" s="15">
        <v>0.03</v>
      </c>
      <c r="I13" s="15">
        <v>0.02</v>
      </c>
      <c r="J13" s="15">
        <v>0.31</v>
      </c>
      <c r="K13" s="17" t="s">
        <v>47</v>
      </c>
      <c r="L13" s="1" t="s">
        <v>257</v>
      </c>
    </row>
    <row r="14">
      <c r="A14" s="15">
        <v>4607.0</v>
      </c>
      <c r="B14" s="16" t="s">
        <v>263</v>
      </c>
      <c r="C14" s="16" t="s">
        <v>256</v>
      </c>
      <c r="D14" s="16" t="s">
        <v>46</v>
      </c>
      <c r="E14" s="16" t="b">
        <v>1</v>
      </c>
      <c r="F14" s="16" t="b">
        <v>1</v>
      </c>
      <c r="G14" s="15">
        <v>0.56</v>
      </c>
      <c r="H14" s="15">
        <v>0.03</v>
      </c>
      <c r="I14" s="15">
        <v>0.0</v>
      </c>
      <c r="J14" s="15">
        <v>0.41</v>
      </c>
      <c r="K14" s="17" t="s">
        <v>47</v>
      </c>
      <c r="L14" s="1" t="s">
        <v>264</v>
      </c>
    </row>
    <row r="15">
      <c r="A15" s="15">
        <v>3466.0</v>
      </c>
      <c r="B15" s="16" t="s">
        <v>265</v>
      </c>
      <c r="C15" s="16" t="s">
        <v>251</v>
      </c>
      <c r="D15" s="16" t="s">
        <v>46</v>
      </c>
      <c r="E15" s="16" t="b">
        <v>1</v>
      </c>
      <c r="F15" s="16" t="b">
        <v>1</v>
      </c>
      <c r="G15" s="15">
        <v>0.72</v>
      </c>
      <c r="H15" s="15">
        <v>0.03</v>
      </c>
      <c r="I15" s="15">
        <v>0.0</v>
      </c>
      <c r="J15" s="15">
        <v>0.25</v>
      </c>
      <c r="K15" s="17" t="s">
        <v>61</v>
      </c>
      <c r="L15" s="1" t="s">
        <v>62</v>
      </c>
    </row>
    <row r="16">
      <c r="A16" s="15">
        <v>2945.0</v>
      </c>
      <c r="B16" s="16" t="s">
        <v>266</v>
      </c>
      <c r="C16" s="16" t="s">
        <v>242</v>
      </c>
      <c r="D16" s="16" t="s">
        <v>46</v>
      </c>
      <c r="E16" s="16" t="b">
        <v>1</v>
      </c>
      <c r="F16" s="16" t="b">
        <v>1</v>
      </c>
      <c r="G16" s="15">
        <v>0.72</v>
      </c>
      <c r="H16" s="15">
        <v>0.03</v>
      </c>
      <c r="I16" s="15">
        <v>0.24</v>
      </c>
      <c r="J16" s="15">
        <v>0.01</v>
      </c>
      <c r="K16" s="17" t="s">
        <v>61</v>
      </c>
      <c r="L16" s="1" t="s">
        <v>249</v>
      </c>
    </row>
    <row r="17">
      <c r="A17" s="15">
        <v>4500.0</v>
      </c>
      <c r="B17" s="16" t="s">
        <v>267</v>
      </c>
      <c r="C17" s="16" t="s">
        <v>256</v>
      </c>
      <c r="D17" s="16" t="s">
        <v>46</v>
      </c>
      <c r="E17" s="16" t="b">
        <v>1</v>
      </c>
      <c r="F17" s="16" t="b">
        <v>1</v>
      </c>
      <c r="G17" s="15">
        <v>0.88</v>
      </c>
      <c r="H17" s="15">
        <v>0.03</v>
      </c>
      <c r="I17" s="15">
        <v>0.0</v>
      </c>
      <c r="J17" s="15">
        <v>0.09</v>
      </c>
      <c r="K17" s="17" t="s">
        <v>47</v>
      </c>
      <c r="L17" s="1" t="s">
        <v>268</v>
      </c>
    </row>
    <row r="18">
      <c r="A18" s="15">
        <v>4488.0</v>
      </c>
      <c r="B18" s="16" t="s">
        <v>269</v>
      </c>
      <c r="C18" s="16" t="s">
        <v>256</v>
      </c>
      <c r="D18" s="16" t="s">
        <v>46</v>
      </c>
      <c r="E18" s="16" t="b">
        <v>1</v>
      </c>
      <c r="F18" s="16" t="b">
        <v>1</v>
      </c>
      <c r="G18" s="15">
        <v>0.89</v>
      </c>
      <c r="H18" s="15">
        <v>0.03</v>
      </c>
      <c r="I18" s="15">
        <v>0.01</v>
      </c>
      <c r="J18" s="15">
        <v>0.08</v>
      </c>
      <c r="K18" s="17" t="s">
        <v>61</v>
      </c>
      <c r="L18" s="1" t="s">
        <v>270</v>
      </c>
    </row>
    <row r="19">
      <c r="A19" s="15">
        <v>3910.0</v>
      </c>
      <c r="B19" s="16" t="s">
        <v>271</v>
      </c>
      <c r="C19" s="16" t="s">
        <v>251</v>
      </c>
      <c r="D19" s="16" t="s">
        <v>46</v>
      </c>
      <c r="E19" s="16" t="b">
        <v>1</v>
      </c>
      <c r="F19" s="16" t="b">
        <v>1</v>
      </c>
      <c r="G19" s="15">
        <v>0.84</v>
      </c>
      <c r="H19" s="15">
        <v>0.04</v>
      </c>
      <c r="I19" s="15">
        <v>0.01</v>
      </c>
      <c r="J19" s="15">
        <v>0.11</v>
      </c>
      <c r="K19" s="17" t="s">
        <v>61</v>
      </c>
      <c r="L19" s="1" t="s">
        <v>272</v>
      </c>
    </row>
    <row r="20">
      <c r="A20" s="15">
        <v>4763.0</v>
      </c>
      <c r="B20" s="16" t="s">
        <v>273</v>
      </c>
      <c r="C20" s="16" t="s">
        <v>242</v>
      </c>
      <c r="D20" s="16" t="s">
        <v>46</v>
      </c>
      <c r="E20" s="16" t="b">
        <v>1</v>
      </c>
      <c r="F20" s="16" t="b">
        <v>1</v>
      </c>
      <c r="G20" s="15">
        <v>0.93</v>
      </c>
      <c r="H20" s="15">
        <v>0.04</v>
      </c>
      <c r="I20" s="15">
        <v>0.0</v>
      </c>
      <c r="J20" s="15">
        <v>0.02</v>
      </c>
      <c r="K20" s="17" t="s">
        <v>61</v>
      </c>
      <c r="L20" s="1" t="s">
        <v>274</v>
      </c>
    </row>
    <row r="21">
      <c r="A21" s="15">
        <v>2953.0</v>
      </c>
      <c r="B21" s="16" t="s">
        <v>275</v>
      </c>
      <c r="C21" s="16" t="s">
        <v>242</v>
      </c>
      <c r="D21" s="16" t="s">
        <v>46</v>
      </c>
      <c r="E21" s="16" t="b">
        <v>1</v>
      </c>
      <c r="F21" s="16" t="b">
        <v>1</v>
      </c>
      <c r="G21" s="15">
        <v>0.45</v>
      </c>
      <c r="H21" s="15">
        <v>0.04</v>
      </c>
      <c r="I21" s="15">
        <v>0.5</v>
      </c>
      <c r="J21" s="15">
        <v>0.01</v>
      </c>
      <c r="K21" s="17" t="s">
        <v>61</v>
      </c>
      <c r="L21" s="1" t="s">
        <v>249</v>
      </c>
    </row>
    <row r="22">
      <c r="A22" s="15">
        <v>2441.0</v>
      </c>
      <c r="B22" s="16" t="s">
        <v>276</v>
      </c>
      <c r="C22" s="16" t="s">
        <v>242</v>
      </c>
      <c r="D22" s="16" t="s">
        <v>46</v>
      </c>
      <c r="E22" s="16" t="b">
        <v>1</v>
      </c>
      <c r="F22" s="16" t="b">
        <v>1</v>
      </c>
      <c r="G22" s="15">
        <v>0.88</v>
      </c>
      <c r="H22" s="15">
        <v>0.04</v>
      </c>
      <c r="I22" s="15">
        <v>0.06</v>
      </c>
      <c r="J22" s="15">
        <v>0.02</v>
      </c>
      <c r="K22" s="17" t="s">
        <v>61</v>
      </c>
      <c r="L22" s="1" t="s">
        <v>277</v>
      </c>
    </row>
    <row r="23">
      <c r="A23" s="15">
        <v>4610.0</v>
      </c>
      <c r="B23" s="16" t="s">
        <v>278</v>
      </c>
      <c r="C23" s="16" t="s">
        <v>256</v>
      </c>
      <c r="D23" s="16" t="s">
        <v>46</v>
      </c>
      <c r="E23" s="16" t="b">
        <v>1</v>
      </c>
      <c r="F23" s="16" t="b">
        <v>1</v>
      </c>
      <c r="G23" s="15">
        <v>0.94</v>
      </c>
      <c r="H23" s="15">
        <v>0.04</v>
      </c>
      <c r="I23" s="15">
        <v>0.0</v>
      </c>
      <c r="J23" s="15">
        <v>0.02</v>
      </c>
      <c r="K23" s="17" t="s">
        <v>47</v>
      </c>
      <c r="L23" s="1" t="s">
        <v>257</v>
      </c>
    </row>
    <row r="24">
      <c r="A24" s="15">
        <v>2299.0</v>
      </c>
      <c r="B24" s="16" t="s">
        <v>279</v>
      </c>
      <c r="C24" s="16" t="s">
        <v>251</v>
      </c>
      <c r="D24" s="16" t="s">
        <v>46</v>
      </c>
      <c r="E24" s="16" t="b">
        <v>1</v>
      </c>
      <c r="F24" s="16" t="b">
        <v>1</v>
      </c>
      <c r="G24" s="15">
        <v>0.19</v>
      </c>
      <c r="H24" s="15">
        <v>0.05</v>
      </c>
      <c r="I24" s="15">
        <v>0.7</v>
      </c>
      <c r="J24" s="15">
        <v>0.06</v>
      </c>
      <c r="K24" s="17" t="s">
        <v>61</v>
      </c>
      <c r="L24" s="1" t="s">
        <v>62</v>
      </c>
    </row>
    <row r="25">
      <c r="A25" s="15">
        <v>1138.0</v>
      </c>
      <c r="B25" s="16" t="s">
        <v>280</v>
      </c>
      <c r="C25" s="16" t="s">
        <v>256</v>
      </c>
      <c r="D25" s="16" t="s">
        <v>46</v>
      </c>
      <c r="E25" s="16" t="b">
        <v>1</v>
      </c>
      <c r="F25" s="16" t="b">
        <v>1</v>
      </c>
      <c r="G25" s="15">
        <v>0.27</v>
      </c>
      <c r="H25" s="15">
        <v>0.05</v>
      </c>
      <c r="I25" s="15">
        <v>0.03</v>
      </c>
      <c r="J25" s="15">
        <v>0.65</v>
      </c>
      <c r="K25" s="17" t="s">
        <v>61</v>
      </c>
      <c r="L25" s="1" t="s">
        <v>281</v>
      </c>
    </row>
    <row r="26">
      <c r="A26" s="15">
        <v>4605.0</v>
      </c>
      <c r="B26" s="16" t="s">
        <v>282</v>
      </c>
      <c r="C26" s="16" t="s">
        <v>256</v>
      </c>
      <c r="D26" s="16" t="s">
        <v>46</v>
      </c>
      <c r="E26" s="16" t="b">
        <v>1</v>
      </c>
      <c r="F26" s="16" t="b">
        <v>1</v>
      </c>
      <c r="G26" s="15">
        <v>0.93</v>
      </c>
      <c r="H26" s="15">
        <v>0.05</v>
      </c>
      <c r="I26" s="15">
        <v>0.01</v>
      </c>
      <c r="J26" s="15">
        <v>0.01</v>
      </c>
      <c r="K26" s="17" t="s">
        <v>47</v>
      </c>
      <c r="L26" s="1" t="s">
        <v>257</v>
      </c>
    </row>
    <row r="27">
      <c r="A27" s="15">
        <v>4608.0</v>
      </c>
      <c r="B27" s="16" t="s">
        <v>283</v>
      </c>
      <c r="C27" s="16" t="s">
        <v>256</v>
      </c>
      <c r="D27" s="16" t="s">
        <v>46</v>
      </c>
      <c r="E27" s="16" t="b">
        <v>1</v>
      </c>
      <c r="F27" s="16" t="b">
        <v>1</v>
      </c>
      <c r="G27" s="15">
        <v>0.93</v>
      </c>
      <c r="H27" s="15">
        <v>0.05</v>
      </c>
      <c r="I27" s="15">
        <v>0.01</v>
      </c>
      <c r="J27" s="15">
        <v>0.01</v>
      </c>
      <c r="K27" s="17" t="s">
        <v>47</v>
      </c>
      <c r="L27" s="1" t="s">
        <v>257</v>
      </c>
    </row>
    <row r="28">
      <c r="A28" s="15">
        <v>3605.0</v>
      </c>
      <c r="B28" s="16" t="s">
        <v>284</v>
      </c>
      <c r="C28" s="16" t="s">
        <v>242</v>
      </c>
      <c r="D28" s="16" t="s">
        <v>46</v>
      </c>
      <c r="E28" s="16" t="b">
        <v>1</v>
      </c>
      <c r="F28" s="16" t="b">
        <v>1</v>
      </c>
      <c r="G28" s="15">
        <v>0.83</v>
      </c>
      <c r="H28" s="15">
        <v>0.06</v>
      </c>
      <c r="I28" s="15">
        <v>0.11</v>
      </c>
      <c r="J28" s="15">
        <v>0.0</v>
      </c>
      <c r="K28" s="17" t="s">
        <v>61</v>
      </c>
      <c r="L28" s="1" t="s">
        <v>274</v>
      </c>
    </row>
    <row r="29">
      <c r="A29" s="15">
        <v>933.0</v>
      </c>
      <c r="B29" s="16" t="s">
        <v>285</v>
      </c>
      <c r="C29" s="16" t="s">
        <v>256</v>
      </c>
      <c r="D29" s="16" t="s">
        <v>46</v>
      </c>
      <c r="E29" s="16" t="b">
        <v>1</v>
      </c>
      <c r="F29" s="16" t="b">
        <v>1</v>
      </c>
      <c r="G29" s="15">
        <v>0.67</v>
      </c>
      <c r="H29" s="15">
        <v>0.06</v>
      </c>
      <c r="I29" s="15">
        <v>0.02</v>
      </c>
      <c r="J29" s="15">
        <v>0.25</v>
      </c>
      <c r="K29" s="17" t="s">
        <v>61</v>
      </c>
      <c r="L29" s="1" t="s">
        <v>274</v>
      </c>
    </row>
    <row r="30">
      <c r="A30" s="15">
        <v>3328.0</v>
      </c>
      <c r="B30" s="16" t="s">
        <v>286</v>
      </c>
      <c r="C30" s="16" t="s">
        <v>242</v>
      </c>
      <c r="D30" s="16" t="s">
        <v>46</v>
      </c>
      <c r="E30" s="16" t="b">
        <v>1</v>
      </c>
      <c r="F30" s="16" t="b">
        <v>1</v>
      </c>
      <c r="G30" s="15">
        <v>0.16</v>
      </c>
      <c r="H30" s="15">
        <v>0.06</v>
      </c>
      <c r="I30" s="15">
        <v>0.04</v>
      </c>
      <c r="J30" s="15">
        <v>0.75</v>
      </c>
      <c r="K30" s="17" t="s">
        <v>61</v>
      </c>
      <c r="L30" s="1" t="s">
        <v>287</v>
      </c>
    </row>
    <row r="31">
      <c r="A31" s="15">
        <v>4225.0</v>
      </c>
      <c r="B31" s="16" t="s">
        <v>288</v>
      </c>
      <c r="C31" s="16" t="s">
        <v>242</v>
      </c>
      <c r="D31" s="16" t="s">
        <v>46</v>
      </c>
      <c r="E31" s="16" t="b">
        <v>1</v>
      </c>
      <c r="F31" s="16" t="b">
        <v>1</v>
      </c>
      <c r="G31" s="15">
        <v>0.15</v>
      </c>
      <c r="H31" s="15">
        <v>0.07</v>
      </c>
      <c r="I31" s="15">
        <v>0.71</v>
      </c>
      <c r="J31" s="15">
        <v>0.07</v>
      </c>
      <c r="K31" s="17" t="s">
        <v>61</v>
      </c>
      <c r="L31" s="1" t="s">
        <v>289</v>
      </c>
    </row>
    <row r="32">
      <c r="A32" s="15">
        <v>4425.0</v>
      </c>
      <c r="B32" s="16" t="s">
        <v>290</v>
      </c>
      <c r="C32" s="16" t="s">
        <v>256</v>
      </c>
      <c r="D32" s="16" t="s">
        <v>46</v>
      </c>
      <c r="E32" s="16" t="b">
        <v>1</v>
      </c>
      <c r="F32" s="16" t="b">
        <v>1</v>
      </c>
      <c r="G32" s="15">
        <v>0.9</v>
      </c>
      <c r="H32" s="15">
        <v>0.07</v>
      </c>
      <c r="I32" s="15">
        <v>0.02</v>
      </c>
      <c r="J32" s="15">
        <v>0.01</v>
      </c>
      <c r="K32" s="17" t="s">
        <v>47</v>
      </c>
      <c r="L32" s="1" t="s">
        <v>257</v>
      </c>
    </row>
    <row r="33">
      <c r="A33" s="15">
        <v>741.0</v>
      </c>
      <c r="B33" s="16" t="s">
        <v>291</v>
      </c>
      <c r="C33" s="16" t="s">
        <v>242</v>
      </c>
      <c r="D33" s="16" t="s">
        <v>46</v>
      </c>
      <c r="E33" s="16" t="b">
        <v>1</v>
      </c>
      <c r="F33" s="16" t="b">
        <v>1</v>
      </c>
      <c r="G33" s="15">
        <v>0.71</v>
      </c>
      <c r="H33" s="15">
        <v>0.07</v>
      </c>
      <c r="I33" s="15">
        <v>0.01</v>
      </c>
      <c r="J33" s="15">
        <v>0.22</v>
      </c>
      <c r="K33" s="17" t="s">
        <v>61</v>
      </c>
      <c r="L33" s="1" t="s">
        <v>292</v>
      </c>
    </row>
    <row r="34">
      <c r="A34" s="15">
        <v>4423.0</v>
      </c>
      <c r="B34" s="16" t="s">
        <v>293</v>
      </c>
      <c r="C34" s="16" t="s">
        <v>256</v>
      </c>
      <c r="D34" s="16" t="s">
        <v>46</v>
      </c>
      <c r="E34" s="16" t="b">
        <v>1</v>
      </c>
      <c r="F34" s="16" t="b">
        <v>1</v>
      </c>
      <c r="G34" s="15">
        <v>0.87</v>
      </c>
      <c r="H34" s="15">
        <v>0.08</v>
      </c>
      <c r="I34" s="15">
        <v>0.01</v>
      </c>
      <c r="J34" s="15">
        <v>0.05</v>
      </c>
      <c r="K34" s="17" t="s">
        <v>47</v>
      </c>
      <c r="L34" s="1" t="s">
        <v>257</v>
      </c>
    </row>
    <row r="35">
      <c r="A35" s="15">
        <v>4220.0</v>
      </c>
      <c r="B35" s="16" t="s">
        <v>294</v>
      </c>
      <c r="C35" s="16" t="s">
        <v>251</v>
      </c>
      <c r="D35" s="16" t="s">
        <v>46</v>
      </c>
      <c r="E35" s="16" t="b">
        <v>1</v>
      </c>
      <c r="F35" s="16" t="b">
        <v>1</v>
      </c>
      <c r="G35" s="15">
        <v>0.55</v>
      </c>
      <c r="H35" s="15">
        <v>0.08</v>
      </c>
      <c r="I35" s="15">
        <v>0.31</v>
      </c>
      <c r="J35" s="15">
        <v>0.06</v>
      </c>
      <c r="K35" s="17" t="s">
        <v>61</v>
      </c>
      <c r="L35" s="1" t="s">
        <v>295</v>
      </c>
    </row>
    <row r="36">
      <c r="A36" s="15">
        <v>2472.0</v>
      </c>
      <c r="B36" s="16" t="s">
        <v>296</v>
      </c>
      <c r="C36" s="16" t="s">
        <v>242</v>
      </c>
      <c r="D36" s="16" t="s">
        <v>46</v>
      </c>
      <c r="E36" s="16" t="b">
        <v>1</v>
      </c>
      <c r="F36" s="16" t="b">
        <v>1</v>
      </c>
      <c r="G36" s="15">
        <v>0.8</v>
      </c>
      <c r="H36" s="15">
        <v>0.09</v>
      </c>
      <c r="I36" s="15">
        <v>0.1</v>
      </c>
      <c r="J36" s="15">
        <v>0.02</v>
      </c>
      <c r="K36" s="17" t="s">
        <v>61</v>
      </c>
      <c r="L36" s="1" t="s">
        <v>274</v>
      </c>
    </row>
    <row r="37">
      <c r="A37" s="15">
        <v>4622.0</v>
      </c>
      <c r="B37" s="16" t="s">
        <v>297</v>
      </c>
      <c r="C37" s="16" t="s">
        <v>256</v>
      </c>
      <c r="D37" s="16" t="s">
        <v>46</v>
      </c>
      <c r="E37" s="16" t="b">
        <v>1</v>
      </c>
      <c r="F37" s="16" t="b">
        <v>1</v>
      </c>
      <c r="G37" s="15">
        <v>0.03</v>
      </c>
      <c r="H37" s="15">
        <v>0.09</v>
      </c>
      <c r="I37" s="15">
        <v>0.01</v>
      </c>
      <c r="J37" s="15">
        <v>0.86</v>
      </c>
      <c r="K37" s="17" t="s">
        <v>47</v>
      </c>
      <c r="L37" s="1" t="s">
        <v>298</v>
      </c>
    </row>
    <row r="38">
      <c r="A38" s="15">
        <v>2866.0</v>
      </c>
      <c r="B38" s="16" t="s">
        <v>299</v>
      </c>
      <c r="C38" s="16" t="s">
        <v>242</v>
      </c>
      <c r="D38" s="16" t="s">
        <v>46</v>
      </c>
      <c r="E38" s="16" t="b">
        <v>1</v>
      </c>
      <c r="F38" s="16" t="b">
        <v>1</v>
      </c>
      <c r="G38" s="15">
        <v>0.5</v>
      </c>
      <c r="H38" s="15">
        <v>0.09</v>
      </c>
      <c r="I38" s="15">
        <v>0.22</v>
      </c>
      <c r="J38" s="15">
        <v>0.2</v>
      </c>
      <c r="K38" s="17" t="s">
        <v>61</v>
      </c>
      <c r="L38" s="1" t="s">
        <v>62</v>
      </c>
    </row>
    <row r="39">
      <c r="A39" s="15">
        <v>4611.0</v>
      </c>
      <c r="B39" s="16" t="s">
        <v>300</v>
      </c>
      <c r="C39" s="16" t="s">
        <v>256</v>
      </c>
      <c r="D39" s="16" t="s">
        <v>46</v>
      </c>
      <c r="E39" s="16" t="b">
        <v>1</v>
      </c>
      <c r="F39" s="16" t="b">
        <v>1</v>
      </c>
      <c r="G39" s="15">
        <v>0.9</v>
      </c>
      <c r="H39" s="15">
        <v>0.09</v>
      </c>
      <c r="I39" s="15">
        <v>0.0</v>
      </c>
      <c r="J39" s="15">
        <v>0.0</v>
      </c>
      <c r="K39" s="17" t="s">
        <v>47</v>
      </c>
      <c r="L39" s="1" t="s">
        <v>301</v>
      </c>
    </row>
    <row r="40">
      <c r="A40" s="15">
        <v>2550.0</v>
      </c>
      <c r="B40" s="16" t="s">
        <v>302</v>
      </c>
      <c r="C40" s="16" t="s">
        <v>251</v>
      </c>
      <c r="D40" s="16" t="s">
        <v>46</v>
      </c>
      <c r="E40" s="16" t="b">
        <v>1</v>
      </c>
      <c r="F40" s="16" t="b">
        <v>1</v>
      </c>
      <c r="G40" s="15">
        <v>0.71</v>
      </c>
      <c r="H40" s="15">
        <v>0.09</v>
      </c>
      <c r="I40" s="15">
        <v>0.02</v>
      </c>
      <c r="J40" s="15">
        <v>0.17</v>
      </c>
      <c r="K40" s="17" t="s">
        <v>61</v>
      </c>
      <c r="L40" s="1" t="s">
        <v>303</v>
      </c>
    </row>
    <row r="41">
      <c r="A41" s="15">
        <v>578.0</v>
      </c>
      <c r="B41" s="16" t="s">
        <v>304</v>
      </c>
      <c r="C41" s="16" t="s">
        <v>242</v>
      </c>
      <c r="D41" s="16" t="s">
        <v>46</v>
      </c>
      <c r="E41" s="16" t="b">
        <v>1</v>
      </c>
      <c r="F41" s="16" t="b">
        <v>1</v>
      </c>
      <c r="G41" s="15">
        <v>0.49</v>
      </c>
      <c r="H41" s="15">
        <v>0.1</v>
      </c>
      <c r="I41" s="15">
        <v>0.33</v>
      </c>
      <c r="J41" s="15">
        <v>0.08</v>
      </c>
      <c r="K41" s="17" t="s">
        <v>61</v>
      </c>
      <c r="L41" s="1" t="s">
        <v>305</v>
      </c>
    </row>
    <row r="42">
      <c r="A42" s="15">
        <v>2552.0</v>
      </c>
      <c r="B42" s="16" t="s">
        <v>306</v>
      </c>
      <c r="C42" s="16" t="s">
        <v>242</v>
      </c>
      <c r="D42" s="16" t="s">
        <v>46</v>
      </c>
      <c r="E42" s="16" t="b">
        <v>1</v>
      </c>
      <c r="F42" s="16" t="b">
        <v>1</v>
      </c>
      <c r="G42" s="15">
        <v>0.22</v>
      </c>
      <c r="H42" s="15">
        <v>0.1</v>
      </c>
      <c r="I42" s="15">
        <v>0.37</v>
      </c>
      <c r="J42" s="15">
        <v>0.31</v>
      </c>
      <c r="K42" s="17" t="s">
        <v>61</v>
      </c>
      <c r="L42" s="1" t="s">
        <v>305</v>
      </c>
    </row>
    <row r="43">
      <c r="A43" s="15">
        <v>3603.0</v>
      </c>
      <c r="B43" s="16" t="s">
        <v>307</v>
      </c>
      <c r="C43" s="16" t="s">
        <v>242</v>
      </c>
      <c r="D43" s="16" t="s">
        <v>46</v>
      </c>
      <c r="E43" s="16" t="b">
        <v>1</v>
      </c>
      <c r="F43" s="16" t="b">
        <v>1</v>
      </c>
      <c r="G43" s="15">
        <v>0.79</v>
      </c>
      <c r="H43" s="15">
        <v>0.1</v>
      </c>
      <c r="I43" s="15">
        <v>0.11</v>
      </c>
      <c r="J43" s="15">
        <v>0.0</v>
      </c>
      <c r="K43" s="17" t="s">
        <v>61</v>
      </c>
      <c r="L43" s="1" t="s">
        <v>274</v>
      </c>
    </row>
    <row r="44">
      <c r="A44" s="15">
        <v>2449.0</v>
      </c>
      <c r="B44" s="16" t="s">
        <v>308</v>
      </c>
      <c r="C44" s="16" t="s">
        <v>242</v>
      </c>
      <c r="D44" s="16" t="s">
        <v>46</v>
      </c>
      <c r="E44" s="16" t="b">
        <v>1</v>
      </c>
      <c r="F44" s="16" t="b">
        <v>1</v>
      </c>
      <c r="G44" s="15">
        <v>0.0</v>
      </c>
      <c r="H44" s="15">
        <v>0.1</v>
      </c>
      <c r="I44" s="15">
        <v>0.89</v>
      </c>
      <c r="J44" s="15">
        <v>0.01</v>
      </c>
      <c r="K44" s="17" t="s">
        <v>61</v>
      </c>
      <c r="L44" s="1" t="s">
        <v>242</v>
      </c>
    </row>
    <row r="45">
      <c r="A45" s="15">
        <v>5793.0</v>
      </c>
      <c r="B45" s="16" t="s">
        <v>309</v>
      </c>
      <c r="C45" s="16" t="s">
        <v>242</v>
      </c>
      <c r="D45" s="16" t="s">
        <v>46</v>
      </c>
      <c r="E45" s="16" t="b">
        <v>1</v>
      </c>
      <c r="F45" s="16" t="b">
        <v>1</v>
      </c>
      <c r="G45" s="15">
        <v>0.07</v>
      </c>
      <c r="H45" s="15">
        <v>0.11</v>
      </c>
      <c r="I45" s="15">
        <v>0.76</v>
      </c>
      <c r="J45" s="15">
        <v>0.05</v>
      </c>
      <c r="K45" s="17" t="s">
        <v>47</v>
      </c>
      <c r="L45" s="1" t="s">
        <v>310</v>
      </c>
    </row>
    <row r="46">
      <c r="A46" s="15">
        <v>4499.0</v>
      </c>
      <c r="B46" s="16" t="s">
        <v>311</v>
      </c>
      <c r="C46" s="16" t="s">
        <v>256</v>
      </c>
      <c r="D46" s="16" t="s">
        <v>46</v>
      </c>
      <c r="E46" s="16" t="b">
        <v>1</v>
      </c>
      <c r="F46" s="16" t="b">
        <v>1</v>
      </c>
      <c r="G46" s="15">
        <v>0.75</v>
      </c>
      <c r="H46" s="15">
        <v>0.11</v>
      </c>
      <c r="I46" s="15">
        <v>0.0</v>
      </c>
      <c r="J46" s="15">
        <v>0.14</v>
      </c>
      <c r="K46" s="17" t="s">
        <v>47</v>
      </c>
      <c r="L46" s="1" t="s">
        <v>312</v>
      </c>
    </row>
    <row r="47">
      <c r="A47" s="15">
        <v>747.0</v>
      </c>
      <c r="B47" s="16" t="s">
        <v>313</v>
      </c>
      <c r="C47" s="16" t="s">
        <v>242</v>
      </c>
      <c r="D47" s="16" t="s">
        <v>46</v>
      </c>
      <c r="E47" s="16" t="b">
        <v>1</v>
      </c>
      <c r="F47" s="16" t="b">
        <v>1</v>
      </c>
      <c r="G47" s="15">
        <v>0.69</v>
      </c>
      <c r="H47" s="15">
        <v>0.11</v>
      </c>
      <c r="I47" s="15">
        <v>0.15</v>
      </c>
      <c r="J47" s="15">
        <v>0.05</v>
      </c>
      <c r="K47" s="17" t="s">
        <v>61</v>
      </c>
      <c r="L47" s="1" t="s">
        <v>242</v>
      </c>
    </row>
    <row r="48">
      <c r="A48" s="15">
        <v>4609.0</v>
      </c>
      <c r="B48" s="16" t="s">
        <v>314</v>
      </c>
      <c r="C48" s="16" t="s">
        <v>256</v>
      </c>
      <c r="D48" s="16" t="s">
        <v>46</v>
      </c>
      <c r="E48" s="16" t="b">
        <v>1</v>
      </c>
      <c r="F48" s="16" t="b">
        <v>1</v>
      </c>
      <c r="G48" s="15">
        <v>0.84</v>
      </c>
      <c r="H48" s="15">
        <v>0.11</v>
      </c>
      <c r="I48" s="15">
        <v>0.04</v>
      </c>
      <c r="J48" s="15">
        <v>0.02</v>
      </c>
      <c r="K48" s="17" t="s">
        <v>47</v>
      </c>
      <c r="L48" s="1" t="s">
        <v>312</v>
      </c>
    </row>
    <row r="49">
      <c r="A49" s="15">
        <v>934.0</v>
      </c>
      <c r="B49" s="16" t="s">
        <v>315</v>
      </c>
      <c r="C49" s="16" t="s">
        <v>251</v>
      </c>
      <c r="D49" s="16" t="s">
        <v>46</v>
      </c>
      <c r="E49" s="16" t="b">
        <v>1</v>
      </c>
      <c r="F49" s="16" t="b">
        <v>1</v>
      </c>
      <c r="G49" s="15">
        <v>0.23</v>
      </c>
      <c r="H49" s="15">
        <v>0.11</v>
      </c>
      <c r="I49" s="15">
        <v>0.01</v>
      </c>
      <c r="J49" s="15">
        <v>0.65</v>
      </c>
      <c r="K49" s="17" t="s">
        <v>61</v>
      </c>
      <c r="L49" s="1" t="s">
        <v>62</v>
      </c>
    </row>
    <row r="50">
      <c r="A50" s="15">
        <v>2108.0</v>
      </c>
      <c r="B50" s="16" t="s">
        <v>316</v>
      </c>
      <c r="C50" s="16" t="s">
        <v>242</v>
      </c>
      <c r="D50" s="16" t="s">
        <v>46</v>
      </c>
      <c r="E50" s="16" t="b">
        <v>1</v>
      </c>
      <c r="F50" s="16" t="b">
        <v>1</v>
      </c>
      <c r="G50" s="15">
        <v>0.48</v>
      </c>
      <c r="H50" s="15">
        <v>0.12</v>
      </c>
      <c r="I50" s="15">
        <v>0.34</v>
      </c>
      <c r="J50" s="15">
        <v>0.06</v>
      </c>
      <c r="K50" s="17" t="s">
        <v>61</v>
      </c>
      <c r="L50" s="1" t="s">
        <v>317</v>
      </c>
    </row>
    <row r="51">
      <c r="A51" s="15">
        <v>2707.0</v>
      </c>
      <c r="B51" s="16" t="s">
        <v>318</v>
      </c>
      <c r="C51" s="16" t="s">
        <v>242</v>
      </c>
      <c r="D51" s="16" t="s">
        <v>46</v>
      </c>
      <c r="E51" s="16" t="b">
        <v>1</v>
      </c>
      <c r="F51" s="16" t="b">
        <v>1</v>
      </c>
      <c r="G51" s="15">
        <v>0.01</v>
      </c>
      <c r="H51" s="15">
        <v>0.12</v>
      </c>
      <c r="I51" s="15">
        <v>0.87</v>
      </c>
      <c r="J51" s="15">
        <v>0.0</v>
      </c>
      <c r="K51" s="17" t="s">
        <v>61</v>
      </c>
      <c r="L51" s="19" t="s">
        <v>79</v>
      </c>
    </row>
    <row r="52">
      <c r="A52" s="15">
        <v>4478.0</v>
      </c>
      <c r="B52" s="16" t="s">
        <v>319</v>
      </c>
      <c r="C52" s="16" t="s">
        <v>256</v>
      </c>
      <c r="D52" s="16" t="s">
        <v>46</v>
      </c>
      <c r="E52" s="16" t="b">
        <v>1</v>
      </c>
      <c r="F52" s="16" t="b">
        <v>1</v>
      </c>
      <c r="G52" s="15">
        <v>0.67</v>
      </c>
      <c r="H52" s="15">
        <v>0.13</v>
      </c>
      <c r="I52" s="15">
        <v>0.02</v>
      </c>
      <c r="J52" s="15">
        <v>0.17</v>
      </c>
      <c r="K52" s="17" t="s">
        <v>47</v>
      </c>
      <c r="L52" s="1" t="s">
        <v>320</v>
      </c>
    </row>
    <row r="53">
      <c r="A53" s="15">
        <v>128.0</v>
      </c>
      <c r="B53" s="16" t="s">
        <v>321</v>
      </c>
      <c r="C53" s="16" t="s">
        <v>242</v>
      </c>
      <c r="D53" s="16" t="s">
        <v>46</v>
      </c>
      <c r="E53" s="16" t="b">
        <v>1</v>
      </c>
      <c r="F53" s="16" t="b">
        <v>1</v>
      </c>
      <c r="G53" s="15">
        <v>0.5</v>
      </c>
      <c r="H53" s="15">
        <v>0.13</v>
      </c>
      <c r="I53" s="15">
        <v>0.34</v>
      </c>
      <c r="J53" s="15">
        <v>0.03</v>
      </c>
      <c r="K53" s="17" t="s">
        <v>61</v>
      </c>
      <c r="L53" s="1" t="s">
        <v>62</v>
      </c>
    </row>
    <row r="54">
      <c r="A54" s="15">
        <v>1667.0</v>
      </c>
      <c r="B54" s="16" t="s">
        <v>322</v>
      </c>
      <c r="C54" s="16" t="s">
        <v>251</v>
      </c>
      <c r="D54" s="16" t="s">
        <v>46</v>
      </c>
      <c r="E54" s="16" t="b">
        <v>1</v>
      </c>
      <c r="F54" s="16" t="b">
        <v>1</v>
      </c>
      <c r="G54" s="15">
        <v>0.4</v>
      </c>
      <c r="H54" s="15">
        <v>0.15</v>
      </c>
      <c r="I54" s="15">
        <v>0.18</v>
      </c>
      <c r="J54" s="15">
        <v>0.28</v>
      </c>
      <c r="K54" s="17" t="s">
        <v>61</v>
      </c>
      <c r="L54" s="1" t="s">
        <v>62</v>
      </c>
    </row>
    <row r="55">
      <c r="A55" s="15">
        <v>5718.0</v>
      </c>
      <c r="B55" s="16" t="s">
        <v>323</v>
      </c>
      <c r="C55" s="16" t="s">
        <v>256</v>
      </c>
      <c r="D55" s="16" t="s">
        <v>46</v>
      </c>
      <c r="E55" s="16" t="b">
        <v>1</v>
      </c>
      <c r="F55" s="16" t="b">
        <v>1</v>
      </c>
      <c r="G55" s="15">
        <v>0.03</v>
      </c>
      <c r="H55" s="15">
        <v>0.15</v>
      </c>
      <c r="I55" s="15">
        <v>0.04</v>
      </c>
      <c r="J55" s="15">
        <v>0.78</v>
      </c>
      <c r="K55" s="17" t="s">
        <v>61</v>
      </c>
      <c r="L55" s="1" t="s">
        <v>324</v>
      </c>
    </row>
    <row r="56">
      <c r="A56" s="15">
        <v>3389.0</v>
      </c>
      <c r="B56" s="16" t="s">
        <v>325</v>
      </c>
      <c r="C56" s="16" t="s">
        <v>242</v>
      </c>
      <c r="D56" s="16" t="s">
        <v>46</v>
      </c>
      <c r="E56" s="16" t="b">
        <v>1</v>
      </c>
      <c r="F56" s="16" t="b">
        <v>1</v>
      </c>
      <c r="G56" s="15">
        <v>0.27</v>
      </c>
      <c r="H56" s="15">
        <v>0.15</v>
      </c>
      <c r="I56" s="15">
        <v>0.52</v>
      </c>
      <c r="J56" s="15">
        <v>0.06</v>
      </c>
      <c r="K56" s="17" t="s">
        <v>61</v>
      </c>
      <c r="L56" s="19" t="s">
        <v>79</v>
      </c>
    </row>
    <row r="57">
      <c r="A57" s="15">
        <v>5312.0</v>
      </c>
      <c r="B57" s="16" t="s">
        <v>326</v>
      </c>
      <c r="C57" s="16" t="s">
        <v>242</v>
      </c>
      <c r="D57" s="16" t="s">
        <v>46</v>
      </c>
      <c r="E57" s="16" t="b">
        <v>1</v>
      </c>
      <c r="F57" s="16" t="b">
        <v>1</v>
      </c>
      <c r="G57" s="15">
        <v>0.73</v>
      </c>
      <c r="H57" s="15">
        <v>0.16</v>
      </c>
      <c r="I57" s="15">
        <v>0.08</v>
      </c>
      <c r="J57" s="15">
        <v>0.03</v>
      </c>
      <c r="K57" s="17" t="s">
        <v>61</v>
      </c>
      <c r="L57" s="1" t="s">
        <v>274</v>
      </c>
    </row>
    <row r="58">
      <c r="A58" s="15">
        <v>3241.0</v>
      </c>
      <c r="B58" s="16" t="s">
        <v>327</v>
      </c>
      <c r="C58" s="16" t="s">
        <v>242</v>
      </c>
      <c r="D58" s="16" t="s">
        <v>46</v>
      </c>
      <c r="E58" s="16" t="b">
        <v>1</v>
      </c>
      <c r="F58" s="16" t="b">
        <v>1</v>
      </c>
      <c r="G58" s="15">
        <v>0.34</v>
      </c>
      <c r="H58" s="15">
        <v>0.17</v>
      </c>
      <c r="I58" s="15">
        <v>0.45</v>
      </c>
      <c r="J58" s="15">
        <v>0.05</v>
      </c>
      <c r="K58" s="17" t="s">
        <v>61</v>
      </c>
      <c r="L58" s="1" t="s">
        <v>62</v>
      </c>
    </row>
    <row r="59">
      <c r="A59" s="15">
        <v>2547.0</v>
      </c>
      <c r="B59" s="16" t="s">
        <v>328</v>
      </c>
      <c r="C59" s="16" t="s">
        <v>251</v>
      </c>
      <c r="D59" s="16" t="s">
        <v>46</v>
      </c>
      <c r="E59" s="16" t="b">
        <v>1</v>
      </c>
      <c r="F59" s="16" t="b">
        <v>1</v>
      </c>
      <c r="G59" s="15">
        <v>0.46</v>
      </c>
      <c r="H59" s="15">
        <v>0.17</v>
      </c>
      <c r="I59" s="15">
        <v>0.02</v>
      </c>
      <c r="J59" s="15">
        <v>0.35</v>
      </c>
      <c r="K59" s="17" t="s">
        <v>61</v>
      </c>
      <c r="L59" s="1" t="s">
        <v>329</v>
      </c>
    </row>
    <row r="60">
      <c r="A60" s="15">
        <v>360.0</v>
      </c>
      <c r="B60" s="16" t="s">
        <v>330</v>
      </c>
      <c r="C60" s="16" t="s">
        <v>251</v>
      </c>
      <c r="D60" s="16" t="s">
        <v>46</v>
      </c>
      <c r="E60" s="16" t="b">
        <v>1</v>
      </c>
      <c r="F60" s="16" t="b">
        <v>1</v>
      </c>
      <c r="G60" s="15">
        <v>0.45</v>
      </c>
      <c r="H60" s="15">
        <v>0.18</v>
      </c>
      <c r="I60" s="15">
        <v>0.36</v>
      </c>
      <c r="J60" s="15">
        <v>0.02</v>
      </c>
      <c r="K60" s="17" t="s">
        <v>61</v>
      </c>
      <c r="L60" s="1" t="s">
        <v>62</v>
      </c>
    </row>
    <row r="61">
      <c r="A61" s="15">
        <v>5350.0</v>
      </c>
      <c r="B61" s="16" t="s">
        <v>331</v>
      </c>
      <c r="C61" s="16" t="s">
        <v>242</v>
      </c>
      <c r="D61" s="16" t="s">
        <v>46</v>
      </c>
      <c r="E61" s="16" t="b">
        <v>1</v>
      </c>
      <c r="F61" s="16" t="b">
        <v>1</v>
      </c>
      <c r="G61" s="15">
        <v>0.51</v>
      </c>
      <c r="H61" s="15">
        <v>0.18</v>
      </c>
      <c r="I61" s="15">
        <v>0.26</v>
      </c>
      <c r="J61" s="15">
        <v>0.05</v>
      </c>
      <c r="K61" s="17" t="s">
        <v>61</v>
      </c>
      <c r="L61" s="1" t="s">
        <v>105</v>
      </c>
    </row>
    <row r="62">
      <c r="A62" s="15">
        <v>748.0</v>
      </c>
      <c r="B62" s="16" t="s">
        <v>332</v>
      </c>
      <c r="C62" s="16" t="s">
        <v>242</v>
      </c>
      <c r="D62" s="16" t="s">
        <v>46</v>
      </c>
      <c r="E62" s="16" t="b">
        <v>1</v>
      </c>
      <c r="F62" s="16" t="b">
        <v>1</v>
      </c>
      <c r="G62" s="15">
        <v>0.54</v>
      </c>
      <c r="H62" s="15">
        <v>0.18</v>
      </c>
      <c r="I62" s="15">
        <v>0.27</v>
      </c>
      <c r="J62" s="15">
        <v>0.01</v>
      </c>
      <c r="K62" s="17" t="s">
        <v>61</v>
      </c>
      <c r="L62" s="1" t="s">
        <v>333</v>
      </c>
    </row>
    <row r="63">
      <c r="A63" s="15">
        <v>2109.0</v>
      </c>
      <c r="B63" s="16" t="s">
        <v>334</v>
      </c>
      <c r="C63" s="16" t="s">
        <v>242</v>
      </c>
      <c r="D63" s="16" t="s">
        <v>46</v>
      </c>
      <c r="E63" s="16" t="b">
        <v>1</v>
      </c>
      <c r="F63" s="16" t="b">
        <v>1</v>
      </c>
      <c r="G63" s="15">
        <v>0.7</v>
      </c>
      <c r="H63" s="15">
        <v>0.18</v>
      </c>
      <c r="I63" s="15">
        <v>0.08</v>
      </c>
      <c r="J63" s="15">
        <v>0.03</v>
      </c>
      <c r="K63" s="17" t="s">
        <v>61</v>
      </c>
      <c r="L63" s="1" t="s">
        <v>335</v>
      </c>
    </row>
    <row r="64">
      <c r="A64" s="15">
        <v>3512.0</v>
      </c>
      <c r="B64" s="16" t="s">
        <v>336</v>
      </c>
      <c r="C64" s="16" t="s">
        <v>251</v>
      </c>
      <c r="D64" s="16" t="s">
        <v>46</v>
      </c>
      <c r="E64" s="16" t="b">
        <v>1</v>
      </c>
      <c r="F64" s="16" t="b">
        <v>1</v>
      </c>
      <c r="G64" s="15">
        <v>0.59</v>
      </c>
      <c r="H64" s="15">
        <v>0.18</v>
      </c>
      <c r="I64" s="15">
        <v>0.2</v>
      </c>
      <c r="J64" s="15">
        <v>0.02</v>
      </c>
      <c r="K64" s="17" t="s">
        <v>61</v>
      </c>
      <c r="L64" s="1" t="s">
        <v>337</v>
      </c>
    </row>
    <row r="65">
      <c r="A65" s="15">
        <v>2613.0</v>
      </c>
      <c r="B65" s="16" t="s">
        <v>338</v>
      </c>
      <c r="C65" s="16" t="s">
        <v>242</v>
      </c>
      <c r="D65" s="16" t="s">
        <v>46</v>
      </c>
      <c r="E65" s="16" t="b">
        <v>1</v>
      </c>
      <c r="F65" s="16" t="b">
        <v>1</v>
      </c>
      <c r="G65" s="15">
        <v>0.18</v>
      </c>
      <c r="H65" s="15">
        <v>0.18</v>
      </c>
      <c r="I65" s="15">
        <v>0.6</v>
      </c>
      <c r="J65" s="15">
        <v>0.04</v>
      </c>
      <c r="K65" s="17" t="s">
        <v>61</v>
      </c>
      <c r="L65" s="1" t="s">
        <v>339</v>
      </c>
    </row>
    <row r="66">
      <c r="A66" s="15">
        <v>3917.0</v>
      </c>
      <c r="B66" s="16" t="s">
        <v>340</v>
      </c>
      <c r="C66" s="16" t="s">
        <v>251</v>
      </c>
      <c r="D66" s="16" t="s">
        <v>46</v>
      </c>
      <c r="E66" s="16" t="b">
        <v>1</v>
      </c>
      <c r="F66" s="16" t="b">
        <v>1</v>
      </c>
      <c r="G66" s="15">
        <v>0.66</v>
      </c>
      <c r="H66" s="15">
        <v>0.18</v>
      </c>
      <c r="I66" s="15">
        <v>0.1</v>
      </c>
      <c r="J66" s="15">
        <v>0.05</v>
      </c>
      <c r="K66" s="17" t="s">
        <v>61</v>
      </c>
      <c r="L66" s="1" t="s">
        <v>341</v>
      </c>
    </row>
    <row r="67">
      <c r="A67" s="15">
        <v>3916.0</v>
      </c>
      <c r="B67" s="16" t="s">
        <v>342</v>
      </c>
      <c r="C67" s="16" t="s">
        <v>251</v>
      </c>
      <c r="D67" s="16" t="s">
        <v>46</v>
      </c>
      <c r="E67" s="16" t="b">
        <v>1</v>
      </c>
      <c r="F67" s="16" t="b">
        <v>1</v>
      </c>
      <c r="G67" s="15">
        <v>0.65</v>
      </c>
      <c r="H67" s="15">
        <v>0.19</v>
      </c>
      <c r="I67" s="15">
        <v>0.0</v>
      </c>
      <c r="J67" s="15">
        <v>0.16</v>
      </c>
      <c r="K67" s="17" t="s">
        <v>61</v>
      </c>
      <c r="L67" s="1" t="s">
        <v>343</v>
      </c>
    </row>
    <row r="68">
      <c r="A68" s="15">
        <v>250.0</v>
      </c>
      <c r="B68" s="16" t="s">
        <v>344</v>
      </c>
      <c r="C68" s="16" t="s">
        <v>242</v>
      </c>
      <c r="D68" s="16" t="s">
        <v>46</v>
      </c>
      <c r="E68" s="16" t="b">
        <v>1</v>
      </c>
      <c r="F68" s="16" t="b">
        <v>1</v>
      </c>
      <c r="G68" s="15">
        <v>0.23</v>
      </c>
      <c r="H68" s="15">
        <v>0.19</v>
      </c>
      <c r="I68" s="15">
        <v>0.05</v>
      </c>
      <c r="J68" s="15">
        <v>0.53</v>
      </c>
      <c r="K68" s="17" t="s">
        <v>61</v>
      </c>
      <c r="L68" s="1" t="s">
        <v>345</v>
      </c>
    </row>
    <row r="69">
      <c r="A69" s="15">
        <v>3846.0</v>
      </c>
      <c r="B69" s="16" t="s">
        <v>346</v>
      </c>
      <c r="C69" s="16" t="s">
        <v>242</v>
      </c>
      <c r="D69" s="16" t="s">
        <v>46</v>
      </c>
      <c r="E69" s="16" t="b">
        <v>1</v>
      </c>
      <c r="F69" s="16" t="b">
        <v>1</v>
      </c>
      <c r="G69" s="15">
        <v>0.65</v>
      </c>
      <c r="H69" s="15">
        <v>0.21</v>
      </c>
      <c r="I69" s="15">
        <v>0.01</v>
      </c>
      <c r="J69" s="15">
        <v>0.12</v>
      </c>
      <c r="K69" s="22" t="s">
        <v>61</v>
      </c>
      <c r="L69" s="1" t="s">
        <v>347</v>
      </c>
    </row>
    <row r="70">
      <c r="A70" s="15">
        <v>3508.0</v>
      </c>
      <c r="B70" s="16" t="s">
        <v>348</v>
      </c>
      <c r="C70" s="16" t="s">
        <v>251</v>
      </c>
      <c r="D70" s="16" t="s">
        <v>46</v>
      </c>
      <c r="E70" s="16" t="b">
        <v>1</v>
      </c>
      <c r="F70" s="16" t="b">
        <v>1</v>
      </c>
      <c r="G70" s="15">
        <v>0.46</v>
      </c>
      <c r="H70" s="15">
        <v>0.21</v>
      </c>
      <c r="I70" s="15">
        <v>0.32</v>
      </c>
      <c r="J70" s="15">
        <v>0.0</v>
      </c>
      <c r="K70" s="22" t="s">
        <v>61</v>
      </c>
      <c r="L70" s="1" t="s">
        <v>337</v>
      </c>
    </row>
    <row r="71">
      <c r="A71" s="15">
        <v>3851.0</v>
      </c>
      <c r="B71" s="16" t="s">
        <v>349</v>
      </c>
      <c r="C71" s="16" t="s">
        <v>251</v>
      </c>
      <c r="D71" s="16" t="s">
        <v>46</v>
      </c>
      <c r="E71" s="16" t="b">
        <v>1</v>
      </c>
      <c r="F71" s="16" t="b">
        <v>1</v>
      </c>
      <c r="G71" s="15">
        <v>0.55</v>
      </c>
      <c r="H71" s="15">
        <v>0.21</v>
      </c>
      <c r="I71" s="15">
        <v>0.04</v>
      </c>
      <c r="J71" s="15">
        <v>0.19</v>
      </c>
      <c r="K71" s="22" t="s">
        <v>61</v>
      </c>
      <c r="L71" s="1" t="s">
        <v>350</v>
      </c>
    </row>
    <row r="72">
      <c r="A72" s="15">
        <v>5881.0</v>
      </c>
      <c r="B72" s="16" t="s">
        <v>351</v>
      </c>
      <c r="C72" s="16" t="s">
        <v>251</v>
      </c>
      <c r="D72" s="16" t="s">
        <v>46</v>
      </c>
      <c r="E72" s="16" t="b">
        <v>1</v>
      </c>
      <c r="F72" s="16" t="b">
        <v>1</v>
      </c>
      <c r="G72" s="15">
        <v>0.69</v>
      </c>
      <c r="H72" s="15">
        <v>0.21</v>
      </c>
      <c r="I72" s="15">
        <v>0.0</v>
      </c>
      <c r="J72" s="15">
        <v>0.11</v>
      </c>
      <c r="K72" s="22" t="s">
        <v>61</v>
      </c>
      <c r="L72" s="1" t="s">
        <v>352</v>
      </c>
    </row>
    <row r="73">
      <c r="A73" s="15">
        <v>5820.0</v>
      </c>
      <c r="B73" s="16" t="s">
        <v>353</v>
      </c>
      <c r="C73" s="16" t="s">
        <v>242</v>
      </c>
      <c r="D73" s="16" t="s">
        <v>46</v>
      </c>
      <c r="E73" s="16" t="b">
        <v>1</v>
      </c>
      <c r="F73" s="16" t="b">
        <v>1</v>
      </c>
      <c r="G73" s="15">
        <v>0.24</v>
      </c>
      <c r="H73" s="15">
        <v>0.22</v>
      </c>
      <c r="I73" s="15">
        <v>0.27</v>
      </c>
      <c r="J73" s="15">
        <v>0.26</v>
      </c>
      <c r="K73" s="24"/>
    </row>
    <row r="74">
      <c r="A74" s="15">
        <v>4177.0</v>
      </c>
      <c r="B74" s="16" t="s">
        <v>354</v>
      </c>
      <c r="C74" s="16" t="s">
        <v>251</v>
      </c>
      <c r="D74" s="16" t="s">
        <v>46</v>
      </c>
      <c r="E74" s="16" t="b">
        <v>1</v>
      </c>
      <c r="F74" s="16" t="b">
        <v>1</v>
      </c>
      <c r="G74" s="15">
        <v>0.63</v>
      </c>
      <c r="H74" s="15">
        <v>0.23</v>
      </c>
      <c r="I74" s="15">
        <v>0.07</v>
      </c>
      <c r="J74" s="15">
        <v>0.07</v>
      </c>
      <c r="K74" s="24"/>
    </row>
    <row r="75">
      <c r="A75" s="15">
        <v>5656.0</v>
      </c>
      <c r="B75" s="16" t="s">
        <v>355</v>
      </c>
      <c r="C75" s="16" t="s">
        <v>251</v>
      </c>
      <c r="D75" s="16" t="s">
        <v>46</v>
      </c>
      <c r="E75" s="16" t="b">
        <v>1</v>
      </c>
      <c r="F75" s="16" t="b">
        <v>1</v>
      </c>
      <c r="G75" s="15">
        <v>0.31</v>
      </c>
      <c r="H75" s="15">
        <v>0.23</v>
      </c>
      <c r="I75" s="15">
        <v>0.04</v>
      </c>
      <c r="J75" s="15">
        <v>0.42</v>
      </c>
      <c r="K75" s="24"/>
    </row>
    <row r="76">
      <c r="A76" s="15">
        <v>1538.0</v>
      </c>
      <c r="B76" s="16" t="s">
        <v>356</v>
      </c>
      <c r="C76" s="16" t="s">
        <v>242</v>
      </c>
      <c r="D76" s="16" t="s">
        <v>46</v>
      </c>
      <c r="E76" s="16" t="b">
        <v>1</v>
      </c>
      <c r="F76" s="16" t="b">
        <v>1</v>
      </c>
      <c r="G76" s="15">
        <v>0.16</v>
      </c>
      <c r="H76" s="15">
        <v>0.23</v>
      </c>
      <c r="I76" s="15">
        <v>0.24</v>
      </c>
      <c r="J76" s="15">
        <v>0.36</v>
      </c>
      <c r="K76" s="24"/>
    </row>
    <row r="77">
      <c r="A77" s="15">
        <v>5814.0</v>
      </c>
      <c r="B77" s="16" t="s">
        <v>357</v>
      </c>
      <c r="C77" s="16" t="s">
        <v>242</v>
      </c>
      <c r="D77" s="16" t="s">
        <v>46</v>
      </c>
      <c r="E77" s="16" t="b">
        <v>1</v>
      </c>
      <c r="F77" s="16" t="b">
        <v>1</v>
      </c>
      <c r="G77" s="15">
        <v>0.11</v>
      </c>
      <c r="H77" s="15">
        <v>0.24</v>
      </c>
      <c r="I77" s="15">
        <v>0.65</v>
      </c>
      <c r="J77" s="15">
        <v>0.01</v>
      </c>
      <c r="K77" s="24"/>
    </row>
    <row r="78">
      <c r="A78" s="15">
        <v>3598.0</v>
      </c>
      <c r="B78" s="16" t="s">
        <v>358</v>
      </c>
      <c r="C78" s="16" t="s">
        <v>242</v>
      </c>
      <c r="D78" s="16" t="s">
        <v>46</v>
      </c>
      <c r="E78" s="16" t="b">
        <v>1</v>
      </c>
      <c r="F78" s="16" t="b">
        <v>1</v>
      </c>
      <c r="G78" s="15">
        <v>0.42</v>
      </c>
      <c r="H78" s="15">
        <v>0.24</v>
      </c>
      <c r="I78" s="15">
        <v>0.27</v>
      </c>
      <c r="J78" s="15">
        <v>0.07</v>
      </c>
      <c r="K78" s="24"/>
    </row>
    <row r="79">
      <c r="A79" s="15">
        <v>3504.0</v>
      </c>
      <c r="B79" s="16" t="s">
        <v>359</v>
      </c>
      <c r="C79" s="16" t="s">
        <v>242</v>
      </c>
      <c r="D79" s="16" t="s">
        <v>46</v>
      </c>
      <c r="E79" s="16" t="b">
        <v>1</v>
      </c>
      <c r="F79" s="16" t="b">
        <v>1</v>
      </c>
      <c r="G79" s="15">
        <v>0.72</v>
      </c>
      <c r="H79" s="15">
        <v>0.24</v>
      </c>
      <c r="I79" s="15">
        <v>0.01</v>
      </c>
      <c r="J79" s="15">
        <v>0.02</v>
      </c>
      <c r="K79" s="24"/>
    </row>
    <row r="80">
      <c r="A80" s="15">
        <v>953.0</v>
      </c>
      <c r="B80" s="16" t="s">
        <v>360</v>
      </c>
      <c r="C80" s="16" t="s">
        <v>242</v>
      </c>
      <c r="D80" s="16" t="s">
        <v>46</v>
      </c>
      <c r="E80" s="16" t="b">
        <v>1</v>
      </c>
      <c r="F80" s="16" t="b">
        <v>1</v>
      </c>
      <c r="G80" s="15">
        <v>0.47</v>
      </c>
      <c r="H80" s="15">
        <v>0.24</v>
      </c>
      <c r="I80" s="15">
        <v>0.07</v>
      </c>
      <c r="J80" s="15">
        <v>0.22</v>
      </c>
      <c r="K80" s="24"/>
    </row>
    <row r="81">
      <c r="A81" s="15">
        <v>714.0</v>
      </c>
      <c r="B81" s="16" t="s">
        <v>361</v>
      </c>
      <c r="C81" s="16" t="s">
        <v>242</v>
      </c>
      <c r="D81" s="16" t="s">
        <v>46</v>
      </c>
      <c r="E81" s="16" t="b">
        <v>1</v>
      </c>
      <c r="F81" s="16" t="b">
        <v>1</v>
      </c>
      <c r="G81" s="15">
        <v>0.29</v>
      </c>
      <c r="H81" s="15">
        <v>0.24</v>
      </c>
      <c r="I81" s="15">
        <v>0.08</v>
      </c>
      <c r="J81" s="15">
        <v>0.39</v>
      </c>
      <c r="K81" s="24"/>
    </row>
    <row r="82">
      <c r="A82" s="15">
        <v>1929.0</v>
      </c>
      <c r="B82" s="16" t="s">
        <v>362</v>
      </c>
      <c r="C82" s="16" t="s">
        <v>242</v>
      </c>
      <c r="D82" s="16" t="s">
        <v>46</v>
      </c>
      <c r="E82" s="16" t="b">
        <v>1</v>
      </c>
      <c r="F82" s="16" t="b">
        <v>1</v>
      </c>
      <c r="G82" s="15">
        <v>0.28</v>
      </c>
      <c r="H82" s="15">
        <v>0.24</v>
      </c>
      <c r="I82" s="15">
        <v>0.17</v>
      </c>
      <c r="J82" s="15">
        <v>0.31</v>
      </c>
      <c r="K82" s="24"/>
    </row>
    <row r="83">
      <c r="A83" s="15">
        <v>3398.0</v>
      </c>
      <c r="B83" s="16" t="s">
        <v>363</v>
      </c>
      <c r="C83" s="16" t="s">
        <v>251</v>
      </c>
      <c r="D83" s="16" t="s">
        <v>46</v>
      </c>
      <c r="E83" s="16" t="b">
        <v>1</v>
      </c>
      <c r="F83" s="16" t="b">
        <v>1</v>
      </c>
      <c r="G83" s="15">
        <v>0.3</v>
      </c>
      <c r="H83" s="15">
        <v>0.25</v>
      </c>
      <c r="I83" s="15">
        <v>0.32</v>
      </c>
      <c r="J83" s="15">
        <v>0.14</v>
      </c>
      <c r="K83" s="24"/>
    </row>
    <row r="84">
      <c r="A84" s="15">
        <v>4277.0</v>
      </c>
      <c r="B84" s="16" t="s">
        <v>364</v>
      </c>
      <c r="C84" s="16" t="s">
        <v>242</v>
      </c>
      <c r="D84" s="16" t="s">
        <v>46</v>
      </c>
      <c r="E84" s="16" t="b">
        <v>1</v>
      </c>
      <c r="F84" s="16" t="b">
        <v>1</v>
      </c>
      <c r="G84" s="15">
        <v>0.24</v>
      </c>
      <c r="H84" s="15">
        <v>0.25</v>
      </c>
      <c r="I84" s="15">
        <v>0.5</v>
      </c>
      <c r="J84" s="15">
        <v>0.01</v>
      </c>
      <c r="K84" s="24"/>
    </row>
    <row r="85">
      <c r="A85" s="15">
        <v>4171.0</v>
      </c>
      <c r="B85" s="16" t="s">
        <v>365</v>
      </c>
      <c r="C85" s="16" t="s">
        <v>242</v>
      </c>
      <c r="D85" s="16" t="s">
        <v>46</v>
      </c>
      <c r="E85" s="16" t="b">
        <v>1</v>
      </c>
      <c r="F85" s="16" t="b">
        <v>1</v>
      </c>
      <c r="G85" s="15">
        <v>0.19</v>
      </c>
      <c r="H85" s="15">
        <v>0.25</v>
      </c>
      <c r="I85" s="15">
        <v>0.01</v>
      </c>
      <c r="J85" s="15">
        <v>0.54</v>
      </c>
      <c r="K85" s="24"/>
    </row>
    <row r="86">
      <c r="A86" s="15">
        <v>4689.0</v>
      </c>
      <c r="B86" s="16" t="s">
        <v>366</v>
      </c>
      <c r="C86" s="16" t="s">
        <v>242</v>
      </c>
      <c r="D86" s="16" t="s">
        <v>46</v>
      </c>
      <c r="E86" s="16" t="b">
        <v>1</v>
      </c>
      <c r="F86" s="16" t="b">
        <v>1</v>
      </c>
      <c r="G86" s="15">
        <v>0.24</v>
      </c>
      <c r="H86" s="15">
        <v>0.25</v>
      </c>
      <c r="I86" s="15">
        <v>0.48</v>
      </c>
      <c r="J86" s="15">
        <v>0.02</v>
      </c>
      <c r="K86" s="24"/>
    </row>
    <row r="87">
      <c r="A87" s="15">
        <v>3555.0</v>
      </c>
      <c r="B87" s="16" t="s">
        <v>367</v>
      </c>
      <c r="C87" s="16" t="s">
        <v>242</v>
      </c>
      <c r="D87" s="16" t="s">
        <v>46</v>
      </c>
      <c r="E87" s="16" t="b">
        <v>1</v>
      </c>
      <c r="F87" s="16" t="b">
        <v>1</v>
      </c>
      <c r="G87" s="15">
        <v>0.61</v>
      </c>
      <c r="H87" s="15">
        <v>0.25</v>
      </c>
      <c r="I87" s="15">
        <v>0.01</v>
      </c>
      <c r="J87" s="15">
        <v>0.14</v>
      </c>
      <c r="K87" s="24"/>
    </row>
    <row r="88">
      <c r="A88" s="15">
        <v>4256.0</v>
      </c>
      <c r="B88" s="16" t="s">
        <v>368</v>
      </c>
      <c r="C88" s="16" t="s">
        <v>242</v>
      </c>
      <c r="D88" s="16" t="s">
        <v>46</v>
      </c>
      <c r="E88" s="16" t="b">
        <v>1</v>
      </c>
      <c r="F88" s="16" t="b">
        <v>1</v>
      </c>
      <c r="G88" s="15">
        <v>0.64</v>
      </c>
      <c r="H88" s="15">
        <v>0.26</v>
      </c>
      <c r="I88" s="15">
        <v>0.08</v>
      </c>
      <c r="J88" s="15">
        <v>0.02</v>
      </c>
      <c r="K88" s="24"/>
    </row>
    <row r="89">
      <c r="A89" s="15">
        <v>3071.0</v>
      </c>
      <c r="B89" s="16" t="s">
        <v>369</v>
      </c>
      <c r="C89" s="16" t="s">
        <v>242</v>
      </c>
      <c r="D89" s="16" t="s">
        <v>46</v>
      </c>
      <c r="E89" s="16" t="b">
        <v>1</v>
      </c>
      <c r="F89" s="16" t="b">
        <v>1</v>
      </c>
      <c r="G89" s="15">
        <v>0.48</v>
      </c>
      <c r="H89" s="15">
        <v>0.26</v>
      </c>
      <c r="I89" s="15">
        <v>0.08</v>
      </c>
      <c r="J89" s="15">
        <v>0.18</v>
      </c>
      <c r="K89" s="24"/>
    </row>
    <row r="90">
      <c r="A90" s="15">
        <v>1414.0</v>
      </c>
      <c r="B90" s="16" t="s">
        <v>370</v>
      </c>
      <c r="C90" s="16" t="s">
        <v>242</v>
      </c>
      <c r="D90" s="16" t="s">
        <v>46</v>
      </c>
      <c r="E90" s="16" t="b">
        <v>1</v>
      </c>
      <c r="F90" s="16" t="b">
        <v>1</v>
      </c>
      <c r="G90" s="15">
        <v>0.4</v>
      </c>
      <c r="H90" s="15">
        <v>0.26</v>
      </c>
      <c r="I90" s="15">
        <v>0.26</v>
      </c>
      <c r="J90" s="15">
        <v>0.08</v>
      </c>
      <c r="K90" s="24"/>
    </row>
    <row r="91">
      <c r="A91" s="15">
        <v>3471.0</v>
      </c>
      <c r="B91" s="16" t="s">
        <v>371</v>
      </c>
      <c r="C91" s="16" t="s">
        <v>251</v>
      </c>
      <c r="D91" s="16" t="s">
        <v>46</v>
      </c>
      <c r="E91" s="16" t="b">
        <v>1</v>
      </c>
      <c r="F91" s="16" t="b">
        <v>1</v>
      </c>
      <c r="G91" s="15">
        <v>0.3</v>
      </c>
      <c r="H91" s="15">
        <v>0.27</v>
      </c>
      <c r="I91" s="15">
        <v>0.31</v>
      </c>
      <c r="J91" s="15">
        <v>0.12</v>
      </c>
      <c r="K91" s="24"/>
    </row>
    <row r="92">
      <c r="A92" s="15">
        <v>186.0</v>
      </c>
      <c r="B92" s="16" t="s">
        <v>372</v>
      </c>
      <c r="C92" s="16" t="s">
        <v>242</v>
      </c>
      <c r="D92" s="16" t="s">
        <v>46</v>
      </c>
      <c r="E92" s="16" t="b">
        <v>1</v>
      </c>
      <c r="F92" s="16" t="b">
        <v>1</v>
      </c>
      <c r="G92" s="15">
        <v>0.05</v>
      </c>
      <c r="H92" s="15">
        <v>0.27</v>
      </c>
      <c r="I92" s="15">
        <v>0.01</v>
      </c>
      <c r="J92" s="15">
        <v>0.67</v>
      </c>
      <c r="K92" s="24"/>
    </row>
    <row r="93">
      <c r="A93" s="15">
        <v>826.0</v>
      </c>
      <c r="B93" s="16" t="s">
        <v>373</v>
      </c>
      <c r="C93" s="16" t="s">
        <v>242</v>
      </c>
      <c r="D93" s="16" t="s">
        <v>46</v>
      </c>
      <c r="E93" s="16" t="b">
        <v>1</v>
      </c>
      <c r="F93" s="16" t="b">
        <v>1</v>
      </c>
      <c r="G93" s="15">
        <v>0.57</v>
      </c>
      <c r="H93" s="15">
        <v>0.27</v>
      </c>
      <c r="I93" s="15">
        <v>0.01</v>
      </c>
      <c r="J93" s="15">
        <v>0.15</v>
      </c>
      <c r="K93" s="24"/>
    </row>
    <row r="94">
      <c r="A94" s="15">
        <v>75.0</v>
      </c>
      <c r="B94" s="16" t="s">
        <v>374</v>
      </c>
      <c r="C94" s="16" t="s">
        <v>242</v>
      </c>
      <c r="D94" s="16" t="s">
        <v>46</v>
      </c>
      <c r="E94" s="16" t="b">
        <v>1</v>
      </c>
      <c r="F94" s="16" t="b">
        <v>1</v>
      </c>
      <c r="G94" s="15">
        <v>0.39</v>
      </c>
      <c r="H94" s="15">
        <v>0.27</v>
      </c>
      <c r="I94" s="15">
        <v>0.26</v>
      </c>
      <c r="J94" s="15">
        <v>0.08</v>
      </c>
      <c r="K94" s="24"/>
    </row>
    <row r="95">
      <c r="A95" s="15">
        <v>5784.0</v>
      </c>
      <c r="B95" s="16" t="s">
        <v>375</v>
      </c>
      <c r="C95" s="16" t="s">
        <v>242</v>
      </c>
      <c r="D95" s="16" t="s">
        <v>46</v>
      </c>
      <c r="E95" s="16" t="b">
        <v>1</v>
      </c>
      <c r="F95" s="16" t="b">
        <v>1</v>
      </c>
      <c r="G95" s="15">
        <v>0.11</v>
      </c>
      <c r="H95" s="15">
        <v>0.27</v>
      </c>
      <c r="I95" s="15">
        <v>0.57</v>
      </c>
      <c r="J95" s="15">
        <v>0.04</v>
      </c>
      <c r="K95" s="24"/>
    </row>
    <row r="96">
      <c r="A96" s="15">
        <v>5838.0</v>
      </c>
      <c r="B96" s="16" t="s">
        <v>376</v>
      </c>
      <c r="C96" s="16" t="s">
        <v>251</v>
      </c>
      <c r="D96" s="16" t="s">
        <v>46</v>
      </c>
      <c r="E96" s="16" t="b">
        <v>1</v>
      </c>
      <c r="F96" s="16" t="b">
        <v>1</v>
      </c>
      <c r="G96" s="15">
        <v>0.63</v>
      </c>
      <c r="H96" s="15">
        <v>0.28</v>
      </c>
      <c r="I96" s="15">
        <v>0.0</v>
      </c>
      <c r="J96" s="15">
        <v>0.08</v>
      </c>
      <c r="K96" s="24"/>
    </row>
    <row r="97">
      <c r="A97" s="15">
        <v>961.0</v>
      </c>
      <c r="B97" s="16" t="s">
        <v>377</v>
      </c>
      <c r="C97" s="16" t="s">
        <v>242</v>
      </c>
      <c r="D97" s="16" t="s">
        <v>46</v>
      </c>
      <c r="E97" s="16" t="b">
        <v>1</v>
      </c>
      <c r="F97" s="16" t="b">
        <v>1</v>
      </c>
      <c r="G97" s="15">
        <v>0.52</v>
      </c>
      <c r="H97" s="15">
        <v>0.28</v>
      </c>
      <c r="I97" s="15">
        <v>0.01</v>
      </c>
      <c r="J97" s="15">
        <v>0.19</v>
      </c>
      <c r="K97" s="24"/>
    </row>
    <row r="98">
      <c r="A98" s="15">
        <v>5854.0</v>
      </c>
      <c r="B98" s="16" t="s">
        <v>378</v>
      </c>
      <c r="C98" s="16" t="s">
        <v>242</v>
      </c>
      <c r="D98" s="16" t="s">
        <v>46</v>
      </c>
      <c r="E98" s="16" t="b">
        <v>1</v>
      </c>
      <c r="F98" s="16" t="b">
        <v>1</v>
      </c>
      <c r="G98" s="15">
        <v>0.08</v>
      </c>
      <c r="H98" s="15">
        <v>0.28</v>
      </c>
      <c r="I98" s="15">
        <v>0.02</v>
      </c>
      <c r="J98" s="15">
        <v>0.62</v>
      </c>
      <c r="K98" s="24"/>
    </row>
    <row r="99">
      <c r="A99" s="15">
        <v>327.0</v>
      </c>
      <c r="B99" s="16" t="s">
        <v>379</v>
      </c>
      <c r="C99" s="16" t="s">
        <v>256</v>
      </c>
      <c r="D99" s="16" t="s">
        <v>46</v>
      </c>
      <c r="E99" s="16" t="b">
        <v>1</v>
      </c>
      <c r="F99" s="16" t="b">
        <v>1</v>
      </c>
      <c r="G99" s="15">
        <v>0.13</v>
      </c>
      <c r="H99" s="15">
        <v>0.28</v>
      </c>
      <c r="I99" s="15">
        <v>0.11</v>
      </c>
      <c r="J99" s="15">
        <v>0.48</v>
      </c>
      <c r="K99" s="24"/>
    </row>
    <row r="100">
      <c r="A100" s="15">
        <v>3056.0</v>
      </c>
      <c r="B100" s="16" t="s">
        <v>380</v>
      </c>
      <c r="C100" s="16" t="s">
        <v>242</v>
      </c>
      <c r="D100" s="16" t="s">
        <v>46</v>
      </c>
      <c r="E100" s="16" t="b">
        <v>1</v>
      </c>
      <c r="F100" s="16" t="b">
        <v>1</v>
      </c>
      <c r="G100" s="15">
        <v>0.02</v>
      </c>
      <c r="H100" s="15">
        <v>0.29</v>
      </c>
      <c r="I100" s="15">
        <v>0.65</v>
      </c>
      <c r="J100" s="15">
        <v>0.04</v>
      </c>
      <c r="K100" s="24"/>
    </row>
    <row r="101">
      <c r="A101" s="15">
        <v>3730.0</v>
      </c>
      <c r="B101" s="16" t="s">
        <v>381</v>
      </c>
      <c r="C101" s="16" t="s">
        <v>251</v>
      </c>
      <c r="D101" s="16" t="s">
        <v>46</v>
      </c>
      <c r="E101" s="16" t="b">
        <v>1</v>
      </c>
      <c r="F101" s="16" t="b">
        <v>1</v>
      </c>
      <c r="G101" s="15">
        <v>0.4</v>
      </c>
      <c r="H101" s="15">
        <v>0.29</v>
      </c>
      <c r="I101" s="15">
        <v>0.02</v>
      </c>
      <c r="J101" s="15">
        <v>0.28</v>
      </c>
      <c r="K101" s="24"/>
    </row>
    <row r="102">
      <c r="A102" s="15">
        <v>5833.0</v>
      </c>
      <c r="B102" s="16" t="s">
        <v>382</v>
      </c>
      <c r="C102" s="16" t="s">
        <v>251</v>
      </c>
      <c r="D102" s="16" t="s">
        <v>46</v>
      </c>
      <c r="E102" s="16" t="b">
        <v>1</v>
      </c>
      <c r="F102" s="16" t="b">
        <v>1</v>
      </c>
      <c r="G102" s="15">
        <v>0.55</v>
      </c>
      <c r="H102" s="15">
        <v>0.29</v>
      </c>
      <c r="I102" s="15">
        <v>0.01</v>
      </c>
      <c r="J102" s="15">
        <v>0.15</v>
      </c>
      <c r="K102" s="24"/>
    </row>
    <row r="103">
      <c r="A103" s="15">
        <v>825.0</v>
      </c>
      <c r="B103" s="16" t="s">
        <v>383</v>
      </c>
      <c r="C103" s="16" t="s">
        <v>242</v>
      </c>
      <c r="D103" s="16" t="s">
        <v>46</v>
      </c>
      <c r="E103" s="16" t="b">
        <v>1</v>
      </c>
      <c r="F103" s="16" t="b">
        <v>1</v>
      </c>
      <c r="G103" s="15">
        <v>0.57</v>
      </c>
      <c r="H103" s="15">
        <v>0.3</v>
      </c>
      <c r="I103" s="15">
        <v>0.06</v>
      </c>
      <c r="J103" s="15">
        <v>0.08</v>
      </c>
      <c r="K103" s="24"/>
    </row>
    <row r="104">
      <c r="A104" s="15">
        <v>3926.0</v>
      </c>
      <c r="B104" s="16" t="s">
        <v>384</v>
      </c>
      <c r="C104" s="16" t="s">
        <v>251</v>
      </c>
      <c r="D104" s="16" t="s">
        <v>46</v>
      </c>
      <c r="E104" s="16" t="b">
        <v>1</v>
      </c>
      <c r="F104" s="16" t="b">
        <v>1</v>
      </c>
      <c r="G104" s="15">
        <v>0.23</v>
      </c>
      <c r="H104" s="15">
        <v>0.3</v>
      </c>
      <c r="I104" s="15">
        <v>0.03</v>
      </c>
      <c r="J104" s="15">
        <v>0.45</v>
      </c>
      <c r="K104" s="24"/>
    </row>
    <row r="105">
      <c r="A105" s="15">
        <v>3283.0</v>
      </c>
      <c r="B105" s="16" t="s">
        <v>385</v>
      </c>
      <c r="C105" s="16" t="s">
        <v>242</v>
      </c>
      <c r="D105" s="16" t="s">
        <v>46</v>
      </c>
      <c r="E105" s="16" t="b">
        <v>1</v>
      </c>
      <c r="F105" s="16" t="b">
        <v>1</v>
      </c>
      <c r="G105" s="15">
        <v>0.55</v>
      </c>
      <c r="H105" s="15">
        <v>0.3</v>
      </c>
      <c r="I105" s="15">
        <v>0.01</v>
      </c>
      <c r="J105" s="15">
        <v>0.14</v>
      </c>
      <c r="K105" s="24"/>
    </row>
    <row r="106">
      <c r="A106" s="15">
        <v>5831.0</v>
      </c>
      <c r="B106" s="16" t="s">
        <v>386</v>
      </c>
      <c r="C106" s="16" t="s">
        <v>251</v>
      </c>
      <c r="D106" s="16" t="s">
        <v>46</v>
      </c>
      <c r="E106" s="16" t="b">
        <v>1</v>
      </c>
      <c r="F106" s="16" t="b">
        <v>1</v>
      </c>
      <c r="G106" s="15">
        <v>0.66</v>
      </c>
      <c r="H106" s="15">
        <v>0.3</v>
      </c>
      <c r="I106" s="15">
        <v>0.02</v>
      </c>
      <c r="J106" s="15">
        <v>0.03</v>
      </c>
      <c r="K106" s="24"/>
    </row>
    <row r="107">
      <c r="A107" s="15">
        <v>5657.0</v>
      </c>
      <c r="B107" s="16" t="s">
        <v>387</v>
      </c>
      <c r="C107" s="16" t="s">
        <v>242</v>
      </c>
      <c r="D107" s="16" t="s">
        <v>46</v>
      </c>
      <c r="E107" s="16" t="b">
        <v>1</v>
      </c>
      <c r="F107" s="16" t="b">
        <v>1</v>
      </c>
      <c r="G107" s="15">
        <v>0.28</v>
      </c>
      <c r="H107" s="15">
        <v>0.3</v>
      </c>
      <c r="I107" s="15">
        <v>0.09</v>
      </c>
      <c r="J107" s="15">
        <v>0.33</v>
      </c>
      <c r="K107" s="24"/>
    </row>
    <row r="108">
      <c r="A108" s="15">
        <v>1690.0</v>
      </c>
      <c r="B108" s="16" t="s">
        <v>388</v>
      </c>
      <c r="C108" s="16" t="s">
        <v>242</v>
      </c>
      <c r="D108" s="16" t="s">
        <v>46</v>
      </c>
      <c r="E108" s="16" t="b">
        <v>1</v>
      </c>
      <c r="F108" s="16" t="b">
        <v>1</v>
      </c>
      <c r="G108" s="15">
        <v>0.43</v>
      </c>
      <c r="H108" s="15">
        <v>0.31</v>
      </c>
      <c r="I108" s="15">
        <v>0.0</v>
      </c>
      <c r="J108" s="15">
        <v>0.25</v>
      </c>
      <c r="K108" s="24"/>
    </row>
    <row r="109">
      <c r="A109" s="15">
        <v>750.0</v>
      </c>
      <c r="B109" s="16" t="s">
        <v>389</v>
      </c>
      <c r="C109" s="16" t="s">
        <v>242</v>
      </c>
      <c r="D109" s="16" t="s">
        <v>46</v>
      </c>
      <c r="E109" s="16" t="b">
        <v>1</v>
      </c>
      <c r="F109" s="16" t="b">
        <v>1</v>
      </c>
      <c r="G109" s="15">
        <v>0.53</v>
      </c>
      <c r="H109" s="15">
        <v>0.31</v>
      </c>
      <c r="I109" s="15">
        <v>0.14</v>
      </c>
      <c r="J109" s="15">
        <v>0.02</v>
      </c>
      <c r="K109" s="24"/>
    </row>
    <row r="110">
      <c r="A110" s="15">
        <v>2996.0</v>
      </c>
      <c r="B110" s="16" t="s">
        <v>390</v>
      </c>
      <c r="C110" s="16" t="s">
        <v>242</v>
      </c>
      <c r="D110" s="16" t="s">
        <v>46</v>
      </c>
      <c r="E110" s="16" t="b">
        <v>1</v>
      </c>
      <c r="F110" s="16" t="b">
        <v>1</v>
      </c>
      <c r="G110" s="15">
        <v>0.54</v>
      </c>
      <c r="H110" s="15">
        <v>0.31</v>
      </c>
      <c r="I110" s="15">
        <v>0.05</v>
      </c>
      <c r="J110" s="15">
        <v>0.1</v>
      </c>
      <c r="K110" s="24"/>
    </row>
    <row r="111">
      <c r="A111" s="15">
        <v>3740.0</v>
      </c>
      <c r="B111" s="16" t="s">
        <v>391</v>
      </c>
      <c r="C111" s="16" t="s">
        <v>251</v>
      </c>
      <c r="D111" s="16" t="s">
        <v>46</v>
      </c>
      <c r="E111" s="16" t="b">
        <v>1</v>
      </c>
      <c r="F111" s="16" t="b">
        <v>1</v>
      </c>
      <c r="G111" s="15">
        <v>0.43</v>
      </c>
      <c r="H111" s="15">
        <v>0.31</v>
      </c>
      <c r="I111" s="15">
        <v>0.02</v>
      </c>
      <c r="J111" s="15">
        <v>0.24</v>
      </c>
      <c r="K111" s="24"/>
    </row>
    <row r="112">
      <c r="A112" s="15">
        <v>4119.0</v>
      </c>
      <c r="B112" s="16" t="s">
        <v>392</v>
      </c>
      <c r="C112" s="16" t="s">
        <v>242</v>
      </c>
      <c r="D112" s="16" t="s">
        <v>46</v>
      </c>
      <c r="E112" s="16" t="b">
        <v>1</v>
      </c>
      <c r="F112" s="16" t="b">
        <v>1</v>
      </c>
      <c r="G112" s="15">
        <v>0.42</v>
      </c>
      <c r="H112" s="15">
        <v>0.32</v>
      </c>
      <c r="I112" s="15">
        <v>0.01</v>
      </c>
      <c r="J112" s="15">
        <v>0.24</v>
      </c>
      <c r="K112" s="24"/>
    </row>
    <row r="113">
      <c r="A113" s="15">
        <v>963.0</v>
      </c>
      <c r="B113" s="16" t="s">
        <v>393</v>
      </c>
      <c r="C113" s="16" t="s">
        <v>242</v>
      </c>
      <c r="D113" s="16" t="s">
        <v>46</v>
      </c>
      <c r="E113" s="16" t="b">
        <v>1</v>
      </c>
      <c r="F113" s="16" t="b">
        <v>1</v>
      </c>
      <c r="G113" s="15">
        <v>0.35</v>
      </c>
      <c r="H113" s="15">
        <v>0.32</v>
      </c>
      <c r="I113" s="15">
        <v>0.06</v>
      </c>
      <c r="J113" s="15">
        <v>0.27</v>
      </c>
      <c r="K113" s="24"/>
    </row>
    <row r="114">
      <c r="A114" s="15">
        <v>3902.0</v>
      </c>
      <c r="B114" s="16" t="s">
        <v>394</v>
      </c>
      <c r="C114" s="16" t="s">
        <v>251</v>
      </c>
      <c r="D114" s="16" t="s">
        <v>46</v>
      </c>
      <c r="E114" s="16" t="b">
        <v>1</v>
      </c>
      <c r="F114" s="16" t="b">
        <v>1</v>
      </c>
      <c r="G114" s="15">
        <v>0.37</v>
      </c>
      <c r="H114" s="15">
        <v>0.32</v>
      </c>
      <c r="I114" s="15">
        <v>0.02</v>
      </c>
      <c r="J114" s="15">
        <v>0.29</v>
      </c>
      <c r="K114" s="24"/>
    </row>
    <row r="115">
      <c r="A115" s="15">
        <v>1669.0</v>
      </c>
      <c r="B115" s="16" t="s">
        <v>395</v>
      </c>
      <c r="C115" s="16" t="s">
        <v>251</v>
      </c>
      <c r="D115" s="16" t="s">
        <v>46</v>
      </c>
      <c r="E115" s="16" t="b">
        <v>1</v>
      </c>
      <c r="F115" s="16" t="b">
        <v>1</v>
      </c>
      <c r="G115" s="15">
        <v>0.16</v>
      </c>
      <c r="H115" s="15">
        <v>0.32</v>
      </c>
      <c r="I115" s="15">
        <v>0.16</v>
      </c>
      <c r="J115" s="15">
        <v>0.37</v>
      </c>
      <c r="K115" s="24"/>
    </row>
    <row r="116">
      <c r="A116" s="15">
        <v>488.0</v>
      </c>
      <c r="B116" s="16" t="s">
        <v>396</v>
      </c>
      <c r="C116" s="16" t="s">
        <v>242</v>
      </c>
      <c r="D116" s="16" t="s">
        <v>46</v>
      </c>
      <c r="E116" s="16" t="b">
        <v>1</v>
      </c>
      <c r="F116" s="16" t="b">
        <v>1</v>
      </c>
      <c r="G116" s="15">
        <v>0.0</v>
      </c>
      <c r="H116" s="15">
        <v>0.32</v>
      </c>
      <c r="I116" s="15">
        <v>0.67</v>
      </c>
      <c r="J116" s="15">
        <v>0.01</v>
      </c>
      <c r="K116" s="24"/>
    </row>
    <row r="117">
      <c r="A117" s="15">
        <v>31.0</v>
      </c>
      <c r="B117" s="16" t="s">
        <v>397</v>
      </c>
      <c r="C117" s="16" t="s">
        <v>242</v>
      </c>
      <c r="D117" s="16" t="s">
        <v>46</v>
      </c>
      <c r="E117" s="16" t="b">
        <v>1</v>
      </c>
      <c r="F117" s="16" t="b">
        <v>1</v>
      </c>
      <c r="G117" s="15">
        <v>0.27</v>
      </c>
      <c r="H117" s="15">
        <v>0.32</v>
      </c>
      <c r="I117" s="15">
        <v>0.36</v>
      </c>
      <c r="J117" s="15">
        <v>0.05</v>
      </c>
      <c r="K117" s="24"/>
    </row>
    <row r="118">
      <c r="A118" s="15">
        <v>3961.0</v>
      </c>
      <c r="B118" s="16" t="s">
        <v>398</v>
      </c>
      <c r="C118" s="16" t="s">
        <v>251</v>
      </c>
      <c r="D118" s="16" t="s">
        <v>46</v>
      </c>
      <c r="E118" s="16" t="b">
        <v>1</v>
      </c>
      <c r="F118" s="16" t="b">
        <v>1</v>
      </c>
      <c r="G118" s="15">
        <v>0.54</v>
      </c>
      <c r="H118" s="15">
        <v>0.33</v>
      </c>
      <c r="I118" s="15">
        <v>0.0</v>
      </c>
      <c r="J118" s="15">
        <v>0.14</v>
      </c>
      <c r="K118" s="24"/>
    </row>
    <row r="119">
      <c r="A119" s="15">
        <v>1474.0</v>
      </c>
      <c r="B119" s="16" t="s">
        <v>399</v>
      </c>
      <c r="C119" s="16" t="s">
        <v>251</v>
      </c>
      <c r="D119" s="16" t="s">
        <v>46</v>
      </c>
      <c r="E119" s="16" t="b">
        <v>1</v>
      </c>
      <c r="F119" s="16" t="b">
        <v>1</v>
      </c>
      <c r="G119" s="15">
        <v>0.06</v>
      </c>
      <c r="H119" s="15">
        <v>0.33</v>
      </c>
      <c r="I119" s="15">
        <v>0.55</v>
      </c>
      <c r="J119" s="15">
        <v>0.07</v>
      </c>
      <c r="K119" s="24"/>
    </row>
    <row r="120">
      <c r="A120" s="15">
        <v>5349.0</v>
      </c>
      <c r="B120" s="16" t="s">
        <v>400</v>
      </c>
      <c r="C120" s="16" t="s">
        <v>242</v>
      </c>
      <c r="D120" s="16" t="s">
        <v>46</v>
      </c>
      <c r="E120" s="16" t="b">
        <v>1</v>
      </c>
      <c r="F120" s="16" t="b">
        <v>1</v>
      </c>
      <c r="G120" s="15">
        <v>0.36</v>
      </c>
      <c r="H120" s="15">
        <v>0.33</v>
      </c>
      <c r="I120" s="15">
        <v>0.3</v>
      </c>
      <c r="J120" s="15">
        <v>0.0</v>
      </c>
      <c r="K120" s="24"/>
    </row>
    <row r="121">
      <c r="A121" s="15">
        <v>938.0</v>
      </c>
      <c r="B121" s="16" t="s">
        <v>401</v>
      </c>
      <c r="C121" s="16" t="s">
        <v>242</v>
      </c>
      <c r="D121" s="16" t="s">
        <v>46</v>
      </c>
      <c r="E121" s="16" t="b">
        <v>1</v>
      </c>
      <c r="F121" s="16" t="b">
        <v>1</v>
      </c>
      <c r="G121" s="15">
        <v>0.08</v>
      </c>
      <c r="H121" s="15">
        <v>0.33</v>
      </c>
      <c r="I121" s="15">
        <v>0.01</v>
      </c>
      <c r="J121" s="15">
        <v>0.58</v>
      </c>
      <c r="K121" s="24"/>
    </row>
    <row r="122">
      <c r="A122" s="15">
        <v>2353.0</v>
      </c>
      <c r="B122" s="16" t="s">
        <v>402</v>
      </c>
      <c r="C122" s="16" t="s">
        <v>242</v>
      </c>
      <c r="D122" s="16" t="s">
        <v>46</v>
      </c>
      <c r="E122" s="16" t="b">
        <v>1</v>
      </c>
      <c r="F122" s="16" t="b">
        <v>1</v>
      </c>
      <c r="G122" s="15">
        <v>0.5</v>
      </c>
      <c r="H122" s="15">
        <v>0.33</v>
      </c>
      <c r="I122" s="15">
        <v>0.07</v>
      </c>
      <c r="J122" s="15">
        <v>0.1</v>
      </c>
      <c r="K122" s="24"/>
    </row>
    <row r="123">
      <c r="A123" s="15">
        <v>3536.0</v>
      </c>
      <c r="B123" s="16" t="s">
        <v>403</v>
      </c>
      <c r="C123" s="16" t="s">
        <v>251</v>
      </c>
      <c r="D123" s="16" t="s">
        <v>46</v>
      </c>
      <c r="E123" s="16" t="b">
        <v>1</v>
      </c>
      <c r="F123" s="16" t="b">
        <v>1</v>
      </c>
      <c r="G123" s="15">
        <v>0.36</v>
      </c>
      <c r="H123" s="15">
        <v>0.34</v>
      </c>
      <c r="I123" s="15">
        <v>0.0</v>
      </c>
      <c r="J123" s="15">
        <v>0.3</v>
      </c>
      <c r="K123" s="24"/>
    </row>
    <row r="124">
      <c r="A124" s="15">
        <v>3918.0</v>
      </c>
      <c r="B124" s="16" t="s">
        <v>404</v>
      </c>
      <c r="C124" s="16" t="s">
        <v>251</v>
      </c>
      <c r="D124" s="16" t="s">
        <v>46</v>
      </c>
      <c r="E124" s="16" t="b">
        <v>1</v>
      </c>
      <c r="F124" s="16" t="b">
        <v>1</v>
      </c>
      <c r="G124" s="15">
        <v>0.5</v>
      </c>
      <c r="H124" s="15">
        <v>0.34</v>
      </c>
      <c r="I124" s="15">
        <v>0.11</v>
      </c>
      <c r="J124" s="15">
        <v>0.04</v>
      </c>
      <c r="K124" s="24"/>
    </row>
    <row r="125">
      <c r="A125" s="15">
        <v>5615.0</v>
      </c>
      <c r="B125" s="16" t="s">
        <v>405</v>
      </c>
      <c r="C125" s="16" t="s">
        <v>251</v>
      </c>
      <c r="D125" s="16" t="s">
        <v>46</v>
      </c>
      <c r="E125" s="16" t="b">
        <v>1</v>
      </c>
      <c r="F125" s="16" t="b">
        <v>1</v>
      </c>
      <c r="G125" s="15">
        <v>0.43</v>
      </c>
      <c r="H125" s="15">
        <v>0.34</v>
      </c>
      <c r="I125" s="15">
        <v>0.13</v>
      </c>
      <c r="J125" s="15">
        <v>0.1</v>
      </c>
      <c r="K125" s="24"/>
    </row>
    <row r="126">
      <c r="A126" s="15">
        <v>3388.0</v>
      </c>
      <c r="B126" s="16" t="s">
        <v>406</v>
      </c>
      <c r="C126" s="16" t="s">
        <v>242</v>
      </c>
      <c r="D126" s="16" t="s">
        <v>46</v>
      </c>
      <c r="E126" s="16" t="b">
        <v>1</v>
      </c>
      <c r="F126" s="16" t="b">
        <v>1</v>
      </c>
      <c r="G126" s="15">
        <v>0.06</v>
      </c>
      <c r="H126" s="15">
        <v>0.34</v>
      </c>
      <c r="I126" s="15">
        <v>0.09</v>
      </c>
      <c r="J126" s="15">
        <v>0.51</v>
      </c>
      <c r="K126" s="24"/>
    </row>
    <row r="127">
      <c r="A127" s="15">
        <v>19.0</v>
      </c>
      <c r="B127" s="16" t="s">
        <v>407</v>
      </c>
      <c r="C127" s="16" t="s">
        <v>242</v>
      </c>
      <c r="D127" s="16" t="s">
        <v>46</v>
      </c>
      <c r="E127" s="16" t="b">
        <v>1</v>
      </c>
      <c r="F127" s="16" t="b">
        <v>1</v>
      </c>
      <c r="G127" s="15">
        <v>0.46</v>
      </c>
      <c r="H127" s="15">
        <v>0.35</v>
      </c>
      <c r="I127" s="15">
        <v>0.09</v>
      </c>
      <c r="J127" s="15">
        <v>0.11</v>
      </c>
      <c r="K127" s="24"/>
    </row>
    <row r="128">
      <c r="A128" s="15">
        <v>2027.0</v>
      </c>
      <c r="B128" s="16" t="s">
        <v>408</v>
      </c>
      <c r="C128" s="16" t="s">
        <v>242</v>
      </c>
      <c r="D128" s="16" t="s">
        <v>46</v>
      </c>
      <c r="E128" s="16" t="b">
        <v>1</v>
      </c>
      <c r="F128" s="16" t="b">
        <v>1</v>
      </c>
      <c r="G128" s="15">
        <v>0.24</v>
      </c>
      <c r="H128" s="15">
        <v>0.35</v>
      </c>
      <c r="I128" s="15">
        <v>0.32</v>
      </c>
      <c r="J128" s="15">
        <v>0.09</v>
      </c>
      <c r="K128" s="24"/>
    </row>
    <row r="129">
      <c r="A129" s="15">
        <v>5155.0</v>
      </c>
      <c r="B129" s="16" t="s">
        <v>409</v>
      </c>
      <c r="C129" s="16" t="s">
        <v>242</v>
      </c>
      <c r="D129" s="16" t="s">
        <v>46</v>
      </c>
      <c r="E129" s="16" t="b">
        <v>1</v>
      </c>
      <c r="F129" s="16" t="b">
        <v>1</v>
      </c>
      <c r="G129" s="15">
        <v>0.42</v>
      </c>
      <c r="H129" s="15">
        <v>0.36</v>
      </c>
      <c r="I129" s="15">
        <v>0.03</v>
      </c>
      <c r="J129" s="15">
        <v>0.2</v>
      </c>
      <c r="K129" s="24"/>
    </row>
    <row r="130">
      <c r="A130" s="15">
        <v>73.0</v>
      </c>
      <c r="B130" s="16" t="s">
        <v>410</v>
      </c>
      <c r="C130" s="16" t="s">
        <v>242</v>
      </c>
      <c r="D130" s="16" t="s">
        <v>46</v>
      </c>
      <c r="E130" s="16" t="b">
        <v>1</v>
      </c>
      <c r="F130" s="16" t="b">
        <v>1</v>
      </c>
      <c r="G130" s="15">
        <v>0.41</v>
      </c>
      <c r="H130" s="15">
        <v>0.36</v>
      </c>
      <c r="I130" s="15">
        <v>0.08</v>
      </c>
      <c r="J130" s="15">
        <v>0.15</v>
      </c>
      <c r="K130" s="24"/>
    </row>
    <row r="131">
      <c r="A131" s="15">
        <v>777.0</v>
      </c>
      <c r="B131" s="16" t="s">
        <v>411</v>
      </c>
      <c r="C131" s="16" t="s">
        <v>256</v>
      </c>
      <c r="D131" s="16" t="s">
        <v>46</v>
      </c>
      <c r="E131" s="16" t="b">
        <v>1</v>
      </c>
      <c r="F131" s="16" t="b">
        <v>1</v>
      </c>
      <c r="G131" s="15">
        <v>0.11</v>
      </c>
      <c r="H131" s="15">
        <v>0.36</v>
      </c>
      <c r="I131" s="15">
        <v>0.04</v>
      </c>
      <c r="J131" s="15">
        <v>0.48</v>
      </c>
      <c r="K131" s="24"/>
    </row>
    <row r="132">
      <c r="A132" s="15">
        <v>5775.0</v>
      </c>
      <c r="B132" s="16" t="s">
        <v>412</v>
      </c>
      <c r="C132" s="16" t="s">
        <v>242</v>
      </c>
      <c r="D132" s="16" t="s">
        <v>46</v>
      </c>
      <c r="E132" s="16" t="b">
        <v>1</v>
      </c>
      <c r="F132" s="16" t="b">
        <v>1</v>
      </c>
      <c r="G132" s="15">
        <v>0.54</v>
      </c>
      <c r="H132" s="15">
        <v>0.36</v>
      </c>
      <c r="I132" s="15">
        <v>0.09</v>
      </c>
      <c r="J132" s="15">
        <v>0.01</v>
      </c>
      <c r="K132" s="24"/>
    </row>
    <row r="133">
      <c r="A133" s="15">
        <v>3970.0</v>
      </c>
      <c r="B133" s="16" t="s">
        <v>413</v>
      </c>
      <c r="C133" s="16" t="s">
        <v>242</v>
      </c>
      <c r="D133" s="16" t="s">
        <v>46</v>
      </c>
      <c r="E133" s="16" t="b">
        <v>1</v>
      </c>
      <c r="F133" s="16" t="b">
        <v>1</v>
      </c>
      <c r="G133" s="15">
        <v>0.43</v>
      </c>
      <c r="H133" s="15">
        <v>0.37</v>
      </c>
      <c r="I133" s="15">
        <v>0.18</v>
      </c>
      <c r="J133" s="15">
        <v>0.02</v>
      </c>
      <c r="K133" s="24"/>
    </row>
    <row r="134">
      <c r="A134" s="15">
        <v>5752.0</v>
      </c>
      <c r="B134" s="16" t="s">
        <v>414</v>
      </c>
      <c r="C134" s="16" t="s">
        <v>251</v>
      </c>
      <c r="D134" s="16" t="s">
        <v>46</v>
      </c>
      <c r="E134" s="16" t="b">
        <v>1</v>
      </c>
      <c r="F134" s="16" t="b">
        <v>1</v>
      </c>
      <c r="G134" s="15">
        <v>0.27</v>
      </c>
      <c r="H134" s="15">
        <v>0.37</v>
      </c>
      <c r="I134" s="15">
        <v>0.33</v>
      </c>
      <c r="J134" s="15">
        <v>0.03</v>
      </c>
      <c r="K134" s="24"/>
    </row>
    <row r="135">
      <c r="A135" s="15">
        <v>2655.0</v>
      </c>
      <c r="B135" s="16" t="s">
        <v>415</v>
      </c>
      <c r="C135" s="16" t="s">
        <v>251</v>
      </c>
      <c r="D135" s="16" t="s">
        <v>46</v>
      </c>
      <c r="E135" s="16" t="b">
        <v>1</v>
      </c>
      <c r="F135" s="16" t="b">
        <v>1</v>
      </c>
      <c r="G135" s="15">
        <v>0.51</v>
      </c>
      <c r="H135" s="15">
        <v>0.37</v>
      </c>
      <c r="I135" s="15">
        <v>0.05</v>
      </c>
      <c r="J135" s="15">
        <v>0.07</v>
      </c>
      <c r="K135" s="24"/>
    </row>
    <row r="136">
      <c r="A136" s="15">
        <v>2387.0</v>
      </c>
      <c r="B136" s="16" t="s">
        <v>416</v>
      </c>
      <c r="C136" s="16" t="s">
        <v>242</v>
      </c>
      <c r="D136" s="16" t="s">
        <v>46</v>
      </c>
      <c r="E136" s="16" t="b">
        <v>1</v>
      </c>
      <c r="F136" s="16" t="b">
        <v>1</v>
      </c>
      <c r="G136" s="15">
        <v>0.25</v>
      </c>
      <c r="H136" s="15">
        <v>0.37</v>
      </c>
      <c r="I136" s="15">
        <v>0.02</v>
      </c>
      <c r="J136" s="15">
        <v>0.36</v>
      </c>
      <c r="K136" s="24"/>
    </row>
    <row r="137">
      <c r="A137" s="15">
        <v>2382.0</v>
      </c>
      <c r="B137" s="16" t="s">
        <v>417</v>
      </c>
      <c r="C137" s="16" t="s">
        <v>242</v>
      </c>
      <c r="D137" s="16" t="s">
        <v>46</v>
      </c>
      <c r="E137" s="16" t="b">
        <v>1</v>
      </c>
      <c r="F137" s="16" t="b">
        <v>1</v>
      </c>
      <c r="G137" s="15">
        <v>0.23</v>
      </c>
      <c r="H137" s="15">
        <v>0.37</v>
      </c>
      <c r="I137" s="15">
        <v>0.04</v>
      </c>
      <c r="J137" s="15">
        <v>0.35</v>
      </c>
      <c r="K137" s="24"/>
    </row>
    <row r="138">
      <c r="A138" s="15">
        <v>3611.0</v>
      </c>
      <c r="B138" s="16" t="s">
        <v>418</v>
      </c>
      <c r="C138" s="16" t="s">
        <v>242</v>
      </c>
      <c r="D138" s="16" t="s">
        <v>46</v>
      </c>
      <c r="E138" s="16" t="b">
        <v>1</v>
      </c>
      <c r="F138" s="16" t="b">
        <v>1</v>
      </c>
      <c r="G138" s="15">
        <v>0.06</v>
      </c>
      <c r="H138" s="15">
        <v>0.37</v>
      </c>
      <c r="I138" s="15">
        <v>0.49</v>
      </c>
      <c r="J138" s="15">
        <v>0.08</v>
      </c>
      <c r="K138" s="24"/>
    </row>
    <row r="139">
      <c r="A139" s="15">
        <v>4214.0</v>
      </c>
      <c r="B139" s="16" t="s">
        <v>419</v>
      </c>
      <c r="C139" s="16" t="s">
        <v>242</v>
      </c>
      <c r="D139" s="16" t="s">
        <v>46</v>
      </c>
      <c r="E139" s="16" t="b">
        <v>1</v>
      </c>
      <c r="F139" s="16" t="b">
        <v>1</v>
      </c>
      <c r="G139" s="15">
        <v>0.54</v>
      </c>
      <c r="H139" s="15">
        <v>0.38</v>
      </c>
      <c r="I139" s="15">
        <v>0.07</v>
      </c>
      <c r="J139" s="15">
        <v>0.01</v>
      </c>
      <c r="K139" s="24"/>
    </row>
    <row r="140">
      <c r="A140" s="15">
        <v>4213.0</v>
      </c>
      <c r="B140" s="16" t="s">
        <v>420</v>
      </c>
      <c r="C140" s="16" t="s">
        <v>242</v>
      </c>
      <c r="D140" s="16" t="s">
        <v>46</v>
      </c>
      <c r="E140" s="16" t="b">
        <v>1</v>
      </c>
      <c r="F140" s="16" t="b">
        <v>1</v>
      </c>
      <c r="G140" s="15">
        <v>0.18</v>
      </c>
      <c r="H140" s="15">
        <v>0.38</v>
      </c>
      <c r="I140" s="15">
        <v>0.31</v>
      </c>
      <c r="J140" s="15">
        <v>0.13</v>
      </c>
      <c r="K140" s="24"/>
    </row>
    <row r="141">
      <c r="A141" s="15">
        <v>5742.0</v>
      </c>
      <c r="B141" s="16" t="s">
        <v>421</v>
      </c>
      <c r="C141" s="16" t="s">
        <v>251</v>
      </c>
      <c r="D141" s="16" t="s">
        <v>46</v>
      </c>
      <c r="E141" s="16" t="b">
        <v>1</v>
      </c>
      <c r="F141" s="16" t="b">
        <v>1</v>
      </c>
      <c r="G141" s="15">
        <v>0.49</v>
      </c>
      <c r="H141" s="15">
        <v>0.38</v>
      </c>
      <c r="I141" s="15">
        <v>0.05</v>
      </c>
      <c r="J141" s="15">
        <v>0.07</v>
      </c>
      <c r="K141" s="24"/>
    </row>
    <row r="142">
      <c r="A142" s="15">
        <v>3258.0</v>
      </c>
      <c r="B142" s="16" t="s">
        <v>422</v>
      </c>
      <c r="C142" s="16" t="s">
        <v>242</v>
      </c>
      <c r="D142" s="16" t="s">
        <v>46</v>
      </c>
      <c r="E142" s="16" t="b">
        <v>1</v>
      </c>
      <c r="F142" s="16" t="b">
        <v>1</v>
      </c>
      <c r="G142" s="15">
        <v>0.57</v>
      </c>
      <c r="H142" s="15">
        <v>0.38</v>
      </c>
      <c r="I142" s="15">
        <v>0.03</v>
      </c>
      <c r="J142" s="15">
        <v>0.02</v>
      </c>
      <c r="K142" s="24"/>
    </row>
    <row r="143">
      <c r="A143" s="15">
        <v>5848.0</v>
      </c>
      <c r="B143" s="16" t="s">
        <v>423</v>
      </c>
      <c r="C143" s="16" t="s">
        <v>251</v>
      </c>
      <c r="D143" s="16" t="s">
        <v>46</v>
      </c>
      <c r="E143" s="16" t="b">
        <v>1</v>
      </c>
      <c r="F143" s="16" t="b">
        <v>1</v>
      </c>
      <c r="G143" s="15">
        <v>0.21</v>
      </c>
      <c r="H143" s="15">
        <v>0.38</v>
      </c>
      <c r="I143" s="15">
        <v>0.16</v>
      </c>
      <c r="J143" s="15">
        <v>0.25</v>
      </c>
      <c r="K143" s="24"/>
    </row>
    <row r="144">
      <c r="A144" s="15">
        <v>4370.0</v>
      </c>
      <c r="B144" s="16" t="s">
        <v>424</v>
      </c>
      <c r="C144" s="16" t="s">
        <v>242</v>
      </c>
      <c r="D144" s="16" t="s">
        <v>46</v>
      </c>
      <c r="E144" s="16" t="b">
        <v>1</v>
      </c>
      <c r="F144" s="16" t="b">
        <v>1</v>
      </c>
      <c r="G144" s="15">
        <v>0.15</v>
      </c>
      <c r="H144" s="15">
        <v>0.38</v>
      </c>
      <c r="I144" s="15">
        <v>0.45</v>
      </c>
      <c r="J144" s="15">
        <v>0.02</v>
      </c>
      <c r="K144" s="24"/>
    </row>
    <row r="145">
      <c r="A145" s="15">
        <v>4252.0</v>
      </c>
      <c r="B145" s="16" t="s">
        <v>425</v>
      </c>
      <c r="C145" s="16" t="s">
        <v>242</v>
      </c>
      <c r="D145" s="16" t="s">
        <v>46</v>
      </c>
      <c r="E145" s="16" t="b">
        <v>1</v>
      </c>
      <c r="F145" s="16" t="b">
        <v>1</v>
      </c>
      <c r="G145" s="15">
        <v>0.23</v>
      </c>
      <c r="H145" s="15">
        <v>0.39</v>
      </c>
      <c r="I145" s="15">
        <v>0.3</v>
      </c>
      <c r="J145" s="15">
        <v>0.08</v>
      </c>
      <c r="K145" s="24"/>
    </row>
    <row r="146">
      <c r="A146" s="15">
        <v>3619.0</v>
      </c>
      <c r="B146" s="16" t="s">
        <v>426</v>
      </c>
      <c r="C146" s="16" t="s">
        <v>242</v>
      </c>
      <c r="D146" s="16" t="s">
        <v>46</v>
      </c>
      <c r="E146" s="16" t="b">
        <v>1</v>
      </c>
      <c r="F146" s="16" t="b">
        <v>1</v>
      </c>
      <c r="G146" s="15">
        <v>0.22</v>
      </c>
      <c r="H146" s="15">
        <v>0.39</v>
      </c>
      <c r="I146" s="15">
        <v>0.14</v>
      </c>
      <c r="J146" s="15">
        <v>0.25</v>
      </c>
      <c r="K146" s="24"/>
    </row>
    <row r="147">
      <c r="A147" s="15">
        <v>2090.0</v>
      </c>
      <c r="B147" s="16" t="s">
        <v>427</v>
      </c>
      <c r="C147" s="16" t="s">
        <v>242</v>
      </c>
      <c r="D147" s="16" t="s">
        <v>46</v>
      </c>
      <c r="E147" s="16" t="b">
        <v>1</v>
      </c>
      <c r="F147" s="16" t="b">
        <v>1</v>
      </c>
      <c r="G147" s="15">
        <v>0.17</v>
      </c>
      <c r="H147" s="15">
        <v>0.39</v>
      </c>
      <c r="I147" s="15">
        <v>0.08</v>
      </c>
      <c r="J147" s="15">
        <v>0.36</v>
      </c>
      <c r="K147" s="24"/>
    </row>
    <row r="148">
      <c r="A148" s="15">
        <v>3535.0</v>
      </c>
      <c r="B148" s="16" t="s">
        <v>428</v>
      </c>
      <c r="C148" s="16" t="s">
        <v>251</v>
      </c>
      <c r="D148" s="16" t="s">
        <v>46</v>
      </c>
      <c r="E148" s="16" t="b">
        <v>1</v>
      </c>
      <c r="F148" s="16" t="b">
        <v>1</v>
      </c>
      <c r="G148" s="15">
        <v>0.49</v>
      </c>
      <c r="H148" s="15">
        <v>0.4</v>
      </c>
      <c r="I148" s="15">
        <v>0.0</v>
      </c>
      <c r="J148" s="15">
        <v>0.11</v>
      </c>
      <c r="K148" s="24"/>
    </row>
    <row r="149">
      <c r="A149" s="15">
        <v>3287.0</v>
      </c>
      <c r="B149" s="16" t="s">
        <v>429</v>
      </c>
      <c r="C149" s="16" t="s">
        <v>242</v>
      </c>
      <c r="D149" s="16" t="s">
        <v>46</v>
      </c>
      <c r="E149" s="16" t="b">
        <v>1</v>
      </c>
      <c r="F149" s="16" t="b">
        <v>1</v>
      </c>
      <c r="G149" s="15">
        <v>0.37</v>
      </c>
      <c r="H149" s="15">
        <v>0.4</v>
      </c>
      <c r="I149" s="15">
        <v>0.12</v>
      </c>
      <c r="J149" s="15">
        <v>0.12</v>
      </c>
      <c r="K149" s="24"/>
    </row>
    <row r="150">
      <c r="A150" s="15">
        <v>1057.0</v>
      </c>
      <c r="B150" s="16" t="s">
        <v>430</v>
      </c>
      <c r="C150" s="16" t="s">
        <v>242</v>
      </c>
      <c r="D150" s="16" t="s">
        <v>46</v>
      </c>
      <c r="E150" s="16" t="b">
        <v>1</v>
      </c>
      <c r="F150" s="16" t="b">
        <v>1</v>
      </c>
      <c r="G150" s="15">
        <v>0.3</v>
      </c>
      <c r="H150" s="15">
        <v>0.4</v>
      </c>
      <c r="I150" s="15">
        <v>0.02</v>
      </c>
      <c r="J150" s="15">
        <v>0.28</v>
      </c>
      <c r="K150" s="24"/>
    </row>
    <row r="151">
      <c r="A151" s="15">
        <v>3642.0</v>
      </c>
      <c r="B151" s="16" t="s">
        <v>431</v>
      </c>
      <c r="C151" s="16" t="s">
        <v>242</v>
      </c>
      <c r="D151" s="16" t="s">
        <v>46</v>
      </c>
      <c r="E151" s="16" t="b">
        <v>1</v>
      </c>
      <c r="F151" s="16" t="b">
        <v>1</v>
      </c>
      <c r="G151" s="15">
        <v>0.53</v>
      </c>
      <c r="H151" s="15">
        <v>0.4</v>
      </c>
      <c r="I151" s="15">
        <v>0.07</v>
      </c>
      <c r="J151" s="15">
        <v>0.0</v>
      </c>
      <c r="K151" s="24"/>
    </row>
    <row r="152">
      <c r="A152" s="15">
        <v>5812.0</v>
      </c>
      <c r="B152" s="16" t="s">
        <v>432</v>
      </c>
      <c r="C152" s="16" t="s">
        <v>242</v>
      </c>
      <c r="D152" s="16" t="s">
        <v>46</v>
      </c>
      <c r="E152" s="16" t="b">
        <v>1</v>
      </c>
      <c r="F152" s="16" t="b">
        <v>1</v>
      </c>
      <c r="G152" s="15">
        <v>0.17</v>
      </c>
      <c r="H152" s="15">
        <v>0.4</v>
      </c>
      <c r="I152" s="15">
        <v>0.43</v>
      </c>
      <c r="J152" s="15">
        <v>0.0</v>
      </c>
      <c r="K152" s="24"/>
    </row>
    <row r="153">
      <c r="A153" s="15">
        <v>3556.0</v>
      </c>
      <c r="B153" s="16" t="s">
        <v>433</v>
      </c>
      <c r="C153" s="16" t="s">
        <v>251</v>
      </c>
      <c r="D153" s="16" t="s">
        <v>46</v>
      </c>
      <c r="E153" s="16" t="b">
        <v>1</v>
      </c>
      <c r="F153" s="16" t="b">
        <v>1</v>
      </c>
      <c r="G153" s="15">
        <v>0.25</v>
      </c>
      <c r="H153" s="15">
        <v>0.41</v>
      </c>
      <c r="I153" s="15">
        <v>0.01</v>
      </c>
      <c r="J153" s="15">
        <v>0.32</v>
      </c>
      <c r="K153" s="24"/>
    </row>
    <row r="154">
      <c r="A154" s="15">
        <v>5172.0</v>
      </c>
      <c r="B154" s="16" t="s">
        <v>434</v>
      </c>
      <c r="C154" s="16" t="s">
        <v>242</v>
      </c>
      <c r="D154" s="16" t="s">
        <v>46</v>
      </c>
      <c r="E154" s="16" t="b">
        <v>1</v>
      </c>
      <c r="F154" s="16" t="b">
        <v>1</v>
      </c>
      <c r="G154" s="15">
        <v>0.57</v>
      </c>
      <c r="H154" s="15">
        <v>0.41</v>
      </c>
      <c r="I154" s="15">
        <v>0.0</v>
      </c>
      <c r="J154" s="15">
        <v>0.02</v>
      </c>
      <c r="K154" s="24"/>
    </row>
    <row r="155">
      <c r="A155" s="15">
        <v>3511.0</v>
      </c>
      <c r="B155" s="16" t="s">
        <v>435</v>
      </c>
      <c r="C155" s="16" t="s">
        <v>251</v>
      </c>
      <c r="D155" s="16" t="s">
        <v>46</v>
      </c>
      <c r="E155" s="16" t="b">
        <v>1</v>
      </c>
      <c r="F155" s="16" t="b">
        <v>1</v>
      </c>
      <c r="G155" s="15">
        <v>0.31</v>
      </c>
      <c r="H155" s="15">
        <v>0.41</v>
      </c>
      <c r="I155" s="15">
        <v>0.28</v>
      </c>
      <c r="J155" s="15">
        <v>0.0</v>
      </c>
      <c r="K155" s="24"/>
    </row>
    <row r="156">
      <c r="A156" s="15">
        <v>39.0</v>
      </c>
      <c r="B156" s="16" t="s">
        <v>436</v>
      </c>
      <c r="C156" s="16" t="s">
        <v>242</v>
      </c>
      <c r="D156" s="16" t="s">
        <v>46</v>
      </c>
      <c r="E156" s="16" t="b">
        <v>1</v>
      </c>
      <c r="F156" s="16" t="b">
        <v>1</v>
      </c>
      <c r="G156" s="15">
        <v>0.37</v>
      </c>
      <c r="H156" s="15">
        <v>0.42</v>
      </c>
      <c r="I156" s="15">
        <v>0.13</v>
      </c>
      <c r="J156" s="15">
        <v>0.08</v>
      </c>
      <c r="K156" s="24"/>
    </row>
    <row r="157">
      <c r="A157" s="15">
        <v>5302.0</v>
      </c>
      <c r="B157" s="16" t="s">
        <v>437</v>
      </c>
      <c r="C157" s="16" t="s">
        <v>242</v>
      </c>
      <c r="D157" s="16" t="s">
        <v>46</v>
      </c>
      <c r="E157" s="16" t="b">
        <v>1</v>
      </c>
      <c r="F157" s="16" t="b">
        <v>1</v>
      </c>
      <c r="G157" s="15">
        <v>0.2</v>
      </c>
      <c r="H157" s="15">
        <v>0.42</v>
      </c>
      <c r="I157" s="15">
        <v>0.36</v>
      </c>
      <c r="J157" s="15">
        <v>0.02</v>
      </c>
      <c r="K157" s="24"/>
    </row>
    <row r="158">
      <c r="A158" s="15">
        <v>3519.0</v>
      </c>
      <c r="B158" s="16" t="s">
        <v>438</v>
      </c>
      <c r="C158" s="16" t="s">
        <v>242</v>
      </c>
      <c r="D158" s="16" t="s">
        <v>46</v>
      </c>
      <c r="E158" s="16" t="b">
        <v>1</v>
      </c>
      <c r="F158" s="16" t="b">
        <v>1</v>
      </c>
      <c r="G158" s="15">
        <v>0.22</v>
      </c>
      <c r="H158" s="15">
        <v>0.42</v>
      </c>
      <c r="I158" s="15">
        <v>0.35</v>
      </c>
      <c r="J158" s="15">
        <v>0.0</v>
      </c>
      <c r="K158" s="24"/>
    </row>
    <row r="159">
      <c r="A159" s="15">
        <v>1999.0</v>
      </c>
      <c r="B159" s="16" t="s">
        <v>439</v>
      </c>
      <c r="C159" s="16" t="s">
        <v>242</v>
      </c>
      <c r="D159" s="16" t="s">
        <v>46</v>
      </c>
      <c r="E159" s="16" t="b">
        <v>1</v>
      </c>
      <c r="F159" s="16" t="b">
        <v>1</v>
      </c>
      <c r="G159" s="15">
        <v>0.42</v>
      </c>
      <c r="H159" s="15">
        <v>0.43</v>
      </c>
      <c r="I159" s="15">
        <v>0.07</v>
      </c>
      <c r="J159" s="15">
        <v>0.09</v>
      </c>
      <c r="K159" s="24"/>
    </row>
    <row r="160">
      <c r="A160" s="15">
        <v>3521.0</v>
      </c>
      <c r="B160" s="16" t="s">
        <v>440</v>
      </c>
      <c r="C160" s="16" t="s">
        <v>251</v>
      </c>
      <c r="D160" s="16" t="s">
        <v>46</v>
      </c>
      <c r="E160" s="16" t="b">
        <v>1</v>
      </c>
      <c r="F160" s="16" t="b">
        <v>1</v>
      </c>
      <c r="G160" s="15">
        <v>0.11</v>
      </c>
      <c r="H160" s="15">
        <v>0.43</v>
      </c>
      <c r="I160" s="15">
        <v>0.33</v>
      </c>
      <c r="J160" s="15">
        <v>0.13</v>
      </c>
      <c r="K160" s="24"/>
    </row>
    <row r="161">
      <c r="A161" s="15">
        <v>3486.0</v>
      </c>
      <c r="B161" s="16" t="s">
        <v>441</v>
      </c>
      <c r="C161" s="16" t="s">
        <v>242</v>
      </c>
      <c r="D161" s="16" t="s">
        <v>46</v>
      </c>
      <c r="E161" s="16" t="b">
        <v>1</v>
      </c>
      <c r="F161" s="16" t="b">
        <v>1</v>
      </c>
      <c r="G161" s="15">
        <v>0.34</v>
      </c>
      <c r="H161" s="15">
        <v>0.43</v>
      </c>
      <c r="I161" s="15">
        <v>0.01</v>
      </c>
      <c r="J161" s="15">
        <v>0.21</v>
      </c>
      <c r="K161" s="24"/>
    </row>
    <row r="162">
      <c r="A162" s="15">
        <v>823.0</v>
      </c>
      <c r="B162" s="16" t="s">
        <v>442</v>
      </c>
      <c r="C162" s="16" t="s">
        <v>242</v>
      </c>
      <c r="D162" s="16" t="s">
        <v>46</v>
      </c>
      <c r="E162" s="16" t="b">
        <v>1</v>
      </c>
      <c r="F162" s="16" t="b">
        <v>1</v>
      </c>
      <c r="G162" s="15">
        <v>0.07</v>
      </c>
      <c r="H162" s="15">
        <v>0.43</v>
      </c>
      <c r="I162" s="15">
        <v>0.5</v>
      </c>
      <c r="J162" s="15">
        <v>0.0</v>
      </c>
      <c r="K162" s="24"/>
    </row>
    <row r="163">
      <c r="A163" s="15">
        <v>3789.0</v>
      </c>
      <c r="B163" s="16" t="s">
        <v>443</v>
      </c>
      <c r="C163" s="16" t="s">
        <v>242</v>
      </c>
      <c r="D163" s="16" t="s">
        <v>46</v>
      </c>
      <c r="E163" s="16" t="b">
        <v>1</v>
      </c>
      <c r="F163" s="16" t="b">
        <v>1</v>
      </c>
      <c r="G163" s="15">
        <v>0.47</v>
      </c>
      <c r="H163" s="15">
        <v>0.43</v>
      </c>
      <c r="I163" s="15">
        <v>0.08</v>
      </c>
      <c r="J163" s="15">
        <v>0.02</v>
      </c>
      <c r="K163" s="24"/>
    </row>
    <row r="164">
      <c r="A164" s="15">
        <v>2132.0</v>
      </c>
      <c r="B164" s="16" t="s">
        <v>444</v>
      </c>
      <c r="C164" s="16" t="s">
        <v>242</v>
      </c>
      <c r="D164" s="16" t="s">
        <v>46</v>
      </c>
      <c r="E164" s="16" t="b">
        <v>1</v>
      </c>
      <c r="F164" s="16" t="b">
        <v>1</v>
      </c>
      <c r="G164" s="15">
        <v>0.39</v>
      </c>
      <c r="H164" s="15">
        <v>0.44</v>
      </c>
      <c r="I164" s="15">
        <v>0.02</v>
      </c>
      <c r="J164" s="15">
        <v>0.16</v>
      </c>
      <c r="K164" s="24"/>
    </row>
    <row r="165">
      <c r="A165" s="15">
        <v>304.0</v>
      </c>
      <c r="B165" s="16" t="s">
        <v>445</v>
      </c>
      <c r="C165" s="16" t="s">
        <v>242</v>
      </c>
      <c r="D165" s="16" t="s">
        <v>46</v>
      </c>
      <c r="E165" s="16" t="b">
        <v>1</v>
      </c>
      <c r="F165" s="16" t="b">
        <v>1</v>
      </c>
      <c r="G165" s="15">
        <v>0.16</v>
      </c>
      <c r="H165" s="15">
        <v>0.44</v>
      </c>
      <c r="I165" s="15">
        <v>0.35</v>
      </c>
      <c r="J165" s="15">
        <v>0.05</v>
      </c>
      <c r="K165" s="24"/>
    </row>
    <row r="166">
      <c r="A166" s="15">
        <v>402.0</v>
      </c>
      <c r="B166" s="16" t="s">
        <v>446</v>
      </c>
      <c r="C166" s="16" t="s">
        <v>251</v>
      </c>
      <c r="D166" s="16" t="s">
        <v>46</v>
      </c>
      <c r="E166" s="16" t="b">
        <v>1</v>
      </c>
      <c r="F166" s="16" t="b">
        <v>1</v>
      </c>
      <c r="G166" s="15">
        <v>0.54</v>
      </c>
      <c r="H166" s="15">
        <v>0.44</v>
      </c>
      <c r="I166" s="15">
        <v>0.01</v>
      </c>
      <c r="J166" s="15">
        <v>0.01</v>
      </c>
      <c r="K166" s="24"/>
    </row>
    <row r="167">
      <c r="A167" s="15">
        <v>2000.0</v>
      </c>
      <c r="B167" s="16" t="s">
        <v>447</v>
      </c>
      <c r="C167" s="16" t="s">
        <v>242</v>
      </c>
      <c r="D167" s="16" t="s">
        <v>46</v>
      </c>
      <c r="E167" s="16" t="b">
        <v>1</v>
      </c>
      <c r="F167" s="16" t="b">
        <v>1</v>
      </c>
      <c r="G167" s="15">
        <v>0.41</v>
      </c>
      <c r="H167" s="15">
        <v>0.44</v>
      </c>
      <c r="I167" s="15">
        <v>0.04</v>
      </c>
      <c r="J167" s="15">
        <v>0.11</v>
      </c>
      <c r="K167" s="24"/>
    </row>
    <row r="168">
      <c r="A168" s="15">
        <v>887.0</v>
      </c>
      <c r="B168" s="16" t="s">
        <v>448</v>
      </c>
      <c r="C168" s="16" t="s">
        <v>242</v>
      </c>
      <c r="D168" s="16" t="s">
        <v>46</v>
      </c>
      <c r="E168" s="16" t="b">
        <v>1</v>
      </c>
      <c r="F168" s="16" t="b">
        <v>1</v>
      </c>
      <c r="G168" s="15">
        <v>0.03</v>
      </c>
      <c r="H168" s="15">
        <v>0.44</v>
      </c>
      <c r="I168" s="15">
        <v>0.52</v>
      </c>
      <c r="J168" s="15">
        <v>0.01</v>
      </c>
      <c r="K168" s="24"/>
    </row>
    <row r="169">
      <c r="A169" s="15">
        <v>2484.0</v>
      </c>
      <c r="B169" s="16" t="s">
        <v>449</v>
      </c>
      <c r="C169" s="16" t="s">
        <v>242</v>
      </c>
      <c r="D169" s="16" t="s">
        <v>46</v>
      </c>
      <c r="E169" s="16" t="b">
        <v>1</v>
      </c>
      <c r="F169" s="16" t="b">
        <v>1</v>
      </c>
      <c r="G169" s="15">
        <v>0.09</v>
      </c>
      <c r="H169" s="15">
        <v>0.44</v>
      </c>
      <c r="I169" s="15">
        <v>0.01</v>
      </c>
      <c r="J169" s="15">
        <v>0.47</v>
      </c>
      <c r="K169" s="24"/>
    </row>
    <row r="170">
      <c r="A170" s="15">
        <v>3754.0</v>
      </c>
      <c r="B170" s="16" t="s">
        <v>450</v>
      </c>
      <c r="C170" s="16" t="s">
        <v>242</v>
      </c>
      <c r="D170" s="16" t="s">
        <v>46</v>
      </c>
      <c r="E170" s="16" t="b">
        <v>1</v>
      </c>
      <c r="F170" s="16" t="b">
        <v>1</v>
      </c>
      <c r="G170" s="15">
        <v>0.48</v>
      </c>
      <c r="H170" s="15">
        <v>0.44</v>
      </c>
      <c r="I170" s="15">
        <v>0.02</v>
      </c>
      <c r="J170" s="15">
        <v>0.06</v>
      </c>
      <c r="K170" s="24"/>
    </row>
    <row r="171">
      <c r="A171" s="15">
        <v>3523.0</v>
      </c>
      <c r="B171" s="16" t="s">
        <v>451</v>
      </c>
      <c r="C171" s="16" t="s">
        <v>251</v>
      </c>
      <c r="D171" s="16" t="s">
        <v>46</v>
      </c>
      <c r="E171" s="16" t="b">
        <v>1</v>
      </c>
      <c r="F171" s="16" t="b">
        <v>1</v>
      </c>
      <c r="G171" s="15">
        <v>0.16</v>
      </c>
      <c r="H171" s="15">
        <v>0.45</v>
      </c>
      <c r="I171" s="15">
        <v>0.02</v>
      </c>
      <c r="J171" s="15">
        <v>0.37</v>
      </c>
      <c r="K171" s="24"/>
    </row>
    <row r="172">
      <c r="A172" s="15">
        <v>408.0</v>
      </c>
      <c r="B172" s="16" t="s">
        <v>452</v>
      </c>
      <c r="C172" s="16" t="s">
        <v>251</v>
      </c>
      <c r="D172" s="16" t="s">
        <v>46</v>
      </c>
      <c r="E172" s="16" t="b">
        <v>1</v>
      </c>
      <c r="F172" s="16" t="b">
        <v>1</v>
      </c>
      <c r="G172" s="15">
        <v>0.32</v>
      </c>
      <c r="H172" s="15">
        <v>0.45</v>
      </c>
      <c r="I172" s="15">
        <v>0.2</v>
      </c>
      <c r="J172" s="15">
        <v>0.04</v>
      </c>
      <c r="K172" s="24"/>
    </row>
    <row r="173">
      <c r="A173" s="15">
        <v>4349.0</v>
      </c>
      <c r="B173" s="16" t="s">
        <v>453</v>
      </c>
      <c r="C173" s="16" t="s">
        <v>242</v>
      </c>
      <c r="D173" s="16" t="s">
        <v>46</v>
      </c>
      <c r="E173" s="16" t="b">
        <v>1</v>
      </c>
      <c r="F173" s="16" t="b">
        <v>1</v>
      </c>
      <c r="G173" s="15">
        <v>0.54</v>
      </c>
      <c r="H173" s="15">
        <v>0.45</v>
      </c>
      <c r="I173" s="15">
        <v>0.0</v>
      </c>
      <c r="J173" s="15">
        <v>0.0</v>
      </c>
      <c r="K173" s="24"/>
    </row>
    <row r="174">
      <c r="A174" s="15">
        <v>3618.0</v>
      </c>
      <c r="B174" s="16" t="s">
        <v>454</v>
      </c>
      <c r="C174" s="16" t="s">
        <v>242</v>
      </c>
      <c r="D174" s="16" t="s">
        <v>46</v>
      </c>
      <c r="E174" s="16" t="b">
        <v>1</v>
      </c>
      <c r="F174" s="16" t="b">
        <v>1</v>
      </c>
      <c r="G174" s="15">
        <v>0.01</v>
      </c>
      <c r="H174" s="15">
        <v>0.45</v>
      </c>
      <c r="I174" s="15">
        <v>0.53</v>
      </c>
      <c r="J174" s="15">
        <v>0.01</v>
      </c>
      <c r="K174" s="24"/>
    </row>
    <row r="175">
      <c r="A175" s="15">
        <v>4255.0</v>
      </c>
      <c r="B175" s="16" t="s">
        <v>455</v>
      </c>
      <c r="C175" s="16" t="s">
        <v>242</v>
      </c>
      <c r="D175" s="16" t="s">
        <v>46</v>
      </c>
      <c r="E175" s="16" t="b">
        <v>1</v>
      </c>
      <c r="F175" s="16" t="b">
        <v>1</v>
      </c>
      <c r="G175" s="15">
        <v>0.4</v>
      </c>
      <c r="H175" s="15">
        <v>0.45</v>
      </c>
      <c r="I175" s="15">
        <v>0.13</v>
      </c>
      <c r="J175" s="15">
        <v>0.02</v>
      </c>
      <c r="K175" s="24"/>
    </row>
    <row r="176">
      <c r="A176" s="15">
        <v>4917.0</v>
      </c>
      <c r="B176" s="16" t="s">
        <v>456</v>
      </c>
      <c r="C176" s="16" t="s">
        <v>242</v>
      </c>
      <c r="D176" s="16" t="s">
        <v>46</v>
      </c>
      <c r="E176" s="16" t="b">
        <v>1</v>
      </c>
      <c r="F176" s="16" t="b">
        <v>1</v>
      </c>
      <c r="G176" s="15">
        <v>0.46</v>
      </c>
      <c r="H176" s="15">
        <v>0.45</v>
      </c>
      <c r="I176" s="15">
        <v>0.05</v>
      </c>
      <c r="J176" s="15">
        <v>0.05</v>
      </c>
      <c r="K176" s="24"/>
    </row>
    <row r="177">
      <c r="A177" s="15">
        <v>1416.0</v>
      </c>
      <c r="B177" s="16" t="s">
        <v>457</v>
      </c>
      <c r="C177" s="16" t="s">
        <v>242</v>
      </c>
      <c r="D177" s="16" t="s">
        <v>46</v>
      </c>
      <c r="E177" s="16" t="b">
        <v>1</v>
      </c>
      <c r="F177" s="16" t="b">
        <v>1</v>
      </c>
      <c r="G177" s="15">
        <v>0.3</v>
      </c>
      <c r="H177" s="15">
        <v>0.45</v>
      </c>
      <c r="I177" s="15">
        <v>0.12</v>
      </c>
      <c r="J177" s="15">
        <v>0.13</v>
      </c>
      <c r="K177" s="24"/>
    </row>
    <row r="178">
      <c r="A178" s="15">
        <v>5730.0</v>
      </c>
      <c r="B178" s="16" t="s">
        <v>458</v>
      </c>
      <c r="C178" s="16" t="s">
        <v>256</v>
      </c>
      <c r="D178" s="16" t="s">
        <v>46</v>
      </c>
      <c r="E178" s="16" t="b">
        <v>1</v>
      </c>
      <c r="F178" s="16" t="b">
        <v>1</v>
      </c>
      <c r="G178" s="15">
        <v>0.01</v>
      </c>
      <c r="H178" s="15">
        <v>0.46</v>
      </c>
      <c r="I178" s="15">
        <v>0.08</v>
      </c>
      <c r="J178" s="15">
        <v>0.45</v>
      </c>
      <c r="K178" s="24"/>
    </row>
    <row r="179">
      <c r="A179" s="15">
        <v>1539.0</v>
      </c>
      <c r="B179" s="16" t="s">
        <v>459</v>
      </c>
      <c r="C179" s="16" t="s">
        <v>242</v>
      </c>
      <c r="D179" s="16" t="s">
        <v>46</v>
      </c>
      <c r="E179" s="16" t="b">
        <v>1</v>
      </c>
      <c r="F179" s="16" t="b">
        <v>1</v>
      </c>
      <c r="G179" s="15">
        <v>0.42</v>
      </c>
      <c r="H179" s="15">
        <v>0.46</v>
      </c>
      <c r="I179" s="15">
        <v>0.01</v>
      </c>
      <c r="J179" s="15">
        <v>0.11</v>
      </c>
      <c r="K179" s="24"/>
    </row>
    <row r="180">
      <c r="A180" s="15">
        <v>458.0</v>
      </c>
      <c r="B180" s="16" t="s">
        <v>460</v>
      </c>
      <c r="C180" s="16" t="s">
        <v>242</v>
      </c>
      <c r="D180" s="16" t="s">
        <v>46</v>
      </c>
      <c r="E180" s="16" t="b">
        <v>1</v>
      </c>
      <c r="F180" s="16" t="b">
        <v>1</v>
      </c>
      <c r="G180" s="15">
        <v>0.43</v>
      </c>
      <c r="H180" s="15">
        <v>0.46</v>
      </c>
      <c r="I180" s="15">
        <v>0.03</v>
      </c>
      <c r="J180" s="15">
        <v>0.08</v>
      </c>
      <c r="K180" s="24"/>
    </row>
    <row r="181">
      <c r="A181" s="15">
        <v>4996.0</v>
      </c>
      <c r="B181" s="16" t="s">
        <v>461</v>
      </c>
      <c r="C181" s="16" t="s">
        <v>251</v>
      </c>
      <c r="D181" s="16" t="s">
        <v>46</v>
      </c>
      <c r="E181" s="16" t="b">
        <v>1</v>
      </c>
      <c r="F181" s="16" t="b">
        <v>1</v>
      </c>
      <c r="G181" s="15">
        <v>0.26</v>
      </c>
      <c r="H181" s="15">
        <v>0.46</v>
      </c>
      <c r="I181" s="15">
        <v>0.01</v>
      </c>
      <c r="J181" s="15">
        <v>0.27</v>
      </c>
      <c r="K181" s="24"/>
    </row>
    <row r="182">
      <c r="A182" s="15">
        <v>3520.0</v>
      </c>
      <c r="B182" s="16" t="s">
        <v>462</v>
      </c>
      <c r="C182" s="16" t="s">
        <v>242</v>
      </c>
      <c r="D182" s="16" t="s">
        <v>46</v>
      </c>
      <c r="E182" s="16" t="b">
        <v>1</v>
      </c>
      <c r="F182" s="16" t="b">
        <v>1</v>
      </c>
      <c r="G182" s="15">
        <v>0.48</v>
      </c>
      <c r="H182" s="15">
        <v>0.46</v>
      </c>
      <c r="I182" s="15">
        <v>0.06</v>
      </c>
      <c r="J182" s="15">
        <v>0.01</v>
      </c>
      <c r="K182" s="24"/>
    </row>
    <row r="183">
      <c r="A183" s="15">
        <v>570.0</v>
      </c>
      <c r="B183" s="16" t="s">
        <v>463</v>
      </c>
      <c r="C183" s="16" t="s">
        <v>242</v>
      </c>
      <c r="D183" s="16" t="s">
        <v>46</v>
      </c>
      <c r="E183" s="16" t="b">
        <v>1</v>
      </c>
      <c r="F183" s="16" t="b">
        <v>1</v>
      </c>
      <c r="G183" s="15">
        <v>0.27</v>
      </c>
      <c r="H183" s="15">
        <v>0.46</v>
      </c>
      <c r="I183" s="15">
        <v>0.27</v>
      </c>
      <c r="J183" s="15">
        <v>0.0</v>
      </c>
      <c r="K183" s="24"/>
    </row>
    <row r="184">
      <c r="A184" s="15">
        <v>920.0</v>
      </c>
      <c r="B184" s="16" t="s">
        <v>464</v>
      </c>
      <c r="C184" s="16" t="s">
        <v>242</v>
      </c>
      <c r="D184" s="16" t="s">
        <v>46</v>
      </c>
      <c r="E184" s="16" t="b">
        <v>1</v>
      </c>
      <c r="F184" s="16" t="b">
        <v>1</v>
      </c>
      <c r="G184" s="15">
        <v>0.43</v>
      </c>
      <c r="H184" s="15">
        <v>0.46</v>
      </c>
      <c r="I184" s="15">
        <v>0.0</v>
      </c>
      <c r="J184" s="15">
        <v>0.11</v>
      </c>
      <c r="K184" s="24"/>
    </row>
    <row r="185">
      <c r="A185" s="15">
        <v>3747.0</v>
      </c>
      <c r="B185" s="16" t="s">
        <v>465</v>
      </c>
      <c r="C185" s="16" t="s">
        <v>242</v>
      </c>
      <c r="D185" s="16" t="s">
        <v>46</v>
      </c>
      <c r="E185" s="16" t="b">
        <v>1</v>
      </c>
      <c r="F185" s="16" t="b">
        <v>1</v>
      </c>
      <c r="G185" s="15">
        <v>0.41</v>
      </c>
      <c r="H185" s="15">
        <v>0.46</v>
      </c>
      <c r="I185" s="15">
        <v>0.02</v>
      </c>
      <c r="J185" s="15">
        <v>0.11</v>
      </c>
      <c r="K185" s="24"/>
    </row>
    <row r="186">
      <c r="A186" s="15">
        <v>110.0</v>
      </c>
      <c r="B186" s="16" t="s">
        <v>466</v>
      </c>
      <c r="C186" s="16" t="s">
        <v>251</v>
      </c>
      <c r="D186" s="16" t="s">
        <v>46</v>
      </c>
      <c r="E186" s="16" t="b">
        <v>1</v>
      </c>
      <c r="F186" s="16" t="b">
        <v>1</v>
      </c>
      <c r="G186" s="15">
        <v>0.22</v>
      </c>
      <c r="H186" s="15">
        <v>0.47</v>
      </c>
      <c r="I186" s="15">
        <v>0.21</v>
      </c>
      <c r="J186" s="15">
        <v>0.1</v>
      </c>
      <c r="K186" s="24"/>
    </row>
    <row r="187">
      <c r="A187" s="15">
        <v>2232.0</v>
      </c>
      <c r="B187" s="16" t="s">
        <v>467</v>
      </c>
      <c r="C187" s="16" t="s">
        <v>242</v>
      </c>
      <c r="D187" s="16" t="s">
        <v>46</v>
      </c>
      <c r="E187" s="16" t="b">
        <v>1</v>
      </c>
      <c r="F187" s="16" t="b">
        <v>1</v>
      </c>
      <c r="G187" s="15">
        <v>0.38</v>
      </c>
      <c r="H187" s="15">
        <v>0.47</v>
      </c>
      <c r="I187" s="15">
        <v>0.07</v>
      </c>
      <c r="J187" s="15">
        <v>0.08</v>
      </c>
      <c r="K187" s="24"/>
    </row>
    <row r="188">
      <c r="A188" s="15">
        <v>2696.0</v>
      </c>
      <c r="B188" s="16" t="s">
        <v>468</v>
      </c>
      <c r="C188" s="16" t="s">
        <v>242</v>
      </c>
      <c r="D188" s="16" t="s">
        <v>46</v>
      </c>
      <c r="E188" s="16" t="b">
        <v>1</v>
      </c>
      <c r="F188" s="16" t="b">
        <v>1</v>
      </c>
      <c r="G188" s="15">
        <v>0.49</v>
      </c>
      <c r="H188" s="15">
        <v>0.47</v>
      </c>
      <c r="I188" s="15">
        <v>0.01</v>
      </c>
      <c r="J188" s="15">
        <v>0.03</v>
      </c>
      <c r="K188" s="24"/>
    </row>
    <row r="189">
      <c r="A189" s="15">
        <v>2969.0</v>
      </c>
      <c r="B189" s="16" t="s">
        <v>469</v>
      </c>
      <c r="C189" s="16" t="s">
        <v>242</v>
      </c>
      <c r="D189" s="16" t="s">
        <v>46</v>
      </c>
      <c r="E189" s="16" t="b">
        <v>1</v>
      </c>
      <c r="F189" s="16" t="b">
        <v>1</v>
      </c>
      <c r="G189" s="15">
        <v>0.23</v>
      </c>
      <c r="H189" s="15">
        <v>0.47</v>
      </c>
      <c r="I189" s="15">
        <v>0.06</v>
      </c>
      <c r="J189" s="15">
        <v>0.25</v>
      </c>
      <c r="K189" s="24"/>
    </row>
    <row r="190">
      <c r="A190" s="15">
        <v>4295.0</v>
      </c>
      <c r="B190" s="16" t="s">
        <v>470</v>
      </c>
      <c r="C190" s="16" t="s">
        <v>242</v>
      </c>
      <c r="D190" s="16" t="s">
        <v>46</v>
      </c>
      <c r="E190" s="16" t="b">
        <v>1</v>
      </c>
      <c r="F190" s="16" t="b">
        <v>1</v>
      </c>
      <c r="G190" s="15">
        <v>0.2</v>
      </c>
      <c r="H190" s="15">
        <v>0.47</v>
      </c>
      <c r="I190" s="15">
        <v>0.1</v>
      </c>
      <c r="J190" s="15">
        <v>0.24</v>
      </c>
      <c r="K190" s="24"/>
    </row>
    <row r="191">
      <c r="A191" s="15">
        <v>4923.0</v>
      </c>
      <c r="B191" s="16" t="s">
        <v>471</v>
      </c>
      <c r="C191" s="16" t="s">
        <v>242</v>
      </c>
      <c r="D191" s="16" t="s">
        <v>46</v>
      </c>
      <c r="E191" s="16" t="b">
        <v>1</v>
      </c>
      <c r="F191" s="16" t="b">
        <v>1</v>
      </c>
      <c r="G191" s="15">
        <v>0.45</v>
      </c>
      <c r="H191" s="15">
        <v>0.48</v>
      </c>
      <c r="I191" s="15">
        <v>0.06</v>
      </c>
      <c r="J191" s="15">
        <v>0.01</v>
      </c>
      <c r="K191" s="24"/>
    </row>
    <row r="192">
      <c r="A192" s="15">
        <v>2160.0</v>
      </c>
      <c r="B192" s="16" t="s">
        <v>472</v>
      </c>
      <c r="C192" s="16" t="s">
        <v>251</v>
      </c>
      <c r="D192" s="16" t="s">
        <v>46</v>
      </c>
      <c r="E192" s="16" t="b">
        <v>1</v>
      </c>
      <c r="F192" s="16" t="b">
        <v>1</v>
      </c>
      <c r="G192" s="15">
        <v>0.49</v>
      </c>
      <c r="H192" s="15">
        <v>0.48</v>
      </c>
      <c r="I192" s="15">
        <v>0.02</v>
      </c>
      <c r="J192" s="15">
        <v>0.01</v>
      </c>
      <c r="K192" s="24"/>
    </row>
    <row r="193">
      <c r="A193" s="15">
        <v>530.0</v>
      </c>
      <c r="B193" s="16" t="s">
        <v>473</v>
      </c>
      <c r="C193" s="16" t="s">
        <v>242</v>
      </c>
      <c r="D193" s="16" t="s">
        <v>46</v>
      </c>
      <c r="E193" s="16" t="b">
        <v>1</v>
      </c>
      <c r="F193" s="16" t="b">
        <v>1</v>
      </c>
      <c r="G193" s="15">
        <v>0.46</v>
      </c>
      <c r="H193" s="15">
        <v>0.48</v>
      </c>
      <c r="I193" s="15">
        <v>0.02</v>
      </c>
      <c r="J193" s="15">
        <v>0.05</v>
      </c>
      <c r="K193" s="24"/>
    </row>
    <row r="194">
      <c r="A194" s="15">
        <v>5749.0</v>
      </c>
      <c r="B194" s="16" t="s">
        <v>474</v>
      </c>
      <c r="C194" s="16" t="s">
        <v>251</v>
      </c>
      <c r="D194" s="16" t="s">
        <v>46</v>
      </c>
      <c r="E194" s="16" t="b">
        <v>1</v>
      </c>
      <c r="F194" s="16" t="b">
        <v>1</v>
      </c>
      <c r="G194" s="15">
        <v>0.17</v>
      </c>
      <c r="H194" s="15">
        <v>0.48</v>
      </c>
      <c r="I194" s="15">
        <v>0.35</v>
      </c>
      <c r="J194" s="15">
        <v>0.0</v>
      </c>
      <c r="K194" s="24"/>
    </row>
    <row r="195">
      <c r="A195" s="15">
        <v>1676.0</v>
      </c>
      <c r="B195" s="16" t="s">
        <v>475</v>
      </c>
      <c r="C195" s="16" t="s">
        <v>242</v>
      </c>
      <c r="D195" s="16" t="s">
        <v>46</v>
      </c>
      <c r="E195" s="16" t="b">
        <v>1</v>
      </c>
      <c r="F195" s="16" t="b">
        <v>1</v>
      </c>
      <c r="G195" s="15">
        <v>0.03</v>
      </c>
      <c r="H195" s="15">
        <v>0.49</v>
      </c>
      <c r="I195" s="15">
        <v>0.33</v>
      </c>
      <c r="J195" s="15">
        <v>0.15</v>
      </c>
      <c r="K195" s="24"/>
    </row>
    <row r="196">
      <c r="A196" s="15">
        <v>2881.0</v>
      </c>
      <c r="B196" s="16" t="s">
        <v>476</v>
      </c>
      <c r="C196" s="16" t="s">
        <v>242</v>
      </c>
      <c r="D196" s="16" t="s">
        <v>46</v>
      </c>
      <c r="E196" s="16" t="b">
        <v>1</v>
      </c>
      <c r="F196" s="16" t="b">
        <v>1</v>
      </c>
      <c r="G196" s="15">
        <v>0.47</v>
      </c>
      <c r="H196" s="15">
        <v>0.49</v>
      </c>
      <c r="I196" s="15">
        <v>0.02</v>
      </c>
      <c r="J196" s="15">
        <v>0.02</v>
      </c>
      <c r="K196" s="24"/>
    </row>
    <row r="197">
      <c r="A197" s="15">
        <v>2378.0</v>
      </c>
      <c r="B197" s="16" t="s">
        <v>477</v>
      </c>
      <c r="C197" s="16" t="s">
        <v>242</v>
      </c>
      <c r="D197" s="16" t="s">
        <v>46</v>
      </c>
      <c r="E197" s="16" t="b">
        <v>1</v>
      </c>
      <c r="F197" s="16" t="b">
        <v>1</v>
      </c>
      <c r="G197" s="15">
        <v>0.36</v>
      </c>
      <c r="H197" s="15">
        <v>0.49</v>
      </c>
      <c r="I197" s="15">
        <v>0.03</v>
      </c>
      <c r="J197" s="15">
        <v>0.12</v>
      </c>
      <c r="K197" s="24"/>
    </row>
    <row r="198">
      <c r="A198" s="15">
        <v>3542.0</v>
      </c>
      <c r="B198" s="16" t="s">
        <v>478</v>
      </c>
      <c r="C198" s="16" t="s">
        <v>251</v>
      </c>
      <c r="D198" s="16" t="s">
        <v>46</v>
      </c>
      <c r="E198" s="16" t="b">
        <v>1</v>
      </c>
      <c r="F198" s="16" t="b">
        <v>1</v>
      </c>
      <c r="G198" s="15">
        <v>0.4</v>
      </c>
      <c r="H198" s="15">
        <v>0.49</v>
      </c>
      <c r="I198" s="15">
        <v>0.01</v>
      </c>
      <c r="J198" s="15">
        <v>0.1</v>
      </c>
      <c r="K198" s="24"/>
    </row>
    <row r="199">
      <c r="A199" s="15">
        <v>1487.0</v>
      </c>
      <c r="B199" s="16" t="s">
        <v>479</v>
      </c>
      <c r="C199" s="16" t="s">
        <v>242</v>
      </c>
      <c r="D199" s="16" t="s">
        <v>46</v>
      </c>
      <c r="E199" s="16" t="b">
        <v>1</v>
      </c>
      <c r="F199" s="16" t="b">
        <v>1</v>
      </c>
      <c r="G199" s="15">
        <v>0.18</v>
      </c>
      <c r="H199" s="15">
        <v>0.49</v>
      </c>
      <c r="I199" s="15">
        <v>0.29</v>
      </c>
      <c r="J199" s="15">
        <v>0.04</v>
      </c>
      <c r="K199" s="24"/>
    </row>
    <row r="200">
      <c r="A200" s="15">
        <v>4212.0</v>
      </c>
      <c r="B200" s="16" t="s">
        <v>480</v>
      </c>
      <c r="C200" s="16" t="s">
        <v>242</v>
      </c>
      <c r="D200" s="16" t="s">
        <v>46</v>
      </c>
      <c r="E200" s="16" t="b">
        <v>1</v>
      </c>
      <c r="F200" s="16" t="b">
        <v>1</v>
      </c>
      <c r="G200" s="15">
        <v>0.22</v>
      </c>
      <c r="H200" s="15">
        <v>0.49</v>
      </c>
      <c r="I200" s="15">
        <v>0.19</v>
      </c>
      <c r="J200" s="15">
        <v>0.1</v>
      </c>
      <c r="K200" s="24"/>
    </row>
    <row r="201">
      <c r="A201" s="15">
        <v>5154.0</v>
      </c>
      <c r="B201" s="16" t="s">
        <v>481</v>
      </c>
      <c r="C201" s="16" t="s">
        <v>242</v>
      </c>
      <c r="D201" s="16" t="s">
        <v>46</v>
      </c>
      <c r="E201" s="16" t="b">
        <v>1</v>
      </c>
      <c r="F201" s="16" t="b">
        <v>1</v>
      </c>
      <c r="G201" s="15">
        <v>0.31</v>
      </c>
      <c r="H201" s="15">
        <v>0.5</v>
      </c>
      <c r="I201" s="15">
        <v>0.05</v>
      </c>
      <c r="J201" s="15">
        <v>0.15</v>
      </c>
      <c r="K201" s="24"/>
    </row>
    <row r="202">
      <c r="A202" s="15">
        <v>2888.0</v>
      </c>
      <c r="B202" s="16" t="s">
        <v>482</v>
      </c>
      <c r="C202" s="16" t="s">
        <v>242</v>
      </c>
      <c r="D202" s="16" t="s">
        <v>46</v>
      </c>
      <c r="E202" s="16" t="b">
        <v>1</v>
      </c>
      <c r="F202" s="16" t="b">
        <v>1</v>
      </c>
      <c r="G202" s="15">
        <v>0.44</v>
      </c>
      <c r="H202" s="15">
        <v>0.5</v>
      </c>
      <c r="I202" s="15">
        <v>0.03</v>
      </c>
      <c r="J202" s="15">
        <v>0.03</v>
      </c>
      <c r="K202" s="24"/>
    </row>
    <row r="203">
      <c r="A203" s="15">
        <v>4443.0</v>
      </c>
      <c r="B203" s="16" t="s">
        <v>483</v>
      </c>
      <c r="C203" s="16" t="s">
        <v>242</v>
      </c>
      <c r="D203" s="16" t="s">
        <v>46</v>
      </c>
      <c r="E203" s="16" t="b">
        <v>1</v>
      </c>
      <c r="F203" s="16" t="b">
        <v>1</v>
      </c>
      <c r="G203" s="15">
        <v>0.27</v>
      </c>
      <c r="H203" s="15">
        <v>0.5</v>
      </c>
      <c r="I203" s="15">
        <v>0.16</v>
      </c>
      <c r="J203" s="15">
        <v>0.07</v>
      </c>
      <c r="K203" s="24"/>
    </row>
    <row r="204">
      <c r="K204" s="26"/>
    </row>
    <row r="205">
      <c r="K205" s="26"/>
    </row>
    <row r="206">
      <c r="K206" s="26"/>
    </row>
    <row r="207">
      <c r="K207" s="26"/>
    </row>
    <row r="208">
      <c r="K208" s="26"/>
    </row>
    <row r="209">
      <c r="K209" s="26"/>
    </row>
    <row r="210">
      <c r="K210" s="26"/>
    </row>
    <row r="211">
      <c r="K211" s="26"/>
    </row>
    <row r="212">
      <c r="K212" s="26"/>
    </row>
    <row r="213">
      <c r="K213" s="26"/>
    </row>
    <row r="214">
      <c r="K214" s="26"/>
    </row>
    <row r="215">
      <c r="K215" s="26"/>
    </row>
    <row r="216">
      <c r="K216" s="26"/>
    </row>
    <row r="217">
      <c r="K217" s="26"/>
    </row>
    <row r="218">
      <c r="K218" s="26"/>
    </row>
    <row r="219">
      <c r="K219" s="26"/>
    </row>
    <row r="220">
      <c r="K220" s="26"/>
    </row>
    <row r="221">
      <c r="K221" s="26"/>
    </row>
    <row r="222">
      <c r="K222" s="26"/>
    </row>
    <row r="223">
      <c r="K223" s="26"/>
    </row>
    <row r="224">
      <c r="K224" s="26"/>
    </row>
    <row r="225">
      <c r="K225" s="26"/>
    </row>
    <row r="226">
      <c r="K226" s="26"/>
    </row>
    <row r="227">
      <c r="K227" s="26"/>
    </row>
    <row r="228">
      <c r="K228" s="26"/>
    </row>
    <row r="229">
      <c r="K229" s="26"/>
    </row>
    <row r="230">
      <c r="K230" s="26"/>
    </row>
    <row r="231">
      <c r="K231" s="26"/>
    </row>
    <row r="232">
      <c r="K232" s="26"/>
    </row>
    <row r="233">
      <c r="K233" s="26"/>
    </row>
    <row r="234">
      <c r="K234" s="26"/>
    </row>
    <row r="235">
      <c r="K235" s="26"/>
    </row>
    <row r="236">
      <c r="K236" s="26"/>
    </row>
    <row r="237">
      <c r="K237" s="26"/>
    </row>
    <row r="238">
      <c r="K238" s="26"/>
    </row>
    <row r="239">
      <c r="K239" s="26"/>
    </row>
    <row r="240">
      <c r="K240" s="26"/>
    </row>
    <row r="241">
      <c r="K241" s="26"/>
    </row>
    <row r="242">
      <c r="K242" s="26"/>
    </row>
    <row r="243">
      <c r="K243" s="26"/>
    </row>
    <row r="244">
      <c r="K244" s="26"/>
    </row>
    <row r="245">
      <c r="K245" s="26"/>
    </row>
    <row r="246">
      <c r="K246" s="26"/>
    </row>
    <row r="247">
      <c r="K247" s="26"/>
    </row>
    <row r="248">
      <c r="K248" s="26"/>
    </row>
    <row r="249">
      <c r="K249" s="26"/>
    </row>
    <row r="250">
      <c r="K250" s="26"/>
    </row>
    <row r="251">
      <c r="K251" s="26"/>
    </row>
    <row r="252">
      <c r="K252" s="26"/>
    </row>
    <row r="253">
      <c r="K253" s="26"/>
    </row>
    <row r="254">
      <c r="K254" s="26"/>
    </row>
    <row r="255">
      <c r="K255" s="26"/>
    </row>
    <row r="256">
      <c r="K256" s="26"/>
    </row>
    <row r="257">
      <c r="K257" s="26"/>
    </row>
    <row r="258">
      <c r="K258" s="26"/>
    </row>
    <row r="259">
      <c r="K259" s="26"/>
    </row>
    <row r="260">
      <c r="K260" s="26"/>
    </row>
    <row r="261">
      <c r="K261" s="26"/>
    </row>
    <row r="262">
      <c r="K262" s="26"/>
    </row>
    <row r="263">
      <c r="K263" s="26"/>
    </row>
    <row r="264">
      <c r="K264" s="26"/>
    </row>
    <row r="265">
      <c r="K265" s="26"/>
    </row>
    <row r="266">
      <c r="K266" s="26"/>
    </row>
    <row r="267">
      <c r="K267" s="26"/>
    </row>
    <row r="268">
      <c r="K268" s="26"/>
    </row>
    <row r="269">
      <c r="K269" s="26"/>
    </row>
    <row r="270">
      <c r="K270" s="26"/>
    </row>
    <row r="271">
      <c r="K271" s="26"/>
    </row>
    <row r="272">
      <c r="K272" s="26"/>
    </row>
    <row r="273">
      <c r="K273" s="26"/>
    </row>
    <row r="274">
      <c r="K274" s="26"/>
    </row>
    <row r="275">
      <c r="K275" s="26"/>
    </row>
    <row r="276">
      <c r="K276" s="26"/>
    </row>
    <row r="277">
      <c r="K277" s="26"/>
    </row>
    <row r="278">
      <c r="K278" s="26"/>
    </row>
    <row r="279">
      <c r="K279" s="26"/>
    </row>
    <row r="280">
      <c r="K280" s="26"/>
    </row>
    <row r="281">
      <c r="K281" s="26"/>
    </row>
    <row r="282">
      <c r="K282" s="26"/>
    </row>
    <row r="283">
      <c r="K283" s="26"/>
    </row>
    <row r="284">
      <c r="K284" s="26"/>
    </row>
    <row r="285">
      <c r="K285" s="26"/>
    </row>
    <row r="286">
      <c r="K286" s="26"/>
    </row>
    <row r="287">
      <c r="K287" s="26"/>
    </row>
    <row r="288">
      <c r="K288" s="26"/>
    </row>
    <row r="289">
      <c r="K289" s="26"/>
    </row>
    <row r="290">
      <c r="K290" s="26"/>
    </row>
    <row r="291">
      <c r="K291" s="26"/>
    </row>
    <row r="292">
      <c r="K292" s="26"/>
    </row>
    <row r="293">
      <c r="K293" s="26"/>
    </row>
    <row r="294">
      <c r="K294" s="26"/>
    </row>
    <row r="295">
      <c r="K295" s="26"/>
    </row>
    <row r="296">
      <c r="K296" s="26"/>
    </row>
    <row r="297">
      <c r="K297" s="26"/>
    </row>
    <row r="298">
      <c r="K298" s="26"/>
    </row>
    <row r="299">
      <c r="K299" s="26"/>
    </row>
    <row r="300">
      <c r="K300" s="26"/>
    </row>
    <row r="301">
      <c r="K301" s="26"/>
    </row>
    <row r="302">
      <c r="K302" s="26"/>
    </row>
    <row r="303">
      <c r="K303" s="26"/>
    </row>
    <row r="304">
      <c r="K304" s="26"/>
    </row>
    <row r="305">
      <c r="K305" s="26"/>
    </row>
    <row r="306">
      <c r="K306" s="26"/>
    </row>
    <row r="307">
      <c r="K307" s="26"/>
    </row>
    <row r="308">
      <c r="K308" s="26"/>
    </row>
    <row r="309">
      <c r="K309" s="26"/>
    </row>
    <row r="310">
      <c r="K310" s="26"/>
    </row>
    <row r="311">
      <c r="K311" s="26"/>
    </row>
    <row r="312">
      <c r="K312" s="26"/>
    </row>
    <row r="313">
      <c r="K313" s="26"/>
    </row>
    <row r="314">
      <c r="K314" s="26"/>
    </row>
    <row r="315">
      <c r="K315" s="26"/>
    </row>
    <row r="316">
      <c r="K316" s="26"/>
    </row>
    <row r="317">
      <c r="K317" s="26"/>
    </row>
    <row r="318">
      <c r="K318" s="26"/>
    </row>
    <row r="319">
      <c r="K319" s="26"/>
    </row>
    <row r="320">
      <c r="K320" s="26"/>
    </row>
    <row r="321">
      <c r="K321" s="26"/>
    </row>
    <row r="322">
      <c r="K322" s="26"/>
    </row>
    <row r="323">
      <c r="K323" s="26"/>
    </row>
    <row r="324">
      <c r="K324" s="26"/>
    </row>
    <row r="325">
      <c r="K325" s="26"/>
    </row>
    <row r="326">
      <c r="K326" s="26"/>
    </row>
    <row r="327">
      <c r="K327" s="26"/>
    </row>
    <row r="328">
      <c r="K328" s="26"/>
    </row>
    <row r="329">
      <c r="K329" s="26"/>
    </row>
    <row r="330">
      <c r="K330" s="26"/>
    </row>
    <row r="331">
      <c r="K331" s="26"/>
    </row>
    <row r="332">
      <c r="K332" s="26"/>
    </row>
    <row r="333">
      <c r="K333" s="26"/>
    </row>
    <row r="334">
      <c r="K334" s="26"/>
    </row>
    <row r="335">
      <c r="K335" s="26"/>
    </row>
    <row r="336">
      <c r="K336" s="26"/>
    </row>
    <row r="337">
      <c r="K337" s="26"/>
    </row>
    <row r="338">
      <c r="K338" s="26"/>
    </row>
    <row r="339">
      <c r="K339" s="26"/>
    </row>
    <row r="340">
      <c r="K340" s="26"/>
    </row>
    <row r="341">
      <c r="K341" s="26"/>
    </row>
    <row r="342">
      <c r="K342" s="26"/>
    </row>
    <row r="343">
      <c r="K343" s="26"/>
    </row>
    <row r="344">
      <c r="K344" s="26"/>
    </row>
    <row r="345">
      <c r="K345" s="26"/>
    </row>
    <row r="346">
      <c r="K346" s="26"/>
    </row>
    <row r="347">
      <c r="K347" s="26"/>
    </row>
    <row r="348">
      <c r="K348" s="26"/>
    </row>
    <row r="349">
      <c r="K349" s="26"/>
    </row>
    <row r="350">
      <c r="K350" s="26"/>
    </row>
    <row r="351">
      <c r="K351" s="26"/>
    </row>
    <row r="352">
      <c r="K352" s="26"/>
    </row>
    <row r="353">
      <c r="K353" s="26"/>
    </row>
    <row r="354">
      <c r="K354" s="26"/>
    </row>
    <row r="355">
      <c r="K355" s="26"/>
    </row>
    <row r="356">
      <c r="K356" s="26"/>
    </row>
    <row r="357">
      <c r="K357" s="26"/>
    </row>
    <row r="358">
      <c r="K358" s="26"/>
    </row>
    <row r="359">
      <c r="K359" s="26"/>
    </row>
    <row r="360">
      <c r="K360" s="26"/>
    </row>
    <row r="361">
      <c r="K361" s="26"/>
    </row>
    <row r="362">
      <c r="K362" s="26"/>
    </row>
    <row r="363">
      <c r="K363" s="26"/>
    </row>
    <row r="364">
      <c r="K364" s="26"/>
    </row>
    <row r="365">
      <c r="K365" s="26"/>
    </row>
    <row r="366">
      <c r="K366" s="26"/>
    </row>
    <row r="367">
      <c r="K367" s="26"/>
    </row>
    <row r="368">
      <c r="K368" s="26"/>
    </row>
    <row r="369">
      <c r="K369" s="26"/>
    </row>
    <row r="370">
      <c r="K370" s="26"/>
    </row>
    <row r="371">
      <c r="K371" s="26"/>
    </row>
    <row r="372">
      <c r="K372" s="26"/>
    </row>
    <row r="373">
      <c r="K373" s="26"/>
    </row>
    <row r="374">
      <c r="K374" s="26"/>
    </row>
    <row r="375">
      <c r="K375" s="26"/>
    </row>
    <row r="376">
      <c r="K376" s="26"/>
    </row>
    <row r="377">
      <c r="K377" s="26"/>
    </row>
    <row r="378">
      <c r="K378" s="26"/>
    </row>
    <row r="379">
      <c r="K379" s="26"/>
    </row>
    <row r="380">
      <c r="K380" s="26"/>
    </row>
    <row r="381">
      <c r="K381" s="26"/>
    </row>
    <row r="382">
      <c r="K382" s="26"/>
    </row>
    <row r="383">
      <c r="K383" s="26"/>
    </row>
    <row r="384">
      <c r="K384" s="26"/>
    </row>
    <row r="385">
      <c r="K385" s="26"/>
    </row>
    <row r="386">
      <c r="K386" s="26"/>
    </row>
    <row r="387">
      <c r="K387" s="26"/>
    </row>
    <row r="388">
      <c r="K388" s="26"/>
    </row>
    <row r="389">
      <c r="K389" s="26"/>
    </row>
    <row r="390">
      <c r="K390" s="26"/>
    </row>
    <row r="391">
      <c r="K391" s="26"/>
    </row>
    <row r="392">
      <c r="K392" s="26"/>
    </row>
    <row r="393">
      <c r="K393" s="26"/>
    </row>
    <row r="394">
      <c r="K394" s="26"/>
    </row>
    <row r="395">
      <c r="K395" s="26"/>
    </row>
    <row r="396">
      <c r="K396" s="26"/>
    </row>
    <row r="397">
      <c r="K397" s="26"/>
    </row>
    <row r="398">
      <c r="K398" s="26"/>
    </row>
    <row r="399">
      <c r="K399" s="26"/>
    </row>
    <row r="400">
      <c r="K400" s="26"/>
    </row>
    <row r="401">
      <c r="K401" s="26"/>
    </row>
    <row r="402">
      <c r="K402" s="26"/>
    </row>
    <row r="403">
      <c r="K403" s="26"/>
    </row>
    <row r="404">
      <c r="K404" s="26"/>
    </row>
    <row r="405">
      <c r="K405" s="26"/>
    </row>
    <row r="406">
      <c r="K406" s="26"/>
    </row>
    <row r="407">
      <c r="K407" s="26"/>
    </row>
    <row r="408">
      <c r="K408" s="26"/>
    </row>
    <row r="409">
      <c r="K409" s="26"/>
    </row>
    <row r="410">
      <c r="K410" s="26"/>
    </row>
    <row r="411">
      <c r="K411" s="26"/>
    </row>
    <row r="412">
      <c r="K412" s="26"/>
    </row>
    <row r="413">
      <c r="K413" s="26"/>
    </row>
    <row r="414">
      <c r="K414" s="26"/>
    </row>
    <row r="415">
      <c r="K415" s="26"/>
    </row>
    <row r="416">
      <c r="K416" s="26"/>
    </row>
    <row r="417">
      <c r="K417" s="26"/>
    </row>
    <row r="418">
      <c r="K418" s="26"/>
    </row>
    <row r="419">
      <c r="K419" s="26"/>
    </row>
    <row r="420">
      <c r="K420" s="26"/>
    </row>
    <row r="421">
      <c r="K421" s="26"/>
    </row>
    <row r="422">
      <c r="K422" s="26"/>
    </row>
    <row r="423">
      <c r="K423" s="26"/>
    </row>
    <row r="424">
      <c r="K424" s="26"/>
    </row>
    <row r="425">
      <c r="K425" s="26"/>
    </row>
    <row r="426">
      <c r="K426" s="26"/>
    </row>
    <row r="427">
      <c r="K427" s="26"/>
    </row>
    <row r="428">
      <c r="K428" s="26"/>
    </row>
    <row r="429">
      <c r="K429" s="26"/>
    </row>
    <row r="430">
      <c r="K430" s="26"/>
    </row>
    <row r="431">
      <c r="K431" s="26"/>
    </row>
    <row r="432">
      <c r="K432" s="26"/>
    </row>
    <row r="433">
      <c r="K433" s="26"/>
    </row>
    <row r="434">
      <c r="K434" s="26"/>
    </row>
    <row r="435">
      <c r="K435" s="26"/>
    </row>
    <row r="436">
      <c r="K436" s="26"/>
    </row>
    <row r="437">
      <c r="K437" s="26"/>
    </row>
    <row r="438">
      <c r="K438" s="26"/>
    </row>
    <row r="439">
      <c r="K439" s="26"/>
    </row>
    <row r="440">
      <c r="K440" s="26"/>
    </row>
    <row r="441">
      <c r="K441" s="26"/>
    </row>
    <row r="442">
      <c r="K442" s="26"/>
    </row>
    <row r="443">
      <c r="K443" s="26"/>
    </row>
    <row r="444">
      <c r="K444" s="26"/>
    </row>
    <row r="445">
      <c r="K445" s="26"/>
    </row>
    <row r="446">
      <c r="K446" s="26"/>
    </row>
    <row r="447">
      <c r="K447" s="26"/>
    </row>
    <row r="448">
      <c r="K448" s="26"/>
    </row>
    <row r="449">
      <c r="K449" s="26"/>
    </row>
    <row r="450">
      <c r="K450" s="26"/>
    </row>
    <row r="451">
      <c r="K451" s="26"/>
    </row>
    <row r="452">
      <c r="K452" s="26"/>
    </row>
    <row r="453">
      <c r="K453" s="26"/>
    </row>
    <row r="454">
      <c r="K454" s="26"/>
    </row>
    <row r="455">
      <c r="K455" s="26"/>
    </row>
    <row r="456">
      <c r="K456" s="26"/>
    </row>
    <row r="457">
      <c r="K457" s="26"/>
    </row>
    <row r="458">
      <c r="K458" s="26"/>
    </row>
    <row r="459">
      <c r="K459" s="26"/>
    </row>
    <row r="460">
      <c r="K460" s="26"/>
    </row>
    <row r="461">
      <c r="K461" s="26"/>
    </row>
    <row r="462">
      <c r="K462" s="26"/>
    </row>
    <row r="463">
      <c r="K463" s="26"/>
    </row>
    <row r="464">
      <c r="K464" s="26"/>
    </row>
    <row r="465">
      <c r="K465" s="26"/>
    </row>
    <row r="466">
      <c r="K466" s="26"/>
    </row>
    <row r="467">
      <c r="K467" s="26"/>
    </row>
    <row r="468">
      <c r="K468" s="26"/>
    </row>
    <row r="469">
      <c r="K469" s="26"/>
    </row>
    <row r="470">
      <c r="K470" s="26"/>
    </row>
    <row r="471">
      <c r="K471" s="26"/>
    </row>
    <row r="472">
      <c r="K472" s="26"/>
    </row>
    <row r="473">
      <c r="K473" s="26"/>
    </row>
    <row r="474">
      <c r="K474" s="26"/>
    </row>
    <row r="475">
      <c r="K475" s="26"/>
    </row>
    <row r="476">
      <c r="K476" s="26"/>
    </row>
    <row r="477">
      <c r="K477" s="26"/>
    </row>
    <row r="478">
      <c r="K478" s="26"/>
    </row>
    <row r="479">
      <c r="K479" s="26"/>
    </row>
    <row r="480">
      <c r="K480" s="26"/>
    </row>
    <row r="481">
      <c r="K481" s="26"/>
    </row>
    <row r="482">
      <c r="K482" s="26"/>
    </row>
    <row r="483">
      <c r="K483" s="26"/>
    </row>
    <row r="484">
      <c r="K484" s="26"/>
    </row>
    <row r="485">
      <c r="K485" s="26"/>
    </row>
    <row r="486">
      <c r="K486" s="26"/>
    </row>
    <row r="487">
      <c r="K487" s="26"/>
    </row>
    <row r="488">
      <c r="K488" s="26"/>
    </row>
    <row r="489">
      <c r="K489" s="26"/>
    </row>
    <row r="490">
      <c r="K490" s="26"/>
    </row>
    <row r="491">
      <c r="K491" s="26"/>
    </row>
    <row r="492">
      <c r="K492" s="26"/>
    </row>
    <row r="493">
      <c r="K493" s="26"/>
    </row>
    <row r="494">
      <c r="K494" s="26"/>
    </row>
    <row r="495">
      <c r="K495" s="26"/>
    </row>
    <row r="496">
      <c r="K496" s="26"/>
    </row>
    <row r="497">
      <c r="K497" s="26"/>
    </row>
    <row r="498">
      <c r="K498" s="26"/>
    </row>
    <row r="499">
      <c r="K499" s="26"/>
    </row>
    <row r="500">
      <c r="K500" s="26"/>
    </row>
    <row r="501">
      <c r="K501" s="26"/>
    </row>
    <row r="502">
      <c r="K502" s="26"/>
    </row>
    <row r="503">
      <c r="K503" s="26"/>
    </row>
    <row r="504">
      <c r="K504" s="26"/>
    </row>
    <row r="505">
      <c r="K505" s="26"/>
    </row>
    <row r="506">
      <c r="K506" s="26"/>
    </row>
    <row r="507">
      <c r="K507" s="26"/>
    </row>
    <row r="508">
      <c r="K508" s="26"/>
    </row>
    <row r="509">
      <c r="K509" s="26"/>
    </row>
    <row r="510">
      <c r="K510" s="26"/>
    </row>
    <row r="511">
      <c r="K511" s="26"/>
    </row>
    <row r="512">
      <c r="K512" s="26"/>
    </row>
    <row r="513">
      <c r="K513" s="26"/>
    </row>
    <row r="514">
      <c r="K514" s="26"/>
    </row>
    <row r="515">
      <c r="K515" s="26"/>
    </row>
    <row r="516">
      <c r="K516" s="26"/>
    </row>
    <row r="517">
      <c r="K517" s="26"/>
    </row>
    <row r="518">
      <c r="K518" s="26"/>
    </row>
    <row r="519">
      <c r="K519" s="26"/>
    </row>
    <row r="520">
      <c r="K520" s="26"/>
    </row>
    <row r="521">
      <c r="K521" s="26"/>
    </row>
    <row r="522">
      <c r="K522" s="26"/>
    </row>
    <row r="523">
      <c r="K523" s="26"/>
    </row>
    <row r="524">
      <c r="K524" s="26"/>
    </row>
    <row r="525">
      <c r="K525" s="26"/>
    </row>
    <row r="526">
      <c r="K526" s="26"/>
    </row>
    <row r="527">
      <c r="K527" s="26"/>
    </row>
    <row r="528">
      <c r="K528" s="26"/>
    </row>
    <row r="529">
      <c r="K529" s="26"/>
    </row>
    <row r="530">
      <c r="K530" s="26"/>
    </row>
    <row r="531">
      <c r="K531" s="26"/>
    </row>
    <row r="532">
      <c r="K532" s="26"/>
    </row>
    <row r="533">
      <c r="K533" s="26"/>
    </row>
    <row r="534">
      <c r="K534" s="26"/>
    </row>
    <row r="535">
      <c r="K535" s="26"/>
    </row>
    <row r="536">
      <c r="K536" s="26"/>
    </row>
    <row r="537">
      <c r="K537" s="26"/>
    </row>
    <row r="538">
      <c r="K538" s="26"/>
    </row>
    <row r="539">
      <c r="K539" s="26"/>
    </row>
    <row r="540">
      <c r="K540" s="26"/>
    </row>
    <row r="541">
      <c r="K541" s="26"/>
    </row>
    <row r="542">
      <c r="K542" s="26"/>
    </row>
    <row r="543">
      <c r="K543" s="26"/>
    </row>
    <row r="544">
      <c r="K544" s="26"/>
    </row>
    <row r="545">
      <c r="K545" s="26"/>
    </row>
    <row r="546">
      <c r="K546" s="26"/>
    </row>
    <row r="547">
      <c r="K547" s="26"/>
    </row>
    <row r="548">
      <c r="K548" s="26"/>
    </row>
    <row r="549">
      <c r="K549" s="26"/>
    </row>
    <row r="550">
      <c r="K550" s="26"/>
    </row>
    <row r="551">
      <c r="K551" s="26"/>
    </row>
    <row r="552">
      <c r="K552" s="26"/>
    </row>
    <row r="553">
      <c r="K553" s="26"/>
    </row>
    <row r="554">
      <c r="K554" s="26"/>
    </row>
    <row r="555">
      <c r="K555" s="26"/>
    </row>
    <row r="556">
      <c r="K556" s="26"/>
    </row>
    <row r="557">
      <c r="K557" s="26"/>
    </row>
    <row r="558">
      <c r="K558" s="26"/>
    </row>
    <row r="559">
      <c r="K559" s="26"/>
    </row>
    <row r="560">
      <c r="K560" s="26"/>
    </row>
    <row r="561">
      <c r="K561" s="26"/>
    </row>
    <row r="562">
      <c r="K562" s="26"/>
    </row>
    <row r="563">
      <c r="K563" s="26"/>
    </row>
    <row r="564">
      <c r="K564" s="26"/>
    </row>
    <row r="565">
      <c r="K565" s="26"/>
    </row>
    <row r="566">
      <c r="K566" s="26"/>
    </row>
    <row r="567">
      <c r="K567" s="26"/>
    </row>
    <row r="568">
      <c r="K568" s="26"/>
    </row>
    <row r="569">
      <c r="K569" s="26"/>
    </row>
    <row r="570">
      <c r="K570" s="26"/>
    </row>
    <row r="571">
      <c r="K571" s="26"/>
    </row>
    <row r="572">
      <c r="K572" s="26"/>
    </row>
    <row r="573">
      <c r="K573" s="26"/>
    </row>
    <row r="574">
      <c r="K574" s="26"/>
    </row>
    <row r="575">
      <c r="K575" s="26"/>
    </row>
    <row r="576">
      <c r="K576" s="26"/>
    </row>
    <row r="577">
      <c r="K577" s="26"/>
    </row>
    <row r="578">
      <c r="K578" s="26"/>
    </row>
    <row r="579">
      <c r="K579" s="26"/>
    </row>
    <row r="580">
      <c r="K580" s="26"/>
    </row>
    <row r="581">
      <c r="K581" s="26"/>
    </row>
    <row r="582">
      <c r="K582" s="26"/>
    </row>
    <row r="583">
      <c r="K583" s="26"/>
    </row>
    <row r="584">
      <c r="K584" s="26"/>
    </row>
    <row r="585">
      <c r="K585" s="26"/>
    </row>
    <row r="586">
      <c r="K586" s="26"/>
    </row>
    <row r="587">
      <c r="K587" s="26"/>
    </row>
    <row r="588">
      <c r="K588" s="26"/>
    </row>
    <row r="589">
      <c r="K589" s="26"/>
    </row>
    <row r="590">
      <c r="K590" s="26"/>
    </row>
    <row r="591">
      <c r="K591" s="26"/>
    </row>
    <row r="592">
      <c r="K592" s="26"/>
    </row>
    <row r="593">
      <c r="K593" s="26"/>
    </row>
    <row r="594">
      <c r="K594" s="26"/>
    </row>
    <row r="595">
      <c r="K595" s="26"/>
    </row>
    <row r="596">
      <c r="K596" s="26"/>
    </row>
    <row r="597">
      <c r="K597" s="26"/>
    </row>
    <row r="598">
      <c r="K598" s="26"/>
    </row>
    <row r="599">
      <c r="K599" s="26"/>
    </row>
    <row r="600">
      <c r="K600" s="26"/>
    </row>
    <row r="601">
      <c r="K601" s="26"/>
    </row>
    <row r="602">
      <c r="K602" s="26"/>
    </row>
    <row r="603">
      <c r="K603" s="26"/>
    </row>
    <row r="604">
      <c r="K604" s="26"/>
    </row>
    <row r="605">
      <c r="K605" s="26"/>
    </row>
    <row r="606">
      <c r="K606" s="26"/>
    </row>
    <row r="607">
      <c r="K607" s="26"/>
    </row>
    <row r="608">
      <c r="K608" s="26"/>
    </row>
    <row r="609">
      <c r="K609" s="26"/>
    </row>
    <row r="610">
      <c r="K610" s="26"/>
    </row>
    <row r="611">
      <c r="K611" s="26"/>
    </row>
    <row r="612">
      <c r="K612" s="26"/>
    </row>
    <row r="613">
      <c r="K613" s="26"/>
    </row>
    <row r="614">
      <c r="K614" s="26"/>
    </row>
    <row r="615">
      <c r="K615" s="26"/>
    </row>
    <row r="616">
      <c r="K616" s="26"/>
    </row>
    <row r="617">
      <c r="K617" s="26"/>
    </row>
    <row r="618">
      <c r="K618" s="26"/>
    </row>
    <row r="619">
      <c r="K619" s="26"/>
    </row>
    <row r="620">
      <c r="K620" s="26"/>
    </row>
    <row r="621">
      <c r="K621" s="26"/>
    </row>
    <row r="622">
      <c r="K622" s="26"/>
    </row>
    <row r="623">
      <c r="K623" s="26"/>
    </row>
    <row r="624">
      <c r="K624" s="26"/>
    </row>
    <row r="625">
      <c r="K625" s="26"/>
    </row>
    <row r="626">
      <c r="K626" s="26"/>
    </row>
    <row r="627">
      <c r="K627" s="26"/>
    </row>
    <row r="628">
      <c r="K628" s="26"/>
    </row>
    <row r="629">
      <c r="K629" s="26"/>
    </row>
    <row r="630">
      <c r="K630" s="26"/>
    </row>
    <row r="631">
      <c r="K631" s="26"/>
    </row>
    <row r="632">
      <c r="K632" s="26"/>
    </row>
    <row r="633">
      <c r="K633" s="26"/>
    </row>
    <row r="634">
      <c r="K634" s="26"/>
    </row>
    <row r="635">
      <c r="K635" s="26"/>
    </row>
    <row r="636">
      <c r="K636" s="26"/>
    </row>
    <row r="637">
      <c r="K637" s="26"/>
    </row>
    <row r="638">
      <c r="K638" s="26"/>
    </row>
    <row r="639">
      <c r="K639" s="26"/>
    </row>
    <row r="640">
      <c r="K640" s="26"/>
    </row>
    <row r="641">
      <c r="K641" s="26"/>
    </row>
    <row r="642">
      <c r="K642" s="26"/>
    </row>
    <row r="643">
      <c r="K643" s="26"/>
    </row>
    <row r="644">
      <c r="K644" s="26"/>
    </row>
    <row r="645">
      <c r="K645" s="26"/>
    </row>
    <row r="646">
      <c r="K646" s="26"/>
    </row>
    <row r="647">
      <c r="K647" s="26"/>
    </row>
    <row r="648">
      <c r="K648" s="26"/>
    </row>
    <row r="649">
      <c r="K649" s="26"/>
    </row>
    <row r="650">
      <c r="K650" s="26"/>
    </row>
    <row r="651">
      <c r="K651" s="26"/>
    </row>
    <row r="652">
      <c r="K652" s="26"/>
    </row>
    <row r="653">
      <c r="K653" s="26"/>
    </row>
    <row r="654">
      <c r="K654" s="26"/>
    </row>
    <row r="655">
      <c r="K655" s="26"/>
    </row>
    <row r="656">
      <c r="K656" s="26"/>
    </row>
    <row r="657">
      <c r="K657" s="26"/>
    </row>
    <row r="658">
      <c r="K658" s="26"/>
    </row>
    <row r="659">
      <c r="K659" s="26"/>
    </row>
    <row r="660">
      <c r="K660" s="26"/>
    </row>
    <row r="661">
      <c r="K661" s="26"/>
    </row>
    <row r="662">
      <c r="K662" s="26"/>
    </row>
    <row r="663">
      <c r="K663" s="26"/>
    </row>
    <row r="664">
      <c r="K664" s="26"/>
    </row>
    <row r="665">
      <c r="K665" s="26"/>
    </row>
    <row r="666">
      <c r="K666" s="26"/>
    </row>
    <row r="667">
      <c r="K667" s="26"/>
    </row>
    <row r="668">
      <c r="K668" s="26"/>
    </row>
    <row r="669">
      <c r="K669" s="26"/>
    </row>
    <row r="670">
      <c r="K670" s="26"/>
    </row>
    <row r="671">
      <c r="K671" s="26"/>
    </row>
    <row r="672">
      <c r="K672" s="26"/>
    </row>
    <row r="673">
      <c r="K673" s="26"/>
    </row>
    <row r="674">
      <c r="K674" s="26"/>
    </row>
    <row r="675">
      <c r="K675" s="26"/>
    </row>
    <row r="676">
      <c r="K676" s="26"/>
    </row>
    <row r="677">
      <c r="K677" s="26"/>
    </row>
    <row r="678">
      <c r="K678" s="26"/>
    </row>
    <row r="679">
      <c r="K679" s="26"/>
    </row>
    <row r="680">
      <c r="K680" s="26"/>
    </row>
    <row r="681">
      <c r="K681" s="26"/>
    </row>
    <row r="682">
      <c r="K682" s="26"/>
    </row>
    <row r="683">
      <c r="K683" s="26"/>
    </row>
    <row r="684">
      <c r="K684" s="26"/>
    </row>
    <row r="685">
      <c r="K685" s="26"/>
    </row>
    <row r="686">
      <c r="K686" s="26"/>
    </row>
    <row r="687">
      <c r="K687" s="26"/>
    </row>
    <row r="688">
      <c r="K688" s="26"/>
    </row>
    <row r="689">
      <c r="K689" s="26"/>
    </row>
    <row r="690">
      <c r="K690" s="26"/>
    </row>
    <row r="691">
      <c r="K691" s="26"/>
    </row>
    <row r="692">
      <c r="K692" s="26"/>
    </row>
    <row r="693">
      <c r="K693" s="26"/>
    </row>
    <row r="694">
      <c r="K694" s="26"/>
    </row>
    <row r="695">
      <c r="K695" s="26"/>
    </row>
    <row r="696">
      <c r="K696" s="26"/>
    </row>
    <row r="697">
      <c r="K697" s="26"/>
    </row>
    <row r="698">
      <c r="K698" s="26"/>
    </row>
    <row r="699">
      <c r="K699" s="26"/>
    </row>
    <row r="700">
      <c r="K700" s="26"/>
    </row>
    <row r="701">
      <c r="K701" s="26"/>
    </row>
    <row r="702">
      <c r="K702" s="26"/>
    </row>
    <row r="703">
      <c r="K703" s="26"/>
    </row>
    <row r="704">
      <c r="K704" s="26"/>
    </row>
    <row r="705">
      <c r="K705" s="26"/>
    </row>
    <row r="706">
      <c r="K706" s="26"/>
    </row>
    <row r="707">
      <c r="K707" s="26"/>
    </row>
    <row r="708">
      <c r="K708" s="26"/>
    </row>
    <row r="709">
      <c r="K709" s="26"/>
    </row>
    <row r="710">
      <c r="K710" s="26"/>
    </row>
    <row r="711">
      <c r="K711" s="26"/>
    </row>
    <row r="712">
      <c r="K712" s="26"/>
    </row>
    <row r="713">
      <c r="K713" s="26"/>
    </row>
    <row r="714">
      <c r="K714" s="26"/>
    </row>
    <row r="715">
      <c r="K715" s="26"/>
    </row>
    <row r="716">
      <c r="K716" s="26"/>
    </row>
    <row r="717">
      <c r="K717" s="26"/>
    </row>
    <row r="718">
      <c r="K718" s="26"/>
    </row>
    <row r="719">
      <c r="K719" s="26"/>
    </row>
    <row r="720">
      <c r="K720" s="26"/>
    </row>
    <row r="721">
      <c r="K721" s="26"/>
    </row>
    <row r="722">
      <c r="K722" s="26"/>
    </row>
    <row r="723">
      <c r="K723" s="26"/>
    </row>
    <row r="724">
      <c r="K724" s="26"/>
    </row>
    <row r="725">
      <c r="K725" s="26"/>
    </row>
    <row r="726">
      <c r="K726" s="26"/>
    </row>
    <row r="727">
      <c r="K727" s="26"/>
    </row>
    <row r="728">
      <c r="K728" s="26"/>
    </row>
    <row r="729">
      <c r="K729" s="26"/>
    </row>
    <row r="730">
      <c r="K730" s="26"/>
    </row>
    <row r="731">
      <c r="K731" s="26"/>
    </row>
    <row r="732">
      <c r="K732" s="26"/>
    </row>
    <row r="733">
      <c r="K733" s="26"/>
    </row>
    <row r="734">
      <c r="K734" s="26"/>
    </row>
    <row r="735">
      <c r="K735" s="26"/>
    </row>
    <row r="736">
      <c r="K736" s="26"/>
    </row>
    <row r="737">
      <c r="K737" s="26"/>
    </row>
    <row r="738">
      <c r="K738" s="26"/>
    </row>
    <row r="739">
      <c r="K739" s="26"/>
    </row>
    <row r="740">
      <c r="K740" s="26"/>
    </row>
    <row r="741">
      <c r="K741" s="26"/>
    </row>
    <row r="742">
      <c r="K742" s="26"/>
    </row>
    <row r="743">
      <c r="K743" s="26"/>
    </row>
    <row r="744">
      <c r="K744" s="26"/>
    </row>
    <row r="745">
      <c r="K745" s="26"/>
    </row>
    <row r="746">
      <c r="K746" s="26"/>
    </row>
    <row r="747">
      <c r="K747" s="26"/>
    </row>
    <row r="748">
      <c r="K748" s="26"/>
    </row>
    <row r="749">
      <c r="K749" s="26"/>
    </row>
    <row r="750">
      <c r="K750" s="26"/>
    </row>
    <row r="751">
      <c r="K751" s="26"/>
    </row>
    <row r="752">
      <c r="K752" s="26"/>
    </row>
    <row r="753">
      <c r="K753" s="26"/>
    </row>
    <row r="754">
      <c r="K754" s="26"/>
    </row>
    <row r="755">
      <c r="K755" s="26"/>
    </row>
    <row r="756">
      <c r="K756" s="26"/>
    </row>
    <row r="757">
      <c r="K757" s="26"/>
    </row>
    <row r="758">
      <c r="K758" s="26"/>
    </row>
    <row r="759">
      <c r="K759" s="26"/>
    </row>
    <row r="760">
      <c r="K760" s="26"/>
    </row>
    <row r="761">
      <c r="K761" s="26"/>
    </row>
    <row r="762">
      <c r="K762" s="26"/>
    </row>
    <row r="763">
      <c r="K763" s="26"/>
    </row>
    <row r="764">
      <c r="K764" s="26"/>
    </row>
    <row r="765">
      <c r="K765" s="26"/>
    </row>
    <row r="766">
      <c r="K766" s="26"/>
    </row>
    <row r="767">
      <c r="K767" s="26"/>
    </row>
    <row r="768">
      <c r="K768" s="26"/>
    </row>
    <row r="769">
      <c r="K769" s="26"/>
    </row>
    <row r="770">
      <c r="K770" s="26"/>
    </row>
    <row r="771">
      <c r="K771" s="26"/>
    </row>
    <row r="772">
      <c r="K772" s="26"/>
    </row>
    <row r="773">
      <c r="K773" s="26"/>
    </row>
    <row r="774">
      <c r="K774" s="26"/>
    </row>
    <row r="775">
      <c r="K775" s="26"/>
    </row>
    <row r="776">
      <c r="K776" s="26"/>
    </row>
    <row r="777">
      <c r="K777" s="26"/>
    </row>
    <row r="778">
      <c r="K778" s="26"/>
    </row>
    <row r="779">
      <c r="K779" s="26"/>
    </row>
    <row r="780">
      <c r="K780" s="26"/>
    </row>
    <row r="781">
      <c r="K781" s="26"/>
    </row>
    <row r="782">
      <c r="K782" s="26"/>
    </row>
    <row r="783">
      <c r="K783" s="26"/>
    </row>
    <row r="784">
      <c r="K784" s="26"/>
    </row>
    <row r="785">
      <c r="K785" s="26"/>
    </row>
    <row r="786">
      <c r="K786" s="26"/>
    </row>
    <row r="787">
      <c r="K787" s="26"/>
    </row>
    <row r="788">
      <c r="K788" s="26"/>
    </row>
    <row r="789">
      <c r="K789" s="26"/>
    </row>
    <row r="790">
      <c r="K790" s="26"/>
    </row>
    <row r="791">
      <c r="K791" s="26"/>
    </row>
    <row r="792">
      <c r="K792" s="26"/>
    </row>
    <row r="793">
      <c r="K793" s="26"/>
    </row>
    <row r="794">
      <c r="K794" s="26"/>
    </row>
    <row r="795">
      <c r="K795" s="26"/>
    </row>
    <row r="796">
      <c r="K796" s="26"/>
    </row>
    <row r="797">
      <c r="K797" s="26"/>
    </row>
    <row r="798">
      <c r="K798" s="26"/>
    </row>
    <row r="799">
      <c r="K799" s="26"/>
    </row>
    <row r="800">
      <c r="K800" s="26"/>
    </row>
    <row r="801">
      <c r="K801" s="26"/>
    </row>
    <row r="802">
      <c r="K802" s="26"/>
    </row>
    <row r="803">
      <c r="K803" s="26"/>
    </row>
    <row r="804">
      <c r="K804" s="26"/>
    </row>
    <row r="805">
      <c r="K805" s="26"/>
    </row>
    <row r="806">
      <c r="K806" s="26"/>
    </row>
    <row r="807">
      <c r="K807" s="26"/>
    </row>
    <row r="808">
      <c r="K808" s="26"/>
    </row>
    <row r="809">
      <c r="K809" s="26"/>
    </row>
    <row r="810">
      <c r="K810" s="26"/>
    </row>
    <row r="811">
      <c r="K811" s="26"/>
    </row>
    <row r="812">
      <c r="K812" s="26"/>
    </row>
    <row r="813">
      <c r="K813" s="26"/>
    </row>
    <row r="814">
      <c r="K814" s="26"/>
    </row>
    <row r="815">
      <c r="K815" s="26"/>
    </row>
    <row r="816">
      <c r="K816" s="26"/>
    </row>
    <row r="817">
      <c r="K817" s="26"/>
    </row>
    <row r="818">
      <c r="K818" s="26"/>
    </row>
    <row r="819">
      <c r="K819" s="26"/>
    </row>
    <row r="820">
      <c r="K820" s="26"/>
    </row>
    <row r="821">
      <c r="K821" s="26"/>
    </row>
    <row r="822">
      <c r="K822" s="26"/>
    </row>
    <row r="823">
      <c r="K823" s="26"/>
    </row>
    <row r="824">
      <c r="K824" s="26"/>
    </row>
    <row r="825">
      <c r="K825" s="26"/>
    </row>
    <row r="826">
      <c r="K826" s="26"/>
    </row>
    <row r="827">
      <c r="K827" s="26"/>
    </row>
    <row r="828">
      <c r="K828" s="26"/>
    </row>
    <row r="829">
      <c r="K829" s="26"/>
    </row>
    <row r="830">
      <c r="K830" s="26"/>
    </row>
    <row r="831">
      <c r="K831" s="26"/>
    </row>
    <row r="832">
      <c r="K832" s="26"/>
    </row>
    <row r="833">
      <c r="K833" s="26"/>
    </row>
    <row r="834">
      <c r="K834" s="26"/>
    </row>
    <row r="835">
      <c r="K835" s="26"/>
    </row>
    <row r="836">
      <c r="K836" s="26"/>
    </row>
    <row r="837">
      <c r="K837" s="26"/>
    </row>
    <row r="838">
      <c r="K838" s="26"/>
    </row>
    <row r="839">
      <c r="K839" s="26"/>
    </row>
    <row r="840">
      <c r="K840" s="26"/>
    </row>
    <row r="841">
      <c r="K841" s="26"/>
    </row>
    <row r="842">
      <c r="K842" s="26"/>
    </row>
    <row r="843">
      <c r="K843" s="26"/>
    </row>
    <row r="844">
      <c r="K844" s="26"/>
    </row>
    <row r="845">
      <c r="K845" s="26"/>
    </row>
    <row r="846">
      <c r="K846" s="26"/>
    </row>
    <row r="847">
      <c r="K847" s="26"/>
    </row>
    <row r="848">
      <c r="K848" s="26"/>
    </row>
    <row r="849">
      <c r="K849" s="26"/>
    </row>
    <row r="850">
      <c r="K850" s="26"/>
    </row>
    <row r="851">
      <c r="K851" s="26"/>
    </row>
    <row r="852">
      <c r="K852" s="26"/>
    </row>
    <row r="853">
      <c r="K853" s="26"/>
    </row>
    <row r="854">
      <c r="K854" s="26"/>
    </row>
    <row r="855">
      <c r="K855" s="26"/>
    </row>
    <row r="856">
      <c r="K856" s="26"/>
    </row>
    <row r="857">
      <c r="K857" s="26"/>
    </row>
    <row r="858">
      <c r="K858" s="26"/>
    </row>
    <row r="859">
      <c r="K859" s="26"/>
    </row>
    <row r="860">
      <c r="K860" s="26"/>
    </row>
    <row r="861">
      <c r="K861" s="26"/>
    </row>
    <row r="862">
      <c r="K862" s="26"/>
    </row>
    <row r="863">
      <c r="K863" s="26"/>
    </row>
    <row r="864">
      <c r="K864" s="26"/>
    </row>
    <row r="865">
      <c r="K865" s="26"/>
    </row>
    <row r="866">
      <c r="K866" s="26"/>
    </row>
    <row r="867">
      <c r="K867" s="26"/>
    </row>
    <row r="868">
      <c r="K868" s="26"/>
    </row>
    <row r="869">
      <c r="K869" s="26"/>
    </row>
    <row r="870">
      <c r="K870" s="26"/>
    </row>
    <row r="871">
      <c r="K871" s="26"/>
    </row>
    <row r="872">
      <c r="K872" s="26"/>
    </row>
    <row r="873">
      <c r="K873" s="26"/>
    </row>
    <row r="874">
      <c r="K874" s="26"/>
    </row>
    <row r="875">
      <c r="K875" s="26"/>
    </row>
    <row r="876">
      <c r="K876" s="26"/>
    </row>
    <row r="877">
      <c r="K877" s="26"/>
    </row>
    <row r="878">
      <c r="K878" s="26"/>
    </row>
    <row r="879">
      <c r="K879" s="26"/>
    </row>
    <row r="880">
      <c r="K880" s="26"/>
    </row>
    <row r="881">
      <c r="K881" s="26"/>
    </row>
    <row r="882">
      <c r="K882" s="26"/>
    </row>
    <row r="883">
      <c r="K883" s="26"/>
    </row>
    <row r="884">
      <c r="K884" s="26"/>
    </row>
    <row r="885">
      <c r="K885" s="26"/>
    </row>
    <row r="886">
      <c r="K886" s="26"/>
    </row>
    <row r="887">
      <c r="K887" s="26"/>
    </row>
    <row r="888">
      <c r="K888" s="26"/>
    </row>
    <row r="889">
      <c r="K889" s="26"/>
    </row>
    <row r="890">
      <c r="K890" s="26"/>
    </row>
    <row r="891">
      <c r="K891" s="26"/>
    </row>
    <row r="892">
      <c r="K892" s="26"/>
    </row>
    <row r="893">
      <c r="K893" s="26"/>
    </row>
    <row r="894">
      <c r="K894" s="26"/>
    </row>
    <row r="895">
      <c r="K895" s="26"/>
    </row>
    <row r="896">
      <c r="K896" s="26"/>
    </row>
    <row r="897">
      <c r="K897" s="26"/>
    </row>
    <row r="898">
      <c r="K898" s="26"/>
    </row>
    <row r="899">
      <c r="K899" s="26"/>
    </row>
    <row r="900">
      <c r="K900" s="26"/>
    </row>
    <row r="901">
      <c r="K901" s="26"/>
    </row>
    <row r="902">
      <c r="K902" s="26"/>
    </row>
    <row r="903">
      <c r="K903" s="26"/>
    </row>
    <row r="904">
      <c r="K904" s="26"/>
    </row>
    <row r="905">
      <c r="K905" s="26"/>
    </row>
    <row r="906">
      <c r="K906" s="26"/>
    </row>
    <row r="907">
      <c r="K907" s="26"/>
    </row>
    <row r="908">
      <c r="K908" s="26"/>
    </row>
    <row r="909">
      <c r="K909" s="26"/>
    </row>
    <row r="910">
      <c r="K910" s="26"/>
    </row>
    <row r="911">
      <c r="K911" s="26"/>
    </row>
    <row r="912">
      <c r="K912" s="26"/>
    </row>
    <row r="913">
      <c r="K913" s="26"/>
    </row>
    <row r="914">
      <c r="K914" s="26"/>
    </row>
    <row r="915">
      <c r="K915" s="26"/>
    </row>
    <row r="916">
      <c r="K916" s="26"/>
    </row>
    <row r="917">
      <c r="K917" s="26"/>
    </row>
    <row r="918">
      <c r="K918" s="26"/>
    </row>
    <row r="919">
      <c r="K919" s="26"/>
    </row>
    <row r="920">
      <c r="K920" s="26"/>
    </row>
    <row r="921">
      <c r="K921" s="26"/>
    </row>
    <row r="922">
      <c r="K922" s="26"/>
    </row>
    <row r="923">
      <c r="K923" s="26"/>
    </row>
    <row r="924">
      <c r="K924" s="26"/>
    </row>
    <row r="925">
      <c r="K925" s="26"/>
    </row>
    <row r="926">
      <c r="K926" s="26"/>
    </row>
    <row r="927">
      <c r="K927" s="26"/>
    </row>
    <row r="928">
      <c r="K928" s="26"/>
    </row>
    <row r="929">
      <c r="K929" s="26"/>
    </row>
    <row r="930">
      <c r="K930" s="26"/>
    </row>
    <row r="931">
      <c r="K931" s="26"/>
    </row>
    <row r="932">
      <c r="K932" s="26"/>
    </row>
    <row r="933">
      <c r="K933" s="26"/>
    </row>
    <row r="934">
      <c r="K934" s="26"/>
    </row>
    <row r="935">
      <c r="K935" s="26"/>
    </row>
    <row r="936">
      <c r="K936" s="26"/>
    </row>
    <row r="937">
      <c r="K937" s="26"/>
    </row>
    <row r="938">
      <c r="K938" s="26"/>
    </row>
    <row r="939">
      <c r="K939" s="26"/>
    </row>
    <row r="940">
      <c r="K940" s="26"/>
    </row>
    <row r="941">
      <c r="K941" s="26"/>
    </row>
    <row r="942">
      <c r="K942" s="26"/>
    </row>
    <row r="943">
      <c r="K943" s="26"/>
    </row>
    <row r="944">
      <c r="K944" s="26"/>
    </row>
    <row r="945">
      <c r="K945" s="26"/>
    </row>
    <row r="946">
      <c r="K946" s="26"/>
    </row>
    <row r="947">
      <c r="K947" s="26"/>
    </row>
    <row r="948">
      <c r="K948" s="26"/>
    </row>
    <row r="949">
      <c r="K949" s="26"/>
    </row>
    <row r="950">
      <c r="K950" s="26"/>
    </row>
    <row r="951">
      <c r="K951" s="26"/>
    </row>
    <row r="952">
      <c r="K952" s="26"/>
    </row>
    <row r="953">
      <c r="K953" s="26"/>
    </row>
    <row r="954">
      <c r="K954" s="26"/>
    </row>
    <row r="955">
      <c r="K955" s="26"/>
    </row>
    <row r="956">
      <c r="K956" s="26"/>
    </row>
    <row r="957">
      <c r="K957" s="26"/>
    </row>
    <row r="958">
      <c r="K958" s="26"/>
    </row>
    <row r="959">
      <c r="K959" s="26"/>
    </row>
    <row r="960">
      <c r="K960" s="26"/>
    </row>
    <row r="961">
      <c r="K961" s="26"/>
    </row>
    <row r="962">
      <c r="K962" s="26"/>
    </row>
    <row r="963">
      <c r="K963" s="26"/>
    </row>
    <row r="964">
      <c r="K964" s="26"/>
    </row>
    <row r="965">
      <c r="K965" s="26"/>
    </row>
    <row r="966">
      <c r="K966" s="26"/>
    </row>
    <row r="967">
      <c r="K967" s="26"/>
    </row>
    <row r="968">
      <c r="K968" s="26"/>
    </row>
    <row r="969">
      <c r="K969" s="26"/>
    </row>
    <row r="970">
      <c r="K970" s="26"/>
    </row>
    <row r="971">
      <c r="K971" s="26"/>
    </row>
    <row r="972">
      <c r="K972" s="26"/>
    </row>
    <row r="973">
      <c r="K973" s="26"/>
    </row>
    <row r="974">
      <c r="K974" s="26"/>
    </row>
    <row r="975">
      <c r="K975" s="26"/>
    </row>
    <row r="976">
      <c r="K976" s="26"/>
    </row>
    <row r="977">
      <c r="K977" s="26"/>
    </row>
    <row r="978">
      <c r="K978" s="26"/>
    </row>
    <row r="979">
      <c r="K979" s="26"/>
    </row>
    <row r="980">
      <c r="K980" s="26"/>
    </row>
    <row r="981">
      <c r="K981" s="26"/>
    </row>
    <row r="982">
      <c r="K982" s="26"/>
    </row>
    <row r="983">
      <c r="K983" s="26"/>
    </row>
    <row r="984">
      <c r="K984" s="26"/>
    </row>
    <row r="985">
      <c r="K985" s="26"/>
    </row>
    <row r="986">
      <c r="K986" s="26"/>
    </row>
    <row r="987">
      <c r="K987" s="26"/>
    </row>
    <row r="988">
      <c r="K988" s="26"/>
    </row>
    <row r="989">
      <c r="K989" s="26"/>
    </row>
    <row r="990">
      <c r="K990" s="26"/>
    </row>
    <row r="991">
      <c r="K991" s="26"/>
    </row>
    <row r="992">
      <c r="K992" s="26"/>
    </row>
    <row r="993">
      <c r="K993" s="26"/>
    </row>
    <row r="994">
      <c r="K994" s="26"/>
    </row>
    <row r="995">
      <c r="K995" s="26"/>
    </row>
    <row r="996">
      <c r="K996" s="26"/>
    </row>
    <row r="997">
      <c r="K997" s="26"/>
    </row>
    <row r="998">
      <c r="K998" s="26"/>
    </row>
    <row r="999">
      <c r="K999" s="26"/>
    </row>
    <row r="1000">
      <c r="K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16.14"/>
  </cols>
  <sheetData>
    <row r="1">
      <c r="A1" s="13"/>
      <c r="B1" s="14" t="s">
        <v>19</v>
      </c>
      <c r="C1" s="14" t="s">
        <v>4</v>
      </c>
      <c r="D1" s="14" t="s">
        <v>5</v>
      </c>
      <c r="E1" s="14" t="s">
        <v>6</v>
      </c>
      <c r="F1" s="14" t="s">
        <v>7</v>
      </c>
      <c r="G1" s="14" t="s">
        <v>20</v>
      </c>
      <c r="H1" s="14" t="s">
        <v>21</v>
      </c>
      <c r="I1" s="14" t="s">
        <v>14</v>
      </c>
      <c r="J1" s="14" t="s">
        <v>22</v>
      </c>
      <c r="K1" s="14" t="s">
        <v>23</v>
      </c>
      <c r="L1" s="14" t="s">
        <v>24</v>
      </c>
    </row>
    <row r="2">
      <c r="A2" s="15">
        <v>5898.0</v>
      </c>
      <c r="B2" s="16" t="s">
        <v>484</v>
      </c>
      <c r="C2" s="13"/>
      <c r="D2" s="13"/>
      <c r="E2" s="16" t="b">
        <v>0</v>
      </c>
      <c r="F2" s="16" t="b">
        <v>0</v>
      </c>
      <c r="G2" s="15">
        <v>0.15</v>
      </c>
      <c r="H2" s="15">
        <v>0.82</v>
      </c>
      <c r="I2" s="15">
        <v>0.0</v>
      </c>
      <c r="J2" s="15">
        <v>0.03</v>
      </c>
      <c r="K2" s="27" t="s">
        <v>47</v>
      </c>
      <c r="L2" s="1" t="s">
        <v>485</v>
      </c>
    </row>
    <row r="3">
      <c r="A3" s="15">
        <v>3073.0</v>
      </c>
      <c r="B3" s="16" t="s">
        <v>486</v>
      </c>
      <c r="C3" s="16" t="s">
        <v>487</v>
      </c>
      <c r="D3" s="16" t="s">
        <v>251</v>
      </c>
      <c r="E3" s="16" t="b">
        <v>0</v>
      </c>
      <c r="F3" s="16" t="b">
        <v>0</v>
      </c>
      <c r="G3" s="15">
        <v>0.37</v>
      </c>
      <c r="H3" s="15">
        <v>0.48</v>
      </c>
      <c r="I3" s="15">
        <v>0.0</v>
      </c>
      <c r="J3" s="15">
        <v>0.15</v>
      </c>
      <c r="K3" s="27" t="s">
        <v>47</v>
      </c>
      <c r="L3" s="1" t="s">
        <v>488</v>
      </c>
    </row>
    <row r="4">
      <c r="A4" s="15">
        <v>4949.0</v>
      </c>
      <c r="B4" s="16" t="s">
        <v>489</v>
      </c>
      <c r="C4" s="16" t="s">
        <v>45</v>
      </c>
      <c r="D4" s="16" t="s">
        <v>242</v>
      </c>
      <c r="E4" s="16" t="b">
        <v>0</v>
      </c>
      <c r="F4" s="16" t="b">
        <v>0</v>
      </c>
      <c r="G4" s="15">
        <v>0.93</v>
      </c>
      <c r="H4" s="15">
        <v>0.07</v>
      </c>
      <c r="I4" s="15">
        <v>0.0</v>
      </c>
      <c r="J4" s="15">
        <v>0.01</v>
      </c>
      <c r="K4" s="27" t="s">
        <v>47</v>
      </c>
      <c r="L4" s="1" t="s">
        <v>488</v>
      </c>
    </row>
    <row r="5">
      <c r="A5" s="15">
        <v>4976.0</v>
      </c>
      <c r="B5" s="16" t="s">
        <v>490</v>
      </c>
      <c r="C5" s="16" t="s">
        <v>487</v>
      </c>
      <c r="D5" s="16" t="s">
        <v>487</v>
      </c>
      <c r="E5" s="16" t="b">
        <v>0</v>
      </c>
      <c r="F5" s="16" t="b">
        <v>0</v>
      </c>
      <c r="G5" s="15">
        <v>0.04</v>
      </c>
      <c r="H5" s="15">
        <v>0.96</v>
      </c>
      <c r="I5" s="15">
        <v>0.0</v>
      </c>
      <c r="J5" s="15">
        <v>0.0</v>
      </c>
      <c r="K5" s="27" t="s">
        <v>61</v>
      </c>
      <c r="L5" s="1" t="s">
        <v>491</v>
      </c>
    </row>
    <row r="6">
      <c r="A6" s="15">
        <v>4978.0</v>
      </c>
      <c r="B6" s="16" t="s">
        <v>492</v>
      </c>
      <c r="C6" s="16" t="s">
        <v>45</v>
      </c>
      <c r="D6" s="16" t="s">
        <v>45</v>
      </c>
      <c r="E6" s="16" t="b">
        <v>0</v>
      </c>
      <c r="F6" s="16" t="b">
        <v>1</v>
      </c>
      <c r="G6" s="15">
        <v>0.06</v>
      </c>
      <c r="H6" s="15">
        <v>0.02</v>
      </c>
      <c r="I6" s="15">
        <v>0.0</v>
      </c>
      <c r="J6" s="15">
        <v>0.91</v>
      </c>
      <c r="K6" s="27" t="s">
        <v>47</v>
      </c>
      <c r="L6" s="1" t="s">
        <v>488</v>
      </c>
    </row>
    <row r="7">
      <c r="A7" s="15">
        <v>4980.0</v>
      </c>
      <c r="B7" s="16" t="s">
        <v>493</v>
      </c>
      <c r="C7" s="16" t="s">
        <v>45</v>
      </c>
      <c r="D7" s="16" t="s">
        <v>45</v>
      </c>
      <c r="E7" s="16" t="b">
        <v>0</v>
      </c>
      <c r="F7" s="16" t="b">
        <v>0</v>
      </c>
      <c r="G7" s="15">
        <v>0.04</v>
      </c>
      <c r="H7" s="15">
        <v>0.04</v>
      </c>
      <c r="I7" s="15">
        <v>0.0</v>
      </c>
      <c r="J7" s="15">
        <v>0.92</v>
      </c>
      <c r="K7" s="27" t="s">
        <v>47</v>
      </c>
      <c r="L7" s="1" t="s">
        <v>488</v>
      </c>
    </row>
    <row r="8">
      <c r="A8" s="15">
        <v>5897.0</v>
      </c>
      <c r="B8" s="16" t="s">
        <v>494</v>
      </c>
      <c r="C8" s="13"/>
      <c r="D8" s="13"/>
      <c r="E8" s="16" t="b">
        <v>0</v>
      </c>
      <c r="F8" s="16" t="b">
        <v>0</v>
      </c>
      <c r="G8" s="15">
        <v>0.91</v>
      </c>
      <c r="H8" s="15">
        <v>0.01</v>
      </c>
      <c r="I8" s="15">
        <v>0.0</v>
      </c>
      <c r="J8" s="15">
        <v>0.08</v>
      </c>
      <c r="K8" s="27" t="s">
        <v>47</v>
      </c>
      <c r="L8" s="1" t="s">
        <v>485</v>
      </c>
    </row>
    <row r="9">
      <c r="A9" s="15">
        <v>2645.0</v>
      </c>
      <c r="B9" s="16" t="s">
        <v>495</v>
      </c>
      <c r="C9" s="16" t="s">
        <v>487</v>
      </c>
      <c r="D9" s="16" t="s">
        <v>487</v>
      </c>
      <c r="E9" s="16" t="b">
        <v>0</v>
      </c>
      <c r="F9" s="16" t="b">
        <v>0</v>
      </c>
      <c r="G9" s="15">
        <v>0.09</v>
      </c>
      <c r="H9" s="15">
        <v>0.83</v>
      </c>
      <c r="I9" s="15">
        <v>0.0</v>
      </c>
      <c r="J9" s="15">
        <v>0.08</v>
      </c>
      <c r="K9" s="27" t="s">
        <v>61</v>
      </c>
      <c r="L9" s="1" t="s">
        <v>491</v>
      </c>
    </row>
    <row r="10">
      <c r="A10" s="15">
        <v>2643.0</v>
      </c>
      <c r="B10" s="16" t="s">
        <v>496</v>
      </c>
      <c r="C10" s="16" t="s">
        <v>487</v>
      </c>
      <c r="D10" s="16" t="s">
        <v>487</v>
      </c>
      <c r="E10" s="16" t="b">
        <v>0</v>
      </c>
      <c r="F10" s="16" t="b">
        <v>0</v>
      </c>
      <c r="G10" s="15">
        <v>0.43</v>
      </c>
      <c r="H10" s="15">
        <v>0.53</v>
      </c>
      <c r="I10" s="15">
        <v>0.0</v>
      </c>
      <c r="J10" s="15">
        <v>0.03</v>
      </c>
      <c r="K10" s="27" t="s">
        <v>61</v>
      </c>
      <c r="L10" s="1" t="s">
        <v>491</v>
      </c>
    </row>
    <row r="11">
      <c r="A11" s="15">
        <v>3131.0</v>
      </c>
      <c r="B11" s="16" t="s">
        <v>497</v>
      </c>
      <c r="C11" s="16" t="s">
        <v>242</v>
      </c>
      <c r="D11" s="16" t="s">
        <v>487</v>
      </c>
      <c r="E11" s="16" t="b">
        <v>0</v>
      </c>
      <c r="F11" s="16" t="b">
        <v>0</v>
      </c>
      <c r="G11" s="15">
        <v>0.05</v>
      </c>
      <c r="H11" s="15">
        <v>0.95</v>
      </c>
      <c r="I11" s="15">
        <v>0.0</v>
      </c>
      <c r="J11" s="15">
        <v>0.0</v>
      </c>
      <c r="K11" s="27" t="s">
        <v>61</v>
      </c>
      <c r="L11" s="1" t="s">
        <v>491</v>
      </c>
    </row>
    <row r="12">
      <c r="A12" s="15">
        <v>2347.0</v>
      </c>
      <c r="B12" s="16" t="s">
        <v>498</v>
      </c>
      <c r="C12" s="16" t="s">
        <v>242</v>
      </c>
      <c r="D12" s="16" t="s">
        <v>45</v>
      </c>
      <c r="E12" s="16" t="b">
        <v>0</v>
      </c>
      <c r="F12" s="16" t="b">
        <v>0</v>
      </c>
      <c r="G12" s="15">
        <v>0.32</v>
      </c>
      <c r="H12" s="15">
        <v>0.62</v>
      </c>
      <c r="I12" s="15">
        <v>0.0</v>
      </c>
      <c r="J12" s="15">
        <v>0.07</v>
      </c>
      <c r="K12" s="27" t="s">
        <v>61</v>
      </c>
      <c r="L12" s="1" t="s">
        <v>499</v>
      </c>
    </row>
    <row r="13">
      <c r="A13" s="15">
        <v>4565.0</v>
      </c>
      <c r="B13" s="16" t="s">
        <v>500</v>
      </c>
      <c r="C13" s="16" t="s">
        <v>242</v>
      </c>
      <c r="D13" s="16" t="s">
        <v>242</v>
      </c>
      <c r="E13" s="16" t="b">
        <v>0</v>
      </c>
      <c r="F13" s="16" t="b">
        <v>0</v>
      </c>
      <c r="G13" s="15">
        <v>0.66</v>
      </c>
      <c r="H13" s="15">
        <v>0.34</v>
      </c>
      <c r="I13" s="15">
        <v>0.0</v>
      </c>
      <c r="J13" s="15">
        <v>0.0</v>
      </c>
      <c r="K13" s="27" t="s">
        <v>47</v>
      </c>
      <c r="L13" s="1" t="s">
        <v>488</v>
      </c>
    </row>
    <row r="14">
      <c r="A14" s="15">
        <v>1937.0</v>
      </c>
      <c r="B14" s="16" t="s">
        <v>501</v>
      </c>
      <c r="C14" s="16" t="s">
        <v>45</v>
      </c>
      <c r="D14" s="16" t="s">
        <v>487</v>
      </c>
      <c r="E14" s="16" t="b">
        <v>0</v>
      </c>
      <c r="F14" s="16" t="b">
        <v>0</v>
      </c>
      <c r="G14" s="15">
        <v>0.08</v>
      </c>
      <c r="H14" s="15">
        <v>0.7</v>
      </c>
      <c r="I14" s="15">
        <v>0.0</v>
      </c>
      <c r="J14" s="15">
        <v>0.21</v>
      </c>
      <c r="K14" s="27" t="s">
        <v>61</v>
      </c>
      <c r="L14" s="1" t="s">
        <v>502</v>
      </c>
    </row>
    <row r="15">
      <c r="A15" s="15">
        <v>1874.0</v>
      </c>
      <c r="B15" s="16" t="s">
        <v>503</v>
      </c>
      <c r="C15" s="16" t="s">
        <v>487</v>
      </c>
      <c r="D15" s="16" t="s">
        <v>487</v>
      </c>
      <c r="E15" s="16" t="b">
        <v>0</v>
      </c>
      <c r="F15" s="16" t="b">
        <v>0</v>
      </c>
      <c r="G15" s="15">
        <v>0.27</v>
      </c>
      <c r="H15" s="15">
        <v>0.6</v>
      </c>
      <c r="I15" s="15">
        <v>0.0</v>
      </c>
      <c r="J15" s="15">
        <v>0.13</v>
      </c>
      <c r="K15" s="27" t="s">
        <v>61</v>
      </c>
      <c r="L15" s="1" t="s">
        <v>504</v>
      </c>
    </row>
    <row r="16">
      <c r="A16" s="15">
        <v>5190.0</v>
      </c>
      <c r="B16" s="16" t="s">
        <v>505</v>
      </c>
      <c r="C16" s="13"/>
      <c r="D16" s="13"/>
      <c r="E16" s="16" t="b">
        <v>0</v>
      </c>
      <c r="F16" s="16" t="b">
        <v>0</v>
      </c>
      <c r="G16" s="15">
        <v>0.33</v>
      </c>
      <c r="H16" s="15">
        <v>0.0</v>
      </c>
      <c r="I16" s="15">
        <v>0.0</v>
      </c>
      <c r="J16" s="15">
        <v>0.66</v>
      </c>
      <c r="K16" s="27" t="s">
        <v>47</v>
      </c>
      <c r="L16" s="1" t="s">
        <v>485</v>
      </c>
    </row>
    <row r="17">
      <c r="A17" s="15">
        <v>1689.0</v>
      </c>
      <c r="B17" s="16" t="s">
        <v>506</v>
      </c>
      <c r="C17" s="16" t="s">
        <v>242</v>
      </c>
      <c r="D17" s="16" t="s">
        <v>487</v>
      </c>
      <c r="E17" s="16" t="b">
        <v>0</v>
      </c>
      <c r="F17" s="16" t="b">
        <v>0</v>
      </c>
      <c r="G17" s="15">
        <v>0.35</v>
      </c>
      <c r="H17" s="15">
        <v>0.5</v>
      </c>
      <c r="I17" s="15">
        <v>0.0</v>
      </c>
      <c r="J17" s="15">
        <v>0.15</v>
      </c>
      <c r="K17" s="27" t="s">
        <v>61</v>
      </c>
      <c r="L17" s="1" t="s">
        <v>507</v>
      </c>
    </row>
    <row r="18">
      <c r="A18" s="15">
        <v>1688.0</v>
      </c>
      <c r="B18" s="16" t="s">
        <v>508</v>
      </c>
      <c r="C18" s="16" t="s">
        <v>487</v>
      </c>
      <c r="D18" s="16" t="s">
        <v>45</v>
      </c>
      <c r="E18" s="16" t="b">
        <v>0</v>
      </c>
      <c r="F18" s="16" t="b">
        <v>0</v>
      </c>
      <c r="G18" s="15">
        <v>0.25</v>
      </c>
      <c r="H18" s="15">
        <v>0.7</v>
      </c>
      <c r="I18" s="15">
        <v>0.0</v>
      </c>
      <c r="J18" s="15">
        <v>0.05</v>
      </c>
      <c r="K18" s="27" t="s">
        <v>61</v>
      </c>
      <c r="L18" s="1" t="s">
        <v>504</v>
      </c>
    </row>
    <row r="19">
      <c r="A19" s="15">
        <v>1678.0</v>
      </c>
      <c r="B19" s="16" t="s">
        <v>509</v>
      </c>
      <c r="C19" s="16" t="s">
        <v>487</v>
      </c>
      <c r="D19" s="16" t="s">
        <v>45</v>
      </c>
      <c r="E19" s="16" t="b">
        <v>0</v>
      </c>
      <c r="F19" s="16" t="b">
        <v>0</v>
      </c>
      <c r="G19" s="15">
        <v>0.23</v>
      </c>
      <c r="H19" s="15">
        <v>0.71</v>
      </c>
      <c r="I19" s="15">
        <v>0.0</v>
      </c>
      <c r="J19" s="15">
        <v>0.06</v>
      </c>
      <c r="K19" s="27" t="s">
        <v>47</v>
      </c>
      <c r="L19" s="1" t="s">
        <v>488</v>
      </c>
    </row>
    <row r="20">
      <c r="A20" s="15">
        <v>1465.0</v>
      </c>
      <c r="B20" s="16" t="s">
        <v>510</v>
      </c>
      <c r="C20" s="16" t="s">
        <v>251</v>
      </c>
      <c r="D20" s="16" t="s">
        <v>487</v>
      </c>
      <c r="E20" s="16" t="b">
        <v>0</v>
      </c>
      <c r="F20" s="16" t="b">
        <v>0</v>
      </c>
      <c r="G20" s="15">
        <v>0.54</v>
      </c>
      <c r="H20" s="15">
        <v>0.0</v>
      </c>
      <c r="I20" s="15">
        <v>0.0</v>
      </c>
      <c r="J20" s="15">
        <v>0.45</v>
      </c>
      <c r="K20" s="27" t="s">
        <v>61</v>
      </c>
      <c r="L20" s="1" t="s">
        <v>504</v>
      </c>
    </row>
    <row r="21">
      <c r="A21" s="15">
        <v>2323.0</v>
      </c>
      <c r="B21" s="16" t="s">
        <v>511</v>
      </c>
      <c r="C21" s="16" t="s">
        <v>487</v>
      </c>
      <c r="D21" s="16" t="s">
        <v>45</v>
      </c>
      <c r="E21" s="16" t="b">
        <v>0</v>
      </c>
      <c r="F21" s="16" t="b">
        <v>0</v>
      </c>
      <c r="G21" s="15">
        <v>0.31</v>
      </c>
      <c r="H21" s="15">
        <v>0.64</v>
      </c>
      <c r="I21" s="15">
        <v>0.0</v>
      </c>
      <c r="J21" s="15">
        <v>0.06</v>
      </c>
      <c r="K21" s="27" t="s">
        <v>61</v>
      </c>
      <c r="L21" s="1" t="s">
        <v>512</v>
      </c>
    </row>
    <row r="22">
      <c r="A22" s="15">
        <v>991.0</v>
      </c>
      <c r="B22" s="16" t="s">
        <v>513</v>
      </c>
      <c r="C22" s="16" t="s">
        <v>242</v>
      </c>
      <c r="D22" s="16" t="s">
        <v>487</v>
      </c>
      <c r="E22" s="16" t="b">
        <v>0</v>
      </c>
      <c r="F22" s="16" t="b">
        <v>0</v>
      </c>
      <c r="G22" s="15">
        <v>0.03</v>
      </c>
      <c r="H22" s="15">
        <v>0.94</v>
      </c>
      <c r="I22" s="15">
        <v>0.0</v>
      </c>
      <c r="J22" s="15">
        <v>0.03</v>
      </c>
      <c r="K22" s="27" t="s">
        <v>61</v>
      </c>
      <c r="L22" s="1" t="s">
        <v>491</v>
      </c>
    </row>
    <row r="23">
      <c r="A23" s="15">
        <v>3215.0</v>
      </c>
      <c r="B23" s="16" t="s">
        <v>514</v>
      </c>
      <c r="C23" s="16" t="s">
        <v>242</v>
      </c>
      <c r="D23" s="16" t="s">
        <v>487</v>
      </c>
      <c r="E23" s="16" t="b">
        <v>0</v>
      </c>
      <c r="F23" s="16" t="b">
        <v>0</v>
      </c>
      <c r="G23" s="15">
        <v>0.48</v>
      </c>
      <c r="H23" s="15">
        <v>0.28</v>
      </c>
      <c r="I23" s="15">
        <v>0.0</v>
      </c>
      <c r="J23" s="15">
        <v>0.24</v>
      </c>
      <c r="K23" s="27" t="s">
        <v>47</v>
      </c>
      <c r="L23" s="1" t="s">
        <v>515</v>
      </c>
    </row>
    <row r="24">
      <c r="A24" s="15">
        <v>3895.0</v>
      </c>
      <c r="B24" s="16" t="s">
        <v>516</v>
      </c>
      <c r="C24" s="16" t="s">
        <v>487</v>
      </c>
      <c r="D24" s="16" t="s">
        <v>45</v>
      </c>
      <c r="E24" s="16" t="b">
        <v>0</v>
      </c>
      <c r="F24" s="16" t="b">
        <v>0</v>
      </c>
      <c r="G24" s="15">
        <v>0.97</v>
      </c>
      <c r="H24" s="15">
        <v>0.01</v>
      </c>
      <c r="I24" s="15">
        <v>0.0</v>
      </c>
      <c r="J24" s="15">
        <v>0.03</v>
      </c>
      <c r="K24" s="27" t="s">
        <v>61</v>
      </c>
      <c r="L24" s="1" t="s">
        <v>491</v>
      </c>
    </row>
    <row r="25">
      <c r="A25" s="15">
        <v>4566.0</v>
      </c>
      <c r="B25" s="16" t="s">
        <v>517</v>
      </c>
      <c r="C25" s="13"/>
      <c r="D25" s="13"/>
      <c r="E25" s="16" t="b">
        <v>0</v>
      </c>
      <c r="F25" s="16" t="b">
        <v>0</v>
      </c>
      <c r="G25" s="15">
        <v>0.36</v>
      </c>
      <c r="H25" s="15">
        <v>0.62</v>
      </c>
      <c r="I25" s="15">
        <v>0.0</v>
      </c>
      <c r="J25" s="15">
        <v>0.01</v>
      </c>
      <c r="K25" s="27" t="s">
        <v>47</v>
      </c>
      <c r="L25" s="1" t="s">
        <v>485</v>
      </c>
    </row>
    <row r="26">
      <c r="A26" s="15">
        <v>4568.0</v>
      </c>
      <c r="B26" s="16" t="s">
        <v>518</v>
      </c>
      <c r="C26" s="13"/>
      <c r="D26" s="13"/>
      <c r="E26" s="16" t="b">
        <v>0</v>
      </c>
      <c r="F26" s="16" t="b">
        <v>0</v>
      </c>
      <c r="G26" s="15">
        <v>0.98</v>
      </c>
      <c r="H26" s="15">
        <v>0.02</v>
      </c>
      <c r="I26" s="15">
        <v>0.0</v>
      </c>
      <c r="J26" s="15">
        <v>0.0</v>
      </c>
      <c r="K26" s="27" t="s">
        <v>47</v>
      </c>
      <c r="L26" s="1" t="s">
        <v>485</v>
      </c>
    </row>
    <row r="27">
      <c r="A27" s="15">
        <v>4512.0</v>
      </c>
      <c r="B27" s="16" t="s">
        <v>519</v>
      </c>
      <c r="C27" s="16" t="s">
        <v>242</v>
      </c>
      <c r="D27" s="16" t="s">
        <v>487</v>
      </c>
      <c r="E27" s="16" t="b">
        <v>0</v>
      </c>
      <c r="F27" s="16" t="b">
        <v>0</v>
      </c>
      <c r="G27" s="15">
        <v>0.16</v>
      </c>
      <c r="H27" s="15">
        <v>0.78</v>
      </c>
      <c r="I27" s="15">
        <v>0.0</v>
      </c>
      <c r="J27" s="15">
        <v>0.06</v>
      </c>
      <c r="K27" s="27" t="s">
        <v>61</v>
      </c>
      <c r="L27" s="1" t="s">
        <v>507</v>
      </c>
    </row>
    <row r="28">
      <c r="A28" s="15">
        <v>4481.0</v>
      </c>
      <c r="B28" s="16" t="s">
        <v>520</v>
      </c>
      <c r="C28" s="16" t="s">
        <v>256</v>
      </c>
      <c r="D28" s="13"/>
      <c r="E28" s="16" t="b">
        <v>0</v>
      </c>
      <c r="F28" s="16" t="b">
        <v>0</v>
      </c>
      <c r="G28" s="15">
        <v>0.86</v>
      </c>
      <c r="H28" s="15">
        <v>0.12</v>
      </c>
      <c r="I28" s="15">
        <v>0.0</v>
      </c>
      <c r="J28" s="15">
        <v>0.01</v>
      </c>
      <c r="K28" s="27" t="s">
        <v>47</v>
      </c>
      <c r="L28" s="1" t="s">
        <v>312</v>
      </c>
    </row>
    <row r="29">
      <c r="A29" s="15">
        <v>4471.0</v>
      </c>
      <c r="B29" s="16" t="s">
        <v>521</v>
      </c>
      <c r="C29" s="16" t="s">
        <v>256</v>
      </c>
      <c r="D29" s="16" t="s">
        <v>45</v>
      </c>
      <c r="E29" s="16" t="b">
        <v>0</v>
      </c>
      <c r="F29" s="16" t="b">
        <v>0</v>
      </c>
      <c r="G29" s="15">
        <v>0.29</v>
      </c>
      <c r="H29" s="15">
        <v>0.63</v>
      </c>
      <c r="I29" s="15">
        <v>0.0</v>
      </c>
      <c r="J29" s="15">
        <v>0.08</v>
      </c>
      <c r="K29" s="27" t="s">
        <v>61</v>
      </c>
      <c r="L29" s="1" t="s">
        <v>522</v>
      </c>
    </row>
    <row r="30">
      <c r="A30" s="15">
        <v>4456.0</v>
      </c>
      <c r="B30" s="16" t="s">
        <v>523</v>
      </c>
      <c r="C30" s="16" t="s">
        <v>242</v>
      </c>
      <c r="D30" s="16" t="s">
        <v>487</v>
      </c>
      <c r="E30" s="16" t="b">
        <v>0</v>
      </c>
      <c r="F30" s="16" t="b">
        <v>0</v>
      </c>
      <c r="G30" s="15">
        <v>0.1</v>
      </c>
      <c r="H30" s="15">
        <v>0.74</v>
      </c>
      <c r="I30" s="15">
        <v>0.0</v>
      </c>
      <c r="J30" s="15">
        <v>0.16</v>
      </c>
      <c r="K30" s="27" t="s">
        <v>61</v>
      </c>
      <c r="L30" s="1" t="s">
        <v>524</v>
      </c>
    </row>
    <row r="31">
      <c r="A31" s="15">
        <v>4369.0</v>
      </c>
      <c r="B31" s="16" t="s">
        <v>525</v>
      </c>
      <c r="C31" s="16" t="s">
        <v>242</v>
      </c>
      <c r="D31" s="16" t="s">
        <v>242</v>
      </c>
      <c r="E31" s="16" t="b">
        <v>0</v>
      </c>
      <c r="F31" s="16" t="b">
        <v>0</v>
      </c>
      <c r="G31" s="15">
        <v>0.0</v>
      </c>
      <c r="H31" s="15">
        <v>0.99</v>
      </c>
      <c r="I31" s="15">
        <v>0.0</v>
      </c>
      <c r="J31" s="15">
        <v>0.0</v>
      </c>
      <c r="K31" s="27" t="s">
        <v>61</v>
      </c>
      <c r="L31" s="1" t="s">
        <v>526</v>
      </c>
    </row>
    <row r="32">
      <c r="A32" s="15">
        <v>4672.0</v>
      </c>
      <c r="B32" s="16" t="s">
        <v>527</v>
      </c>
      <c r="C32" s="16" t="s">
        <v>487</v>
      </c>
      <c r="D32" s="16" t="s">
        <v>487</v>
      </c>
      <c r="E32" s="16" t="b">
        <v>0</v>
      </c>
      <c r="F32" s="16" t="b">
        <v>0</v>
      </c>
      <c r="G32" s="15">
        <v>0.59</v>
      </c>
      <c r="H32" s="15">
        <v>0.39</v>
      </c>
      <c r="I32" s="15">
        <v>0.0</v>
      </c>
      <c r="J32" s="15">
        <v>0.02</v>
      </c>
      <c r="K32" s="27" t="s">
        <v>47</v>
      </c>
      <c r="L32" s="1" t="s">
        <v>528</v>
      </c>
    </row>
    <row r="33">
      <c r="A33" s="15">
        <v>4764.0</v>
      </c>
      <c r="B33" s="16" t="s">
        <v>529</v>
      </c>
      <c r="C33" s="16" t="s">
        <v>242</v>
      </c>
      <c r="D33" s="16" t="s">
        <v>45</v>
      </c>
      <c r="E33" s="16" t="b">
        <v>0</v>
      </c>
      <c r="F33" s="16" t="b">
        <v>0</v>
      </c>
      <c r="G33" s="15">
        <v>0.61</v>
      </c>
      <c r="H33" s="15">
        <v>0.32</v>
      </c>
      <c r="I33" s="15">
        <v>0.0</v>
      </c>
      <c r="J33" s="15">
        <v>0.07</v>
      </c>
      <c r="K33" s="27" t="s">
        <v>61</v>
      </c>
      <c r="L33" s="1" t="s">
        <v>504</v>
      </c>
    </row>
    <row r="34">
      <c r="A34" s="15">
        <v>4163.0</v>
      </c>
      <c r="B34" s="16" t="s">
        <v>530</v>
      </c>
      <c r="C34" s="16" t="s">
        <v>487</v>
      </c>
      <c r="D34" s="16" t="s">
        <v>242</v>
      </c>
      <c r="E34" s="16" t="b">
        <v>0</v>
      </c>
      <c r="F34" s="16" t="b">
        <v>0</v>
      </c>
      <c r="G34" s="15">
        <v>0.03</v>
      </c>
      <c r="H34" s="15">
        <v>0.94</v>
      </c>
      <c r="I34" s="15">
        <v>0.0</v>
      </c>
      <c r="J34" s="15">
        <v>0.02</v>
      </c>
      <c r="K34" s="27" t="s">
        <v>61</v>
      </c>
      <c r="L34" s="1" t="s">
        <v>524</v>
      </c>
    </row>
    <row r="35">
      <c r="A35" s="15">
        <v>4048.0</v>
      </c>
      <c r="B35" s="16" t="s">
        <v>531</v>
      </c>
      <c r="C35" s="16" t="s">
        <v>487</v>
      </c>
      <c r="D35" s="16" t="s">
        <v>242</v>
      </c>
      <c r="E35" s="16" t="b">
        <v>0</v>
      </c>
      <c r="F35" s="16" t="b">
        <v>0</v>
      </c>
      <c r="G35" s="15">
        <v>0.06</v>
      </c>
      <c r="H35" s="15">
        <v>0.88</v>
      </c>
      <c r="I35" s="15">
        <v>0.0</v>
      </c>
      <c r="J35" s="15">
        <v>0.06</v>
      </c>
      <c r="K35" s="27" t="s">
        <v>61</v>
      </c>
      <c r="L35" s="1" t="s">
        <v>491</v>
      </c>
    </row>
    <row r="36">
      <c r="A36" s="15">
        <v>4047.0</v>
      </c>
      <c r="B36" s="16" t="s">
        <v>532</v>
      </c>
      <c r="C36" s="16" t="s">
        <v>251</v>
      </c>
      <c r="D36" s="16" t="s">
        <v>242</v>
      </c>
      <c r="E36" s="16" t="b">
        <v>0</v>
      </c>
      <c r="F36" s="16" t="b">
        <v>0</v>
      </c>
      <c r="G36" s="15">
        <v>0.01</v>
      </c>
      <c r="H36" s="15">
        <v>0.86</v>
      </c>
      <c r="I36" s="15">
        <v>0.0</v>
      </c>
      <c r="J36" s="15">
        <v>0.13</v>
      </c>
      <c r="K36" s="27" t="s">
        <v>61</v>
      </c>
      <c r="L36" s="1" t="s">
        <v>504</v>
      </c>
    </row>
    <row r="37">
      <c r="A37" s="15">
        <v>4699.0</v>
      </c>
      <c r="B37" s="16" t="s">
        <v>533</v>
      </c>
      <c r="C37" s="16" t="s">
        <v>534</v>
      </c>
      <c r="D37" s="16" t="s">
        <v>45</v>
      </c>
      <c r="E37" s="16" t="b">
        <v>0</v>
      </c>
      <c r="F37" s="16" t="b">
        <v>0</v>
      </c>
      <c r="G37" s="15">
        <v>0.1</v>
      </c>
      <c r="H37" s="15">
        <v>0.88</v>
      </c>
      <c r="I37" s="15">
        <v>0.0</v>
      </c>
      <c r="J37" s="15">
        <v>0.02</v>
      </c>
      <c r="K37" s="27" t="s">
        <v>61</v>
      </c>
      <c r="L37" s="1" t="s">
        <v>491</v>
      </c>
    </row>
    <row r="38">
      <c r="A38" s="15">
        <v>4701.0</v>
      </c>
      <c r="B38" s="16" t="s">
        <v>535</v>
      </c>
      <c r="C38" s="16" t="s">
        <v>534</v>
      </c>
      <c r="D38" s="16" t="s">
        <v>487</v>
      </c>
      <c r="E38" s="16" t="b">
        <v>0</v>
      </c>
      <c r="F38" s="16" t="b">
        <v>0</v>
      </c>
      <c r="G38" s="15">
        <v>0.09</v>
      </c>
      <c r="H38" s="15">
        <v>0.83</v>
      </c>
      <c r="I38" s="15">
        <v>0.0</v>
      </c>
      <c r="J38" s="15">
        <v>0.08</v>
      </c>
      <c r="K38" s="27" t="s">
        <v>61</v>
      </c>
      <c r="L38" s="1" t="s">
        <v>491</v>
      </c>
    </row>
    <row r="39">
      <c r="A39" s="15">
        <v>4712.0</v>
      </c>
      <c r="B39" s="16" t="s">
        <v>536</v>
      </c>
      <c r="C39" s="16" t="s">
        <v>487</v>
      </c>
      <c r="D39" s="16" t="s">
        <v>487</v>
      </c>
      <c r="E39" s="16" t="b">
        <v>0</v>
      </c>
      <c r="F39" s="16" t="b">
        <v>0</v>
      </c>
      <c r="G39" s="15">
        <v>0.03</v>
      </c>
      <c r="H39" s="15">
        <v>0.93</v>
      </c>
      <c r="I39" s="15">
        <v>0.0</v>
      </c>
      <c r="J39" s="15">
        <v>0.04</v>
      </c>
      <c r="K39" s="27" t="s">
        <v>61</v>
      </c>
      <c r="L39" s="1" t="s">
        <v>504</v>
      </c>
    </row>
    <row r="40">
      <c r="A40" s="15">
        <v>3973.0</v>
      </c>
      <c r="B40" s="16" t="s">
        <v>537</v>
      </c>
      <c r="C40" s="16" t="s">
        <v>242</v>
      </c>
      <c r="D40" s="16" t="s">
        <v>487</v>
      </c>
      <c r="E40" s="16" t="b">
        <v>0</v>
      </c>
      <c r="F40" s="16" t="b">
        <v>0</v>
      </c>
      <c r="G40" s="15">
        <v>0.01</v>
      </c>
      <c r="H40" s="15">
        <v>0.92</v>
      </c>
      <c r="I40" s="15">
        <v>0.0</v>
      </c>
      <c r="J40" s="15">
        <v>0.07</v>
      </c>
      <c r="K40" s="27" t="s">
        <v>61</v>
      </c>
      <c r="L40" s="1" t="s">
        <v>504</v>
      </c>
    </row>
    <row r="41">
      <c r="A41" s="15">
        <v>3957.0</v>
      </c>
      <c r="B41" s="16" t="s">
        <v>538</v>
      </c>
      <c r="C41" s="16" t="s">
        <v>45</v>
      </c>
      <c r="D41" s="16" t="s">
        <v>45</v>
      </c>
      <c r="E41" s="16" t="b">
        <v>0</v>
      </c>
      <c r="F41" s="16" t="b">
        <v>0</v>
      </c>
      <c r="G41" s="15">
        <v>0.42</v>
      </c>
      <c r="H41" s="15">
        <v>0.03</v>
      </c>
      <c r="I41" s="15">
        <v>0.0</v>
      </c>
      <c r="J41" s="15">
        <v>0.55</v>
      </c>
      <c r="K41" s="27" t="s">
        <v>61</v>
      </c>
      <c r="L41" s="1" t="s">
        <v>504</v>
      </c>
    </row>
    <row r="42">
      <c r="A42" s="15">
        <v>3901.0</v>
      </c>
      <c r="B42" s="16" t="s">
        <v>539</v>
      </c>
      <c r="C42" s="16" t="s">
        <v>251</v>
      </c>
      <c r="D42" s="16" t="s">
        <v>242</v>
      </c>
      <c r="E42" s="16" t="b">
        <v>0</v>
      </c>
      <c r="F42" s="16" t="b">
        <v>0</v>
      </c>
      <c r="G42" s="15">
        <v>0.02</v>
      </c>
      <c r="H42" s="15">
        <v>0.98</v>
      </c>
      <c r="I42" s="15">
        <v>0.0</v>
      </c>
      <c r="J42" s="15">
        <v>0.0</v>
      </c>
      <c r="K42" s="27" t="s">
        <v>61</v>
      </c>
      <c r="L42" s="1" t="s">
        <v>504</v>
      </c>
    </row>
    <row r="43">
      <c r="A43" s="15">
        <v>4695.0</v>
      </c>
      <c r="B43" s="16" t="s">
        <v>540</v>
      </c>
      <c r="C43" s="16" t="s">
        <v>251</v>
      </c>
      <c r="D43" s="16" t="s">
        <v>487</v>
      </c>
      <c r="E43" s="16" t="b">
        <v>0</v>
      </c>
      <c r="F43" s="16" t="b">
        <v>0</v>
      </c>
      <c r="G43" s="15">
        <v>0.5</v>
      </c>
      <c r="H43" s="15">
        <v>0.37</v>
      </c>
      <c r="I43" s="15">
        <v>0.0</v>
      </c>
      <c r="J43" s="15">
        <v>0.13</v>
      </c>
      <c r="K43" s="27" t="s">
        <v>61</v>
      </c>
      <c r="L43" s="1" t="s">
        <v>504</v>
      </c>
    </row>
    <row r="44">
      <c r="A44" s="15">
        <v>581.0</v>
      </c>
      <c r="B44" s="16" t="s">
        <v>541</v>
      </c>
      <c r="C44" s="16" t="s">
        <v>45</v>
      </c>
      <c r="D44" s="16" t="s">
        <v>487</v>
      </c>
      <c r="E44" s="16" t="b">
        <v>0</v>
      </c>
      <c r="F44" s="16" t="b">
        <v>0</v>
      </c>
      <c r="G44" s="15">
        <v>0.0</v>
      </c>
      <c r="H44" s="15">
        <v>0.99</v>
      </c>
      <c r="I44" s="15">
        <v>0.0</v>
      </c>
      <c r="J44" s="15">
        <v>0.01</v>
      </c>
      <c r="K44" s="27" t="s">
        <v>47</v>
      </c>
      <c r="L44" s="1" t="s">
        <v>542</v>
      </c>
    </row>
    <row r="45">
      <c r="A45" s="15">
        <v>4561.0</v>
      </c>
      <c r="B45" s="16" t="s">
        <v>543</v>
      </c>
      <c r="C45" s="16" t="s">
        <v>487</v>
      </c>
      <c r="D45" s="16" t="s">
        <v>487</v>
      </c>
      <c r="E45" s="16" t="b">
        <v>0</v>
      </c>
      <c r="F45" s="16" t="b">
        <v>0</v>
      </c>
      <c r="G45" s="15">
        <v>0.16</v>
      </c>
      <c r="H45" s="15">
        <v>0.28</v>
      </c>
      <c r="I45" s="15">
        <v>0.0</v>
      </c>
      <c r="J45" s="15">
        <v>0.56</v>
      </c>
      <c r="K45" s="27" t="s">
        <v>61</v>
      </c>
      <c r="L45" s="1" t="s">
        <v>504</v>
      </c>
    </row>
    <row r="46">
      <c r="A46" s="15">
        <v>196.0</v>
      </c>
      <c r="B46" s="16" t="s">
        <v>544</v>
      </c>
      <c r="C46" s="16" t="s">
        <v>487</v>
      </c>
      <c r="D46" s="16" t="s">
        <v>242</v>
      </c>
      <c r="E46" s="16" t="b">
        <v>0</v>
      </c>
      <c r="F46" s="16" t="b">
        <v>0</v>
      </c>
      <c r="G46" s="15">
        <v>0.04</v>
      </c>
      <c r="H46" s="15">
        <v>0.93</v>
      </c>
      <c r="I46" s="15">
        <v>0.0</v>
      </c>
      <c r="J46" s="15">
        <v>0.03</v>
      </c>
      <c r="K46" s="27" t="s">
        <v>61</v>
      </c>
      <c r="L46" s="1" t="s">
        <v>504</v>
      </c>
    </row>
    <row r="47">
      <c r="A47" s="15">
        <v>5797.0</v>
      </c>
      <c r="B47" s="16" t="s">
        <v>545</v>
      </c>
      <c r="C47" s="16" t="s">
        <v>487</v>
      </c>
      <c r="D47" s="16" t="s">
        <v>487</v>
      </c>
      <c r="E47" s="16" t="b">
        <v>0</v>
      </c>
      <c r="F47" s="16" t="b">
        <v>0</v>
      </c>
      <c r="G47" s="15">
        <v>0.0</v>
      </c>
      <c r="H47" s="15">
        <v>1.0</v>
      </c>
      <c r="I47" s="15">
        <v>0.0</v>
      </c>
      <c r="J47" s="15">
        <v>0.0</v>
      </c>
      <c r="K47" s="27" t="s">
        <v>61</v>
      </c>
      <c r="L47" s="1" t="s">
        <v>546</v>
      </c>
    </row>
    <row r="48">
      <c r="A48" s="15">
        <v>5896.0</v>
      </c>
      <c r="B48" s="16" t="s">
        <v>547</v>
      </c>
      <c r="C48" s="13"/>
      <c r="D48" s="13"/>
      <c r="E48" s="16" t="b">
        <v>0</v>
      </c>
      <c r="F48" s="16" t="b">
        <v>0</v>
      </c>
      <c r="G48" s="15">
        <v>0.76</v>
      </c>
      <c r="H48" s="15">
        <v>0.0</v>
      </c>
      <c r="I48" s="15">
        <v>0.0</v>
      </c>
      <c r="J48" s="15">
        <v>0.24</v>
      </c>
      <c r="K48" s="27" t="s">
        <v>47</v>
      </c>
      <c r="L48" s="1" t="s">
        <v>485</v>
      </c>
    </row>
    <row r="49">
      <c r="A49" s="15">
        <v>5805.0</v>
      </c>
      <c r="B49" s="16" t="s">
        <v>548</v>
      </c>
      <c r="C49" s="16" t="s">
        <v>487</v>
      </c>
      <c r="D49" s="16" t="s">
        <v>487</v>
      </c>
      <c r="E49" s="16" t="b">
        <v>0</v>
      </c>
      <c r="F49" s="16" t="b">
        <v>0</v>
      </c>
      <c r="G49" s="15">
        <v>0.0</v>
      </c>
      <c r="H49" s="15">
        <v>1.0</v>
      </c>
      <c r="I49" s="15">
        <v>0.0</v>
      </c>
      <c r="J49" s="15">
        <v>0.0</v>
      </c>
      <c r="K49" s="27" t="s">
        <v>61</v>
      </c>
      <c r="L49" s="1" t="s">
        <v>504</v>
      </c>
    </row>
    <row r="50">
      <c r="A50" s="15">
        <v>178.0</v>
      </c>
      <c r="B50" s="16" t="s">
        <v>549</v>
      </c>
      <c r="C50" s="16" t="s">
        <v>487</v>
      </c>
      <c r="D50" s="16" t="s">
        <v>487</v>
      </c>
      <c r="E50" s="16" t="b">
        <v>0</v>
      </c>
      <c r="F50" s="16" t="b">
        <v>0</v>
      </c>
      <c r="G50" s="15">
        <v>0.02</v>
      </c>
      <c r="H50" s="15">
        <v>0.98</v>
      </c>
      <c r="I50" s="15">
        <v>0.0</v>
      </c>
      <c r="J50" s="15">
        <v>0.01</v>
      </c>
      <c r="K50" s="27" t="s">
        <v>61</v>
      </c>
      <c r="L50" s="1" t="s">
        <v>504</v>
      </c>
    </row>
    <row r="51">
      <c r="A51" s="15">
        <v>4166.0</v>
      </c>
      <c r="B51" s="16" t="s">
        <v>550</v>
      </c>
      <c r="C51" s="16" t="s">
        <v>242</v>
      </c>
      <c r="D51" s="16" t="s">
        <v>487</v>
      </c>
      <c r="E51" s="16" t="b">
        <v>0</v>
      </c>
      <c r="F51" s="16" t="b">
        <v>0</v>
      </c>
      <c r="G51" s="15">
        <v>0.06</v>
      </c>
      <c r="H51" s="15">
        <v>0.9</v>
      </c>
      <c r="I51" s="15">
        <v>0.01</v>
      </c>
      <c r="J51" s="15">
        <v>0.02</v>
      </c>
      <c r="K51" s="27" t="s">
        <v>61</v>
      </c>
      <c r="L51" s="1" t="s">
        <v>504</v>
      </c>
    </row>
    <row r="52">
      <c r="A52" s="15">
        <v>1363.0</v>
      </c>
      <c r="B52" s="16" t="s">
        <v>551</v>
      </c>
      <c r="C52" s="16" t="s">
        <v>242</v>
      </c>
      <c r="D52" s="16" t="s">
        <v>45</v>
      </c>
      <c r="E52" s="16" t="b">
        <v>0</v>
      </c>
      <c r="F52" s="16" t="b">
        <v>0</v>
      </c>
      <c r="G52" s="15">
        <v>0.04</v>
      </c>
      <c r="H52" s="15">
        <v>0.92</v>
      </c>
      <c r="I52" s="15">
        <v>0.01</v>
      </c>
      <c r="J52" s="15">
        <v>0.04</v>
      </c>
      <c r="K52" s="27" t="s">
        <v>61</v>
      </c>
      <c r="L52" s="1" t="s">
        <v>504</v>
      </c>
    </row>
    <row r="53">
      <c r="A53" s="15">
        <v>1377.0</v>
      </c>
      <c r="B53" s="16" t="s">
        <v>552</v>
      </c>
      <c r="C53" s="16" t="s">
        <v>487</v>
      </c>
      <c r="D53" s="16" t="s">
        <v>45</v>
      </c>
      <c r="E53" s="16" t="b">
        <v>0</v>
      </c>
      <c r="F53" s="16" t="b">
        <v>0</v>
      </c>
      <c r="G53" s="15">
        <v>0.05</v>
      </c>
      <c r="H53" s="15">
        <v>0.87</v>
      </c>
      <c r="I53" s="15">
        <v>0.01</v>
      </c>
      <c r="J53" s="15">
        <v>0.06</v>
      </c>
      <c r="K53" s="27" t="s">
        <v>61</v>
      </c>
      <c r="L53" s="1" t="s">
        <v>546</v>
      </c>
    </row>
    <row r="54">
      <c r="A54" s="15">
        <v>1378.0</v>
      </c>
      <c r="B54" s="16" t="s">
        <v>553</v>
      </c>
      <c r="C54" s="16" t="s">
        <v>242</v>
      </c>
      <c r="D54" s="16" t="s">
        <v>45</v>
      </c>
      <c r="E54" s="16" t="b">
        <v>0</v>
      </c>
      <c r="F54" s="16" t="b">
        <v>0</v>
      </c>
      <c r="G54" s="15">
        <v>0.25</v>
      </c>
      <c r="H54" s="15">
        <v>0.69</v>
      </c>
      <c r="I54" s="15">
        <v>0.01</v>
      </c>
      <c r="J54" s="15">
        <v>0.05</v>
      </c>
      <c r="K54" s="27" t="s">
        <v>61</v>
      </c>
      <c r="L54" s="1" t="s">
        <v>504</v>
      </c>
    </row>
    <row r="55">
      <c r="A55" s="15">
        <v>1393.0</v>
      </c>
      <c r="B55" s="16" t="s">
        <v>554</v>
      </c>
      <c r="C55" s="16" t="s">
        <v>487</v>
      </c>
      <c r="D55" s="16" t="s">
        <v>487</v>
      </c>
      <c r="E55" s="16" t="b">
        <v>0</v>
      </c>
      <c r="F55" s="16" t="b">
        <v>0</v>
      </c>
      <c r="G55" s="15">
        <v>0.03</v>
      </c>
      <c r="H55" s="15">
        <v>0.96</v>
      </c>
      <c r="I55" s="15">
        <v>0.01</v>
      </c>
      <c r="J55" s="15">
        <v>0.0</v>
      </c>
      <c r="K55" s="27" t="s">
        <v>61</v>
      </c>
      <c r="L55" s="1" t="s">
        <v>524</v>
      </c>
    </row>
    <row r="56">
      <c r="A56" s="15">
        <v>542.0</v>
      </c>
      <c r="B56" s="16" t="s">
        <v>555</v>
      </c>
      <c r="C56" s="16" t="s">
        <v>487</v>
      </c>
      <c r="D56" s="16" t="s">
        <v>487</v>
      </c>
      <c r="E56" s="16" t="b">
        <v>0</v>
      </c>
      <c r="F56" s="16" t="b">
        <v>0</v>
      </c>
      <c r="G56" s="15">
        <v>0.22</v>
      </c>
      <c r="H56" s="15">
        <v>0.75</v>
      </c>
      <c r="I56" s="15">
        <v>0.01</v>
      </c>
      <c r="J56" s="15">
        <v>0.02</v>
      </c>
      <c r="K56" s="27" t="s">
        <v>61</v>
      </c>
      <c r="L56" s="1" t="s">
        <v>504</v>
      </c>
    </row>
    <row r="57">
      <c r="A57" s="15">
        <v>538.0</v>
      </c>
      <c r="B57" s="16" t="s">
        <v>556</v>
      </c>
      <c r="C57" s="16" t="s">
        <v>45</v>
      </c>
      <c r="D57" s="16" t="s">
        <v>242</v>
      </c>
      <c r="E57" s="16" t="b">
        <v>0</v>
      </c>
      <c r="F57" s="16" t="b">
        <v>0</v>
      </c>
      <c r="G57" s="15">
        <v>0.72</v>
      </c>
      <c r="H57" s="15">
        <v>0.07</v>
      </c>
      <c r="I57" s="15">
        <v>0.01</v>
      </c>
      <c r="J57" s="15">
        <v>0.19</v>
      </c>
      <c r="K57" s="27" t="s">
        <v>47</v>
      </c>
      <c r="L57" s="1" t="s">
        <v>542</v>
      </c>
    </row>
    <row r="58">
      <c r="A58" s="15">
        <v>1489.0</v>
      </c>
      <c r="B58" s="16" t="s">
        <v>557</v>
      </c>
      <c r="C58" s="16" t="s">
        <v>487</v>
      </c>
      <c r="D58" s="16" t="s">
        <v>45</v>
      </c>
      <c r="E58" s="16" t="b">
        <v>0</v>
      </c>
      <c r="F58" s="16" t="b">
        <v>0</v>
      </c>
      <c r="G58" s="15">
        <v>0.39</v>
      </c>
      <c r="H58" s="15">
        <v>0.59</v>
      </c>
      <c r="I58" s="15">
        <v>0.01</v>
      </c>
      <c r="J58" s="15">
        <v>0.0</v>
      </c>
      <c r="K58" s="27" t="s">
        <v>61</v>
      </c>
      <c r="L58" s="1" t="s">
        <v>504</v>
      </c>
    </row>
    <row r="59">
      <c r="A59" s="15">
        <v>1560.0</v>
      </c>
      <c r="B59" s="16" t="s">
        <v>558</v>
      </c>
      <c r="C59" s="16" t="s">
        <v>487</v>
      </c>
      <c r="D59" s="16" t="s">
        <v>487</v>
      </c>
      <c r="E59" s="16" t="b">
        <v>0</v>
      </c>
      <c r="F59" s="16" t="b">
        <v>0</v>
      </c>
      <c r="G59" s="15">
        <v>0.24</v>
      </c>
      <c r="H59" s="15">
        <v>0.68</v>
      </c>
      <c r="I59" s="15">
        <v>0.01</v>
      </c>
      <c r="J59" s="15">
        <v>0.07</v>
      </c>
      <c r="K59" s="27" t="s">
        <v>61</v>
      </c>
      <c r="L59" s="1" t="s">
        <v>504</v>
      </c>
    </row>
    <row r="60">
      <c r="A60" s="15">
        <v>3038.0</v>
      </c>
      <c r="B60" s="16" t="s">
        <v>559</v>
      </c>
      <c r="C60" s="16" t="s">
        <v>242</v>
      </c>
      <c r="D60" s="16" t="s">
        <v>487</v>
      </c>
      <c r="E60" s="16" t="b">
        <v>0</v>
      </c>
      <c r="F60" s="16" t="b">
        <v>0</v>
      </c>
      <c r="G60" s="15">
        <v>0.02</v>
      </c>
      <c r="H60" s="15">
        <v>0.97</v>
      </c>
      <c r="I60" s="15">
        <v>0.01</v>
      </c>
      <c r="J60" s="15">
        <v>0.01</v>
      </c>
      <c r="K60" s="27" t="s">
        <v>61</v>
      </c>
      <c r="L60" s="1" t="s">
        <v>504</v>
      </c>
    </row>
    <row r="61">
      <c r="A61" s="15">
        <v>4690.0</v>
      </c>
      <c r="B61" s="16" t="s">
        <v>560</v>
      </c>
      <c r="C61" s="16" t="s">
        <v>242</v>
      </c>
      <c r="D61" s="16" t="s">
        <v>45</v>
      </c>
      <c r="E61" s="16" t="b">
        <v>0</v>
      </c>
      <c r="F61" s="16" t="b">
        <v>0</v>
      </c>
      <c r="G61" s="15">
        <v>0.54</v>
      </c>
      <c r="H61" s="15">
        <v>0.26</v>
      </c>
      <c r="I61" s="15">
        <v>0.01</v>
      </c>
      <c r="J61" s="15">
        <v>0.2</v>
      </c>
      <c r="K61" s="27" t="s">
        <v>61</v>
      </c>
      <c r="L61" s="1" t="s">
        <v>524</v>
      </c>
    </row>
    <row r="62">
      <c r="A62" s="15">
        <v>4187.0</v>
      </c>
      <c r="B62" s="16" t="s">
        <v>561</v>
      </c>
      <c r="C62" s="16" t="s">
        <v>487</v>
      </c>
      <c r="D62" s="16" t="s">
        <v>487</v>
      </c>
      <c r="E62" s="16" t="b">
        <v>0</v>
      </c>
      <c r="F62" s="16" t="b">
        <v>0</v>
      </c>
      <c r="G62" s="15">
        <v>0.01</v>
      </c>
      <c r="H62" s="15">
        <v>0.95</v>
      </c>
      <c r="I62" s="15">
        <v>0.01</v>
      </c>
      <c r="J62" s="15">
        <v>0.03</v>
      </c>
      <c r="K62" s="27" t="s">
        <v>61</v>
      </c>
      <c r="L62" s="1" t="s">
        <v>504</v>
      </c>
    </row>
    <row r="63">
      <c r="A63" s="15">
        <v>5637.0</v>
      </c>
      <c r="B63" s="16" t="s">
        <v>562</v>
      </c>
      <c r="C63" s="16" t="s">
        <v>487</v>
      </c>
      <c r="D63" s="16" t="s">
        <v>487</v>
      </c>
      <c r="E63" s="16" t="b">
        <v>0</v>
      </c>
      <c r="F63" s="16" t="b">
        <v>0</v>
      </c>
      <c r="G63" s="15">
        <v>0.01</v>
      </c>
      <c r="H63" s="15">
        <v>0.97</v>
      </c>
      <c r="I63" s="15">
        <v>0.01</v>
      </c>
      <c r="J63" s="15">
        <v>0.0</v>
      </c>
      <c r="K63" s="27" t="s">
        <v>61</v>
      </c>
      <c r="L63" s="1" t="s">
        <v>524</v>
      </c>
    </row>
    <row r="64">
      <c r="A64" s="15">
        <v>2985.0</v>
      </c>
      <c r="B64" s="16" t="s">
        <v>563</v>
      </c>
      <c r="C64" s="16" t="s">
        <v>242</v>
      </c>
      <c r="D64" s="16" t="s">
        <v>45</v>
      </c>
      <c r="E64" s="16" t="b">
        <v>0</v>
      </c>
      <c r="F64" s="16" t="b">
        <v>0</v>
      </c>
      <c r="G64" s="15">
        <v>0.32</v>
      </c>
      <c r="H64" s="15">
        <v>0.67</v>
      </c>
      <c r="I64" s="15">
        <v>0.01</v>
      </c>
      <c r="J64" s="15">
        <v>0.01</v>
      </c>
      <c r="K64" s="27" t="s">
        <v>61</v>
      </c>
      <c r="L64" s="1" t="s">
        <v>524</v>
      </c>
    </row>
    <row r="65">
      <c r="A65" s="15">
        <v>5638.0</v>
      </c>
      <c r="B65" s="16" t="s">
        <v>564</v>
      </c>
      <c r="C65" s="16" t="s">
        <v>487</v>
      </c>
      <c r="D65" s="16" t="s">
        <v>487</v>
      </c>
      <c r="E65" s="16" t="b">
        <v>0</v>
      </c>
      <c r="F65" s="16" t="b">
        <v>0</v>
      </c>
      <c r="G65" s="15">
        <v>0.02</v>
      </c>
      <c r="H65" s="15">
        <v>0.97</v>
      </c>
      <c r="I65" s="15">
        <v>0.01</v>
      </c>
      <c r="J65" s="15">
        <v>0.0</v>
      </c>
      <c r="K65" s="27" t="s">
        <v>61</v>
      </c>
      <c r="L65" s="1" t="s">
        <v>524</v>
      </c>
    </row>
    <row r="66">
      <c r="A66" s="15">
        <v>439.0</v>
      </c>
      <c r="B66" s="16" t="s">
        <v>565</v>
      </c>
      <c r="C66" s="16" t="s">
        <v>242</v>
      </c>
      <c r="D66" s="16" t="s">
        <v>487</v>
      </c>
      <c r="E66" s="16" t="b">
        <v>0</v>
      </c>
      <c r="F66" s="16" t="b">
        <v>0</v>
      </c>
      <c r="G66" s="15">
        <v>0.08</v>
      </c>
      <c r="H66" s="15">
        <v>0.89</v>
      </c>
      <c r="I66" s="15">
        <v>0.01</v>
      </c>
      <c r="J66" s="15">
        <v>0.02</v>
      </c>
      <c r="K66" s="28" t="s">
        <v>61</v>
      </c>
      <c r="L66" s="1" t="s">
        <v>546</v>
      </c>
    </row>
    <row r="67">
      <c r="A67" s="15">
        <v>435.0</v>
      </c>
      <c r="B67" s="16" t="s">
        <v>566</v>
      </c>
      <c r="C67" s="16" t="s">
        <v>242</v>
      </c>
      <c r="D67" s="16" t="s">
        <v>487</v>
      </c>
      <c r="E67" s="16" t="b">
        <v>0</v>
      </c>
      <c r="F67" s="16" t="b">
        <v>0</v>
      </c>
      <c r="G67" s="15">
        <v>0.09</v>
      </c>
      <c r="H67" s="15">
        <v>0.89</v>
      </c>
      <c r="I67" s="15">
        <v>0.01</v>
      </c>
      <c r="J67" s="15">
        <v>0.0</v>
      </c>
      <c r="K67" s="28" t="s">
        <v>61</v>
      </c>
      <c r="L67" s="1" t="s">
        <v>546</v>
      </c>
    </row>
    <row r="68">
      <c r="A68" s="15">
        <v>4181.0</v>
      </c>
      <c r="B68" s="16" t="s">
        <v>567</v>
      </c>
      <c r="C68" s="16" t="s">
        <v>487</v>
      </c>
      <c r="D68" s="16" t="s">
        <v>487</v>
      </c>
      <c r="E68" s="16" t="b">
        <v>0</v>
      </c>
      <c r="F68" s="16" t="b">
        <v>0</v>
      </c>
      <c r="G68" s="15">
        <v>0.56</v>
      </c>
      <c r="H68" s="15">
        <v>0.36</v>
      </c>
      <c r="I68" s="15">
        <v>0.01</v>
      </c>
      <c r="J68" s="15">
        <v>0.07</v>
      </c>
      <c r="K68" s="28" t="s">
        <v>61</v>
      </c>
      <c r="L68" s="1" t="s">
        <v>504</v>
      </c>
    </row>
    <row r="69">
      <c r="A69" s="15">
        <v>1505.0</v>
      </c>
      <c r="B69" s="16" t="s">
        <v>568</v>
      </c>
      <c r="C69" s="16" t="s">
        <v>487</v>
      </c>
      <c r="D69" s="16" t="s">
        <v>45</v>
      </c>
      <c r="E69" s="16" t="b">
        <v>0</v>
      </c>
      <c r="F69" s="16" t="b">
        <v>0</v>
      </c>
      <c r="G69" s="15">
        <v>0.15</v>
      </c>
      <c r="H69" s="15">
        <v>0.59</v>
      </c>
      <c r="I69" s="15">
        <v>0.01</v>
      </c>
      <c r="J69" s="15">
        <v>0.25</v>
      </c>
      <c r="K69" s="28" t="s">
        <v>61</v>
      </c>
      <c r="L69" s="1" t="s">
        <v>504</v>
      </c>
    </row>
    <row r="70">
      <c r="A70" s="15">
        <v>5277.0</v>
      </c>
      <c r="B70" s="16" t="s">
        <v>569</v>
      </c>
      <c r="C70" s="16" t="s">
        <v>242</v>
      </c>
      <c r="D70" s="16" t="s">
        <v>487</v>
      </c>
      <c r="E70" s="16" t="b">
        <v>0</v>
      </c>
      <c r="F70" s="16" t="b">
        <v>0</v>
      </c>
      <c r="G70" s="15">
        <v>0.03</v>
      </c>
      <c r="H70" s="15">
        <v>0.73</v>
      </c>
      <c r="I70" s="15">
        <v>0.01</v>
      </c>
      <c r="J70" s="15">
        <v>0.23</v>
      </c>
      <c r="K70" s="28" t="s">
        <v>61</v>
      </c>
      <c r="L70" s="1" t="s">
        <v>546</v>
      </c>
    </row>
    <row r="71">
      <c r="A71" s="15">
        <v>1336.0</v>
      </c>
      <c r="B71" s="16" t="s">
        <v>570</v>
      </c>
      <c r="C71" s="16" t="s">
        <v>487</v>
      </c>
      <c r="D71" s="16" t="s">
        <v>487</v>
      </c>
      <c r="E71" s="16" t="b">
        <v>0</v>
      </c>
      <c r="F71" s="16" t="b">
        <v>0</v>
      </c>
      <c r="G71" s="15">
        <v>0.02</v>
      </c>
      <c r="H71" s="15">
        <v>0.89</v>
      </c>
      <c r="I71" s="15">
        <v>0.01</v>
      </c>
      <c r="J71" s="15">
        <v>0.08</v>
      </c>
      <c r="K71" s="28" t="s">
        <v>61</v>
      </c>
      <c r="L71" s="1" t="s">
        <v>504</v>
      </c>
    </row>
    <row r="72">
      <c r="A72" s="15">
        <v>5471.0</v>
      </c>
      <c r="B72" s="16" t="s">
        <v>571</v>
      </c>
      <c r="C72" s="16" t="s">
        <v>242</v>
      </c>
      <c r="D72" s="16" t="s">
        <v>242</v>
      </c>
      <c r="E72" s="16" t="b">
        <v>0</v>
      </c>
      <c r="F72" s="16" t="b">
        <v>0</v>
      </c>
      <c r="G72" s="15">
        <v>0.02</v>
      </c>
      <c r="H72" s="15">
        <v>0.97</v>
      </c>
      <c r="I72" s="15">
        <v>0.01</v>
      </c>
      <c r="J72" s="15">
        <v>0.0</v>
      </c>
      <c r="K72" s="28" t="s">
        <v>61</v>
      </c>
      <c r="L72" s="1" t="s">
        <v>524</v>
      </c>
    </row>
    <row r="73">
      <c r="A73" s="15">
        <v>995.0</v>
      </c>
      <c r="B73" s="16" t="s">
        <v>572</v>
      </c>
      <c r="C73" s="16" t="s">
        <v>242</v>
      </c>
      <c r="D73" s="16" t="s">
        <v>487</v>
      </c>
      <c r="E73" s="16" t="b">
        <v>0</v>
      </c>
      <c r="F73" s="16" t="b">
        <v>0</v>
      </c>
      <c r="G73" s="15">
        <v>0.03</v>
      </c>
      <c r="H73" s="15">
        <v>0.95</v>
      </c>
      <c r="I73" s="15">
        <v>0.01</v>
      </c>
      <c r="J73" s="15">
        <v>0.02</v>
      </c>
      <c r="K73" s="28" t="s">
        <v>61</v>
      </c>
      <c r="L73" s="1" t="s">
        <v>524</v>
      </c>
    </row>
    <row r="74">
      <c r="A74" s="15">
        <v>1007.0</v>
      </c>
      <c r="B74" s="16" t="s">
        <v>573</v>
      </c>
      <c r="C74" s="16" t="s">
        <v>487</v>
      </c>
      <c r="D74" s="16" t="s">
        <v>487</v>
      </c>
      <c r="E74" s="16" t="b">
        <v>0</v>
      </c>
      <c r="F74" s="16" t="b">
        <v>0</v>
      </c>
      <c r="G74" s="15">
        <v>0.17</v>
      </c>
      <c r="H74" s="15">
        <v>0.79</v>
      </c>
      <c r="I74" s="15">
        <v>0.01</v>
      </c>
      <c r="J74" s="15">
        <v>0.03</v>
      </c>
      <c r="K74" s="28" t="s">
        <v>61</v>
      </c>
      <c r="L74" s="1" t="s">
        <v>524</v>
      </c>
    </row>
    <row r="75">
      <c r="A75" s="15">
        <v>3420.0</v>
      </c>
      <c r="B75" s="16" t="s">
        <v>574</v>
      </c>
      <c r="C75" s="16" t="s">
        <v>242</v>
      </c>
      <c r="D75" s="16" t="s">
        <v>487</v>
      </c>
      <c r="E75" s="16" t="b">
        <v>0</v>
      </c>
      <c r="F75" s="16" t="b">
        <v>0</v>
      </c>
      <c r="G75" s="15">
        <v>0.06</v>
      </c>
      <c r="H75" s="15">
        <v>0.82</v>
      </c>
      <c r="I75" s="15">
        <v>0.01</v>
      </c>
      <c r="J75" s="15">
        <v>0.11</v>
      </c>
      <c r="K75" s="28" t="s">
        <v>61</v>
      </c>
      <c r="L75" s="1" t="s">
        <v>504</v>
      </c>
    </row>
    <row r="76">
      <c r="A76" s="15">
        <v>801.0</v>
      </c>
      <c r="B76" s="16" t="s">
        <v>575</v>
      </c>
      <c r="C76" s="16" t="s">
        <v>487</v>
      </c>
      <c r="D76" s="16" t="s">
        <v>487</v>
      </c>
      <c r="E76" s="16" t="b">
        <v>0</v>
      </c>
      <c r="F76" s="16" t="b">
        <v>0</v>
      </c>
      <c r="G76" s="15">
        <v>0.49</v>
      </c>
      <c r="H76" s="15">
        <v>0.46</v>
      </c>
      <c r="I76" s="15">
        <v>0.01</v>
      </c>
      <c r="J76" s="15">
        <v>0.04</v>
      </c>
      <c r="K76" s="28" t="s">
        <v>61</v>
      </c>
      <c r="L76" s="1" t="s">
        <v>504</v>
      </c>
    </row>
    <row r="77">
      <c r="A77" s="15">
        <v>1011.0</v>
      </c>
      <c r="B77" s="16" t="s">
        <v>576</v>
      </c>
      <c r="C77" s="16" t="s">
        <v>487</v>
      </c>
      <c r="D77" s="16" t="s">
        <v>487</v>
      </c>
      <c r="E77" s="16" t="b">
        <v>0</v>
      </c>
      <c r="F77" s="16" t="b">
        <v>0</v>
      </c>
      <c r="G77" s="15">
        <v>0.02</v>
      </c>
      <c r="H77" s="15">
        <v>0.93</v>
      </c>
      <c r="I77" s="15">
        <v>0.01</v>
      </c>
      <c r="J77" s="15">
        <v>0.04</v>
      </c>
      <c r="K77" s="28" t="s">
        <v>61</v>
      </c>
      <c r="L77" s="1" t="s">
        <v>504</v>
      </c>
    </row>
    <row r="78">
      <c r="A78" s="15">
        <v>3399.0</v>
      </c>
      <c r="B78" s="16" t="s">
        <v>577</v>
      </c>
      <c r="C78" s="16" t="s">
        <v>487</v>
      </c>
      <c r="D78" s="16" t="s">
        <v>487</v>
      </c>
      <c r="E78" s="16" t="b">
        <v>0</v>
      </c>
      <c r="F78" s="16" t="b">
        <v>0</v>
      </c>
      <c r="G78" s="15">
        <v>0.45</v>
      </c>
      <c r="H78" s="15">
        <v>0.52</v>
      </c>
      <c r="I78" s="15">
        <v>0.01</v>
      </c>
      <c r="J78" s="15">
        <v>0.02</v>
      </c>
      <c r="K78" s="9"/>
    </row>
    <row r="79">
      <c r="A79" s="15">
        <v>4374.0</v>
      </c>
      <c r="B79" s="16" t="s">
        <v>578</v>
      </c>
      <c r="C79" s="16" t="s">
        <v>487</v>
      </c>
      <c r="D79" s="16" t="s">
        <v>242</v>
      </c>
      <c r="E79" s="16" t="b">
        <v>0</v>
      </c>
      <c r="F79" s="16" t="b">
        <v>0</v>
      </c>
      <c r="G79" s="15">
        <v>0.93</v>
      </c>
      <c r="H79" s="15">
        <v>0.04</v>
      </c>
      <c r="I79" s="15">
        <v>0.01</v>
      </c>
      <c r="J79" s="15">
        <v>0.02</v>
      </c>
      <c r="K79" s="9"/>
    </row>
    <row r="80">
      <c r="A80" s="15">
        <v>4450.0</v>
      </c>
      <c r="B80" s="16" t="s">
        <v>579</v>
      </c>
      <c r="C80" s="16" t="s">
        <v>487</v>
      </c>
      <c r="D80" s="16" t="s">
        <v>45</v>
      </c>
      <c r="E80" s="16" t="b">
        <v>0</v>
      </c>
      <c r="F80" s="16" t="b">
        <v>1</v>
      </c>
      <c r="G80" s="15">
        <v>0.25</v>
      </c>
      <c r="H80" s="15">
        <v>0.74</v>
      </c>
      <c r="I80" s="15">
        <v>0.01</v>
      </c>
      <c r="J80" s="15">
        <v>0.01</v>
      </c>
      <c r="K80" s="9"/>
    </row>
    <row r="81">
      <c r="A81" s="15">
        <v>3930.0</v>
      </c>
      <c r="B81" s="16" t="s">
        <v>580</v>
      </c>
      <c r="C81" s="16" t="s">
        <v>487</v>
      </c>
      <c r="D81" s="16" t="s">
        <v>242</v>
      </c>
      <c r="E81" s="16" t="b">
        <v>0</v>
      </c>
      <c r="F81" s="16" t="b">
        <v>0</v>
      </c>
      <c r="G81" s="15">
        <v>0.6</v>
      </c>
      <c r="H81" s="15">
        <v>0.29</v>
      </c>
      <c r="I81" s="15">
        <v>0.01</v>
      </c>
      <c r="J81" s="15">
        <v>0.1</v>
      </c>
      <c r="K81" s="9"/>
    </row>
    <row r="82">
      <c r="A82" s="15">
        <v>5664.0</v>
      </c>
      <c r="B82" s="16" t="s">
        <v>581</v>
      </c>
      <c r="C82" s="16" t="s">
        <v>487</v>
      </c>
      <c r="D82" s="16" t="s">
        <v>487</v>
      </c>
      <c r="E82" s="16" t="b">
        <v>0</v>
      </c>
      <c r="F82" s="16" t="b">
        <v>0</v>
      </c>
      <c r="G82" s="15">
        <v>0.38</v>
      </c>
      <c r="H82" s="15">
        <v>0.6</v>
      </c>
      <c r="I82" s="15">
        <v>0.01</v>
      </c>
      <c r="J82" s="15">
        <v>0.0</v>
      </c>
      <c r="K82" s="9"/>
    </row>
    <row r="83">
      <c r="A83" s="15">
        <v>3912.0</v>
      </c>
      <c r="B83" s="16" t="s">
        <v>582</v>
      </c>
      <c r="C83" s="16" t="s">
        <v>487</v>
      </c>
      <c r="D83" s="16" t="s">
        <v>487</v>
      </c>
      <c r="E83" s="16" t="b">
        <v>0</v>
      </c>
      <c r="F83" s="16" t="b">
        <v>0</v>
      </c>
      <c r="G83" s="15">
        <v>0.21</v>
      </c>
      <c r="H83" s="15">
        <v>0.73</v>
      </c>
      <c r="I83" s="15">
        <v>0.01</v>
      </c>
      <c r="J83" s="15">
        <v>0.06</v>
      </c>
      <c r="K83" s="9"/>
    </row>
    <row r="84">
      <c r="A84" s="15">
        <v>5880.0</v>
      </c>
      <c r="B84" s="16" t="s">
        <v>583</v>
      </c>
      <c r="C84" s="16" t="s">
        <v>487</v>
      </c>
      <c r="D84" s="16" t="s">
        <v>487</v>
      </c>
      <c r="E84" s="16" t="b">
        <v>0</v>
      </c>
      <c r="F84" s="16" t="b">
        <v>0</v>
      </c>
      <c r="G84" s="15">
        <v>0.07</v>
      </c>
      <c r="H84" s="15">
        <v>0.7</v>
      </c>
      <c r="I84" s="15">
        <v>0.01</v>
      </c>
      <c r="J84" s="15">
        <v>0.22</v>
      </c>
      <c r="K84" s="9"/>
    </row>
    <row r="85">
      <c r="A85" s="15">
        <v>5879.0</v>
      </c>
      <c r="B85" s="16" t="s">
        <v>584</v>
      </c>
      <c r="C85" s="16" t="s">
        <v>487</v>
      </c>
      <c r="D85" s="16" t="s">
        <v>487</v>
      </c>
      <c r="E85" s="16" t="b">
        <v>0</v>
      </c>
      <c r="F85" s="16" t="b">
        <v>0</v>
      </c>
      <c r="G85" s="15">
        <v>0.08</v>
      </c>
      <c r="H85" s="15">
        <v>0.76</v>
      </c>
      <c r="I85" s="15">
        <v>0.01</v>
      </c>
      <c r="J85" s="15">
        <v>0.16</v>
      </c>
      <c r="K85" s="9"/>
    </row>
    <row r="86">
      <c r="A86" s="15">
        <v>1115.0</v>
      </c>
      <c r="B86" s="16" t="s">
        <v>585</v>
      </c>
      <c r="C86" s="16" t="s">
        <v>242</v>
      </c>
      <c r="D86" s="16" t="s">
        <v>242</v>
      </c>
      <c r="E86" s="16" t="b">
        <v>0</v>
      </c>
      <c r="F86" s="16" t="b">
        <v>0</v>
      </c>
      <c r="G86" s="15">
        <v>0.2</v>
      </c>
      <c r="H86" s="15">
        <v>0.42</v>
      </c>
      <c r="I86" s="15">
        <v>0.01</v>
      </c>
      <c r="J86" s="15">
        <v>0.37</v>
      </c>
      <c r="K86" s="9"/>
    </row>
    <row r="87">
      <c r="A87" s="15">
        <v>3931.0</v>
      </c>
      <c r="B87" s="16" t="s">
        <v>586</v>
      </c>
      <c r="C87" s="16" t="s">
        <v>487</v>
      </c>
      <c r="D87" s="16" t="s">
        <v>242</v>
      </c>
      <c r="E87" s="16" t="b">
        <v>0</v>
      </c>
      <c r="F87" s="16" t="b">
        <v>0</v>
      </c>
      <c r="G87" s="15">
        <v>0.03</v>
      </c>
      <c r="H87" s="15">
        <v>0.96</v>
      </c>
      <c r="I87" s="15">
        <v>0.01</v>
      </c>
      <c r="J87" s="15">
        <v>0.0</v>
      </c>
      <c r="K87" s="9"/>
    </row>
    <row r="88">
      <c r="A88" s="15">
        <v>1222.0</v>
      </c>
      <c r="B88" s="16" t="s">
        <v>587</v>
      </c>
      <c r="C88" s="16" t="s">
        <v>251</v>
      </c>
      <c r="D88" s="16" t="s">
        <v>487</v>
      </c>
      <c r="E88" s="16" t="b">
        <v>0</v>
      </c>
      <c r="F88" s="16" t="b">
        <v>0</v>
      </c>
      <c r="G88" s="15">
        <v>0.12</v>
      </c>
      <c r="H88" s="15">
        <v>0.85</v>
      </c>
      <c r="I88" s="15">
        <v>0.01</v>
      </c>
      <c r="J88" s="15">
        <v>0.02</v>
      </c>
      <c r="K88" s="9"/>
    </row>
    <row r="89">
      <c r="A89" s="15">
        <v>1224.0</v>
      </c>
      <c r="B89" s="16" t="s">
        <v>588</v>
      </c>
      <c r="C89" s="16" t="s">
        <v>487</v>
      </c>
      <c r="D89" s="16" t="s">
        <v>487</v>
      </c>
      <c r="E89" s="16" t="b">
        <v>0</v>
      </c>
      <c r="F89" s="16" t="b">
        <v>0</v>
      </c>
      <c r="G89" s="15">
        <v>0.06</v>
      </c>
      <c r="H89" s="15">
        <v>0.9</v>
      </c>
      <c r="I89" s="15">
        <v>0.01</v>
      </c>
      <c r="J89" s="15">
        <v>0.02</v>
      </c>
      <c r="K89" s="9"/>
    </row>
    <row r="90">
      <c r="A90" s="15">
        <v>3948.0</v>
      </c>
      <c r="B90" s="16" t="s">
        <v>589</v>
      </c>
      <c r="C90" s="16" t="s">
        <v>251</v>
      </c>
      <c r="D90" s="16" t="s">
        <v>242</v>
      </c>
      <c r="E90" s="16" t="b">
        <v>0</v>
      </c>
      <c r="F90" s="16" t="b">
        <v>0</v>
      </c>
      <c r="G90" s="15">
        <v>0.47</v>
      </c>
      <c r="H90" s="15">
        <v>0.44</v>
      </c>
      <c r="I90" s="15">
        <v>0.01</v>
      </c>
      <c r="J90" s="15">
        <v>0.08</v>
      </c>
      <c r="K90" s="9"/>
    </row>
    <row r="91">
      <c r="A91" s="15">
        <v>1312.0</v>
      </c>
      <c r="B91" s="16" t="s">
        <v>590</v>
      </c>
      <c r="C91" s="16" t="s">
        <v>242</v>
      </c>
      <c r="D91" s="16" t="s">
        <v>487</v>
      </c>
      <c r="E91" s="16" t="b">
        <v>0</v>
      </c>
      <c r="F91" s="16" t="b">
        <v>0</v>
      </c>
      <c r="G91" s="15">
        <v>0.37</v>
      </c>
      <c r="H91" s="15">
        <v>0.2</v>
      </c>
      <c r="I91" s="15">
        <v>0.01</v>
      </c>
      <c r="J91" s="15">
        <v>0.43</v>
      </c>
      <c r="K91" s="9"/>
    </row>
    <row r="92">
      <c r="A92" s="15">
        <v>650.0</v>
      </c>
      <c r="B92" s="16" t="s">
        <v>591</v>
      </c>
      <c r="C92" s="16" t="s">
        <v>242</v>
      </c>
      <c r="D92" s="16" t="s">
        <v>45</v>
      </c>
      <c r="E92" s="16" t="b">
        <v>0</v>
      </c>
      <c r="F92" s="16" t="b">
        <v>0</v>
      </c>
      <c r="G92" s="15">
        <v>0.34</v>
      </c>
      <c r="H92" s="15">
        <v>0.63</v>
      </c>
      <c r="I92" s="15">
        <v>0.01</v>
      </c>
      <c r="J92" s="15">
        <v>0.01</v>
      </c>
      <c r="K92" s="9"/>
    </row>
    <row r="93">
      <c r="A93" s="15">
        <v>1110.0</v>
      </c>
      <c r="B93" s="16" t="s">
        <v>592</v>
      </c>
      <c r="C93" s="16" t="s">
        <v>242</v>
      </c>
      <c r="D93" s="16" t="s">
        <v>487</v>
      </c>
      <c r="E93" s="16" t="b">
        <v>0</v>
      </c>
      <c r="F93" s="16" t="b">
        <v>0</v>
      </c>
      <c r="G93" s="15">
        <v>0.06</v>
      </c>
      <c r="H93" s="15">
        <v>0.88</v>
      </c>
      <c r="I93" s="15">
        <v>0.01</v>
      </c>
      <c r="J93" s="15">
        <v>0.05</v>
      </c>
      <c r="K93" s="9"/>
    </row>
    <row r="94">
      <c r="A94" s="15">
        <v>5665.0</v>
      </c>
      <c r="B94" s="16" t="s">
        <v>593</v>
      </c>
      <c r="C94" s="16" t="s">
        <v>487</v>
      </c>
      <c r="D94" s="16" t="s">
        <v>487</v>
      </c>
      <c r="E94" s="16" t="b">
        <v>0</v>
      </c>
      <c r="F94" s="16" t="b">
        <v>0</v>
      </c>
      <c r="G94" s="15">
        <v>0.36</v>
      </c>
      <c r="H94" s="15">
        <v>0.62</v>
      </c>
      <c r="I94" s="15">
        <v>0.01</v>
      </c>
      <c r="J94" s="15">
        <v>0.01</v>
      </c>
      <c r="K94" s="9"/>
    </row>
    <row r="95">
      <c r="A95" s="15">
        <v>3928.0</v>
      </c>
      <c r="B95" s="16" t="s">
        <v>594</v>
      </c>
      <c r="C95" s="16" t="s">
        <v>487</v>
      </c>
      <c r="D95" s="16" t="s">
        <v>487</v>
      </c>
      <c r="E95" s="16" t="b">
        <v>0</v>
      </c>
      <c r="F95" s="16" t="b">
        <v>0</v>
      </c>
      <c r="G95" s="15">
        <v>0.27</v>
      </c>
      <c r="H95" s="15">
        <v>0.7</v>
      </c>
      <c r="I95" s="15">
        <v>0.01</v>
      </c>
      <c r="J95" s="15">
        <v>0.02</v>
      </c>
      <c r="K95" s="9"/>
    </row>
    <row r="96">
      <c r="A96" s="15">
        <v>2322.0</v>
      </c>
      <c r="B96" s="16" t="s">
        <v>595</v>
      </c>
      <c r="C96" s="16" t="s">
        <v>487</v>
      </c>
      <c r="D96" s="16" t="s">
        <v>45</v>
      </c>
      <c r="E96" s="16" t="b">
        <v>0</v>
      </c>
      <c r="F96" s="16" t="b">
        <v>0</v>
      </c>
      <c r="G96" s="15">
        <v>0.31</v>
      </c>
      <c r="H96" s="15">
        <v>0.54</v>
      </c>
      <c r="I96" s="15">
        <v>0.01</v>
      </c>
      <c r="J96" s="15">
        <v>0.14</v>
      </c>
      <c r="K96" s="9"/>
    </row>
    <row r="97">
      <c r="A97" s="15">
        <v>347.0</v>
      </c>
      <c r="B97" s="16" t="s">
        <v>596</v>
      </c>
      <c r="C97" s="16" t="s">
        <v>487</v>
      </c>
      <c r="D97" s="16" t="s">
        <v>487</v>
      </c>
      <c r="E97" s="16" t="b">
        <v>0</v>
      </c>
      <c r="F97" s="16" t="b">
        <v>0</v>
      </c>
      <c r="G97" s="15">
        <v>0.73</v>
      </c>
      <c r="H97" s="15">
        <v>0.25</v>
      </c>
      <c r="I97" s="15">
        <v>0.01</v>
      </c>
      <c r="J97" s="15">
        <v>0.01</v>
      </c>
      <c r="K97" s="9"/>
    </row>
    <row r="98">
      <c r="A98" s="15">
        <v>5720.0</v>
      </c>
      <c r="B98" s="16" t="s">
        <v>597</v>
      </c>
      <c r="C98" s="16" t="s">
        <v>534</v>
      </c>
      <c r="D98" s="16" t="s">
        <v>45</v>
      </c>
      <c r="E98" s="16" t="b">
        <v>0</v>
      </c>
      <c r="F98" s="16" t="b">
        <v>0</v>
      </c>
      <c r="G98" s="15">
        <v>0.23</v>
      </c>
      <c r="H98" s="15">
        <v>0.72</v>
      </c>
      <c r="I98" s="15">
        <v>0.01</v>
      </c>
      <c r="J98" s="15">
        <v>0.05</v>
      </c>
      <c r="K98" s="9"/>
    </row>
    <row r="99">
      <c r="A99" s="15">
        <v>346.0</v>
      </c>
      <c r="B99" s="16" t="s">
        <v>598</v>
      </c>
      <c r="C99" s="16" t="s">
        <v>251</v>
      </c>
      <c r="D99" s="16" t="s">
        <v>45</v>
      </c>
      <c r="E99" s="16" t="b">
        <v>0</v>
      </c>
      <c r="F99" s="16" t="b">
        <v>0</v>
      </c>
      <c r="G99" s="15">
        <v>0.54</v>
      </c>
      <c r="H99" s="15">
        <v>0.35</v>
      </c>
      <c r="I99" s="15">
        <v>0.01</v>
      </c>
      <c r="J99" s="15">
        <v>0.11</v>
      </c>
      <c r="K99" s="9"/>
    </row>
    <row r="100">
      <c r="A100" s="15">
        <v>1986.0</v>
      </c>
      <c r="B100" s="16" t="s">
        <v>599</v>
      </c>
      <c r="C100" s="16" t="s">
        <v>487</v>
      </c>
      <c r="D100" s="16" t="s">
        <v>487</v>
      </c>
      <c r="E100" s="16" t="b">
        <v>0</v>
      </c>
      <c r="F100" s="16" t="b">
        <v>0</v>
      </c>
      <c r="G100" s="15">
        <v>0.24</v>
      </c>
      <c r="H100" s="15">
        <v>0.6</v>
      </c>
      <c r="I100" s="15">
        <v>0.01</v>
      </c>
      <c r="J100" s="15">
        <v>0.16</v>
      </c>
      <c r="K100" s="9"/>
    </row>
    <row r="101">
      <c r="A101" s="15">
        <v>2786.0</v>
      </c>
      <c r="B101" s="16" t="s">
        <v>600</v>
      </c>
      <c r="C101" s="16" t="s">
        <v>487</v>
      </c>
      <c r="D101" s="16" t="s">
        <v>487</v>
      </c>
      <c r="E101" s="16" t="b">
        <v>0</v>
      </c>
      <c r="F101" s="16" t="b">
        <v>0</v>
      </c>
      <c r="G101" s="15">
        <v>0.14</v>
      </c>
      <c r="H101" s="15">
        <v>0.8</v>
      </c>
      <c r="I101" s="15">
        <v>0.01</v>
      </c>
      <c r="J101" s="15">
        <v>0.05</v>
      </c>
      <c r="K101" s="9"/>
    </row>
    <row r="102">
      <c r="A102" s="15">
        <v>4159.0</v>
      </c>
      <c r="B102" s="16" t="s">
        <v>601</v>
      </c>
      <c r="C102" s="16" t="s">
        <v>534</v>
      </c>
      <c r="D102" s="16" t="s">
        <v>487</v>
      </c>
      <c r="E102" s="16" t="b">
        <v>0</v>
      </c>
      <c r="F102" s="16" t="b">
        <v>0</v>
      </c>
      <c r="G102" s="15">
        <v>0.03</v>
      </c>
      <c r="H102" s="15">
        <v>0.94</v>
      </c>
      <c r="I102" s="15">
        <v>0.01</v>
      </c>
      <c r="J102" s="15">
        <v>0.02</v>
      </c>
      <c r="K102" s="9"/>
    </row>
    <row r="103">
      <c r="A103" s="15">
        <v>2326.0</v>
      </c>
      <c r="B103" s="16" t="s">
        <v>602</v>
      </c>
      <c r="C103" s="16" t="s">
        <v>487</v>
      </c>
      <c r="D103" s="16" t="s">
        <v>45</v>
      </c>
      <c r="E103" s="16" t="b">
        <v>0</v>
      </c>
      <c r="F103" s="16" t="b">
        <v>0</v>
      </c>
      <c r="G103" s="15">
        <v>0.09</v>
      </c>
      <c r="H103" s="15">
        <v>0.78</v>
      </c>
      <c r="I103" s="15">
        <v>0.01</v>
      </c>
      <c r="J103" s="15">
        <v>0.12</v>
      </c>
      <c r="K103" s="9"/>
    </row>
    <row r="104">
      <c r="A104" s="15">
        <v>326.0</v>
      </c>
      <c r="B104" s="16" t="s">
        <v>603</v>
      </c>
      <c r="C104" s="16" t="s">
        <v>487</v>
      </c>
      <c r="D104" s="16" t="s">
        <v>487</v>
      </c>
      <c r="E104" s="16" t="b">
        <v>0</v>
      </c>
      <c r="F104" s="16" t="b">
        <v>0</v>
      </c>
      <c r="G104" s="15">
        <v>0.02</v>
      </c>
      <c r="H104" s="15">
        <v>0.95</v>
      </c>
      <c r="I104" s="15">
        <v>0.01</v>
      </c>
      <c r="J104" s="15">
        <v>0.01</v>
      </c>
      <c r="K104" s="9"/>
    </row>
    <row r="105">
      <c r="A105" s="15">
        <v>4554.0</v>
      </c>
      <c r="B105" s="16" t="s">
        <v>604</v>
      </c>
      <c r="C105" s="16" t="s">
        <v>45</v>
      </c>
      <c r="D105" s="16" t="s">
        <v>242</v>
      </c>
      <c r="E105" s="16" t="b">
        <v>0</v>
      </c>
      <c r="F105" s="16" t="b">
        <v>0</v>
      </c>
      <c r="G105" s="15">
        <v>0.85</v>
      </c>
      <c r="H105" s="15">
        <v>0.06</v>
      </c>
      <c r="I105" s="15">
        <v>0.01</v>
      </c>
      <c r="J105" s="15">
        <v>0.09</v>
      </c>
      <c r="K105" s="9"/>
    </row>
    <row r="106">
      <c r="A106" s="15">
        <v>4152.0</v>
      </c>
      <c r="B106" s="16" t="s">
        <v>605</v>
      </c>
      <c r="C106" s="16" t="s">
        <v>242</v>
      </c>
      <c r="D106" s="16" t="s">
        <v>242</v>
      </c>
      <c r="E106" s="16" t="b">
        <v>0</v>
      </c>
      <c r="F106" s="16" t="b">
        <v>0</v>
      </c>
      <c r="G106" s="15">
        <v>0.17</v>
      </c>
      <c r="H106" s="15">
        <v>0.8</v>
      </c>
      <c r="I106" s="15">
        <v>0.01</v>
      </c>
      <c r="J106" s="15">
        <v>0.02</v>
      </c>
      <c r="K106" s="9"/>
    </row>
    <row r="107">
      <c r="A107" s="15">
        <v>5723.0</v>
      </c>
      <c r="B107" s="16" t="s">
        <v>606</v>
      </c>
      <c r="C107" s="16" t="s">
        <v>534</v>
      </c>
      <c r="D107" s="16" t="s">
        <v>45</v>
      </c>
      <c r="E107" s="16" t="b">
        <v>0</v>
      </c>
      <c r="F107" s="16" t="b">
        <v>0</v>
      </c>
      <c r="G107" s="15">
        <v>0.16</v>
      </c>
      <c r="H107" s="15">
        <v>0.82</v>
      </c>
      <c r="I107" s="15">
        <v>0.01</v>
      </c>
      <c r="J107" s="15">
        <v>0.01</v>
      </c>
      <c r="K107" s="9"/>
    </row>
    <row r="108">
      <c r="A108" s="15">
        <v>2714.0</v>
      </c>
      <c r="B108" s="16" t="s">
        <v>607</v>
      </c>
      <c r="C108" s="16" t="s">
        <v>242</v>
      </c>
      <c r="D108" s="16" t="s">
        <v>45</v>
      </c>
      <c r="E108" s="16" t="b">
        <v>0</v>
      </c>
      <c r="F108" s="16" t="b">
        <v>0</v>
      </c>
      <c r="G108" s="15">
        <v>0.05</v>
      </c>
      <c r="H108" s="15">
        <v>0.93</v>
      </c>
      <c r="I108" s="15">
        <v>0.01</v>
      </c>
      <c r="J108" s="15">
        <v>0.01</v>
      </c>
      <c r="K108" s="9"/>
    </row>
    <row r="109">
      <c r="A109" s="15">
        <v>4147.0</v>
      </c>
      <c r="B109" s="16" t="s">
        <v>608</v>
      </c>
      <c r="C109" s="16" t="s">
        <v>242</v>
      </c>
      <c r="D109" s="16" t="s">
        <v>242</v>
      </c>
      <c r="E109" s="16" t="b">
        <v>0</v>
      </c>
      <c r="F109" s="16" t="b">
        <v>0</v>
      </c>
      <c r="G109" s="15">
        <v>0.03</v>
      </c>
      <c r="H109" s="15">
        <v>0.91</v>
      </c>
      <c r="I109" s="15">
        <v>0.01</v>
      </c>
      <c r="J109" s="15">
        <v>0.04</v>
      </c>
      <c r="K109" s="9"/>
    </row>
    <row r="110">
      <c r="A110" s="15">
        <v>5006.0</v>
      </c>
      <c r="B110" s="16" t="s">
        <v>609</v>
      </c>
      <c r="C110" s="16" t="s">
        <v>251</v>
      </c>
      <c r="D110" s="16" t="s">
        <v>251</v>
      </c>
      <c r="E110" s="16" t="b">
        <v>0</v>
      </c>
      <c r="F110" s="16" t="b">
        <v>0</v>
      </c>
      <c r="G110" s="15">
        <v>0.06</v>
      </c>
      <c r="H110" s="15">
        <v>0.91</v>
      </c>
      <c r="I110" s="15">
        <v>0.01</v>
      </c>
      <c r="J110" s="15">
        <v>0.02</v>
      </c>
      <c r="K110" s="9"/>
    </row>
    <row r="111">
      <c r="A111" s="15">
        <v>5893.0</v>
      </c>
      <c r="B111" s="16" t="s">
        <v>610</v>
      </c>
      <c r="C111" s="13"/>
      <c r="D111" s="13"/>
      <c r="E111" s="16" t="b">
        <v>0</v>
      </c>
      <c r="F111" s="16" t="b">
        <v>0</v>
      </c>
      <c r="G111" s="15">
        <v>0.07</v>
      </c>
      <c r="H111" s="15">
        <v>0.92</v>
      </c>
      <c r="I111" s="15">
        <v>0.01</v>
      </c>
      <c r="J111" s="15">
        <v>0.0</v>
      </c>
      <c r="K111" s="9"/>
    </row>
    <row r="112">
      <c r="A112" s="15">
        <v>4076.0</v>
      </c>
      <c r="B112" s="16" t="s">
        <v>611</v>
      </c>
      <c r="C112" s="16" t="s">
        <v>487</v>
      </c>
      <c r="D112" s="16" t="s">
        <v>487</v>
      </c>
      <c r="E112" s="16" t="b">
        <v>0</v>
      </c>
      <c r="F112" s="16" t="b">
        <v>0</v>
      </c>
      <c r="G112" s="15">
        <v>0.11</v>
      </c>
      <c r="H112" s="15">
        <v>0.86</v>
      </c>
      <c r="I112" s="15">
        <v>0.01</v>
      </c>
      <c r="J112" s="15">
        <v>0.02</v>
      </c>
      <c r="K112" s="9"/>
    </row>
    <row r="113">
      <c r="A113" s="15">
        <v>4998.0</v>
      </c>
      <c r="B113" s="16" t="s">
        <v>612</v>
      </c>
      <c r="C113" s="16" t="s">
        <v>534</v>
      </c>
      <c r="D113" s="16" t="s">
        <v>251</v>
      </c>
      <c r="E113" s="16" t="b">
        <v>0</v>
      </c>
      <c r="F113" s="16" t="b">
        <v>0</v>
      </c>
      <c r="G113" s="15">
        <v>0.06</v>
      </c>
      <c r="H113" s="15">
        <v>0.8</v>
      </c>
      <c r="I113" s="15">
        <v>0.01</v>
      </c>
      <c r="J113" s="15">
        <v>0.13</v>
      </c>
      <c r="K113" s="9"/>
    </row>
    <row r="114">
      <c r="A114" s="15">
        <v>5165.0</v>
      </c>
      <c r="B114" s="16" t="s">
        <v>613</v>
      </c>
      <c r="C114" s="16" t="s">
        <v>534</v>
      </c>
      <c r="D114" s="16" t="s">
        <v>487</v>
      </c>
      <c r="E114" s="16" t="b">
        <v>0</v>
      </c>
      <c r="F114" s="16" t="b">
        <v>0</v>
      </c>
      <c r="G114" s="15">
        <v>0.11</v>
      </c>
      <c r="H114" s="15">
        <v>0.75</v>
      </c>
      <c r="I114" s="15">
        <v>0.01</v>
      </c>
      <c r="J114" s="15">
        <v>0.13</v>
      </c>
      <c r="K114" s="9"/>
    </row>
    <row r="115">
      <c r="A115" s="15">
        <v>5177.0</v>
      </c>
      <c r="B115" s="16" t="s">
        <v>614</v>
      </c>
      <c r="C115" s="16" t="s">
        <v>242</v>
      </c>
      <c r="D115" s="16" t="s">
        <v>487</v>
      </c>
      <c r="E115" s="16" t="b">
        <v>0</v>
      </c>
      <c r="F115" s="16" t="b">
        <v>0</v>
      </c>
      <c r="G115" s="15">
        <v>0.19</v>
      </c>
      <c r="H115" s="15">
        <v>0.76</v>
      </c>
      <c r="I115" s="15">
        <v>0.01</v>
      </c>
      <c r="J115" s="15">
        <v>0.04</v>
      </c>
      <c r="K115" s="9"/>
    </row>
    <row r="116">
      <c r="A116" s="15">
        <v>4169.0</v>
      </c>
      <c r="B116" s="16" t="s">
        <v>615</v>
      </c>
      <c r="C116" s="16" t="s">
        <v>242</v>
      </c>
      <c r="D116" s="16" t="s">
        <v>242</v>
      </c>
      <c r="E116" s="16" t="b">
        <v>0</v>
      </c>
      <c r="F116" s="16" t="b">
        <v>0</v>
      </c>
      <c r="G116" s="15">
        <v>0.04</v>
      </c>
      <c r="H116" s="15">
        <v>0.93</v>
      </c>
      <c r="I116" s="15">
        <v>0.01</v>
      </c>
      <c r="J116" s="15">
        <v>0.02</v>
      </c>
      <c r="K116" s="9"/>
    </row>
    <row r="117">
      <c r="A117" s="15">
        <v>2427.0</v>
      </c>
      <c r="B117" s="16" t="s">
        <v>616</v>
      </c>
      <c r="C117" s="16" t="s">
        <v>487</v>
      </c>
      <c r="D117" s="16" t="s">
        <v>487</v>
      </c>
      <c r="E117" s="16" t="b">
        <v>0</v>
      </c>
      <c r="F117" s="16" t="b">
        <v>0</v>
      </c>
      <c r="G117" s="15">
        <v>0.02</v>
      </c>
      <c r="H117" s="15">
        <v>0.93</v>
      </c>
      <c r="I117" s="15">
        <v>0.01</v>
      </c>
      <c r="J117" s="15">
        <v>0.04</v>
      </c>
      <c r="K117" s="9"/>
    </row>
    <row r="118">
      <c r="A118" s="15">
        <v>2820.0</v>
      </c>
      <c r="B118" s="16" t="s">
        <v>617</v>
      </c>
      <c r="C118" s="16" t="s">
        <v>487</v>
      </c>
      <c r="D118" s="16" t="s">
        <v>242</v>
      </c>
      <c r="E118" s="16" t="b">
        <v>0</v>
      </c>
      <c r="F118" s="16" t="b">
        <v>0</v>
      </c>
      <c r="G118" s="15">
        <v>0.04</v>
      </c>
      <c r="H118" s="15">
        <v>0.14</v>
      </c>
      <c r="I118" s="15">
        <v>0.01</v>
      </c>
      <c r="J118" s="15">
        <v>0.81</v>
      </c>
      <c r="K118" s="9"/>
    </row>
    <row r="119">
      <c r="A119" s="15">
        <v>4977.0</v>
      </c>
      <c r="B119" s="16" t="s">
        <v>618</v>
      </c>
      <c r="C119" s="16" t="s">
        <v>242</v>
      </c>
      <c r="D119" s="16" t="s">
        <v>487</v>
      </c>
      <c r="E119" s="16" t="b">
        <v>0</v>
      </c>
      <c r="F119" s="16" t="b">
        <v>0</v>
      </c>
      <c r="G119" s="15">
        <v>0.31</v>
      </c>
      <c r="H119" s="15">
        <v>0.65</v>
      </c>
      <c r="I119" s="15">
        <v>0.01</v>
      </c>
      <c r="J119" s="15">
        <v>0.02</v>
      </c>
      <c r="K119" s="9"/>
    </row>
    <row r="120">
      <c r="A120" s="15">
        <v>2419.0</v>
      </c>
      <c r="B120" s="16" t="s">
        <v>619</v>
      </c>
      <c r="C120" s="16" t="s">
        <v>242</v>
      </c>
      <c r="D120" s="16" t="s">
        <v>487</v>
      </c>
      <c r="E120" s="16" t="b">
        <v>0</v>
      </c>
      <c r="F120" s="16" t="b">
        <v>0</v>
      </c>
      <c r="G120" s="15">
        <v>0.03</v>
      </c>
      <c r="H120" s="15">
        <v>0.85</v>
      </c>
      <c r="I120" s="15">
        <v>0.01</v>
      </c>
      <c r="J120" s="15">
        <v>0.11</v>
      </c>
      <c r="K120" s="9"/>
    </row>
    <row r="121">
      <c r="A121" s="15">
        <v>4697.0</v>
      </c>
      <c r="B121" s="16" t="s">
        <v>620</v>
      </c>
      <c r="C121" s="16" t="s">
        <v>242</v>
      </c>
      <c r="D121" s="16" t="s">
        <v>487</v>
      </c>
      <c r="E121" s="16" t="b">
        <v>0</v>
      </c>
      <c r="F121" s="16" t="b">
        <v>0</v>
      </c>
      <c r="G121" s="15">
        <v>0.17</v>
      </c>
      <c r="H121" s="15">
        <v>0.81</v>
      </c>
      <c r="I121" s="15">
        <v>0.01</v>
      </c>
      <c r="J121" s="15">
        <v>0.01</v>
      </c>
      <c r="K121" s="9"/>
    </row>
    <row r="122">
      <c r="A122" s="15">
        <v>236.0</v>
      </c>
      <c r="B122" s="16" t="s">
        <v>621</v>
      </c>
      <c r="C122" s="16" t="s">
        <v>242</v>
      </c>
      <c r="D122" s="16" t="s">
        <v>487</v>
      </c>
      <c r="E122" s="16" t="b">
        <v>0</v>
      </c>
      <c r="F122" s="16" t="b">
        <v>0</v>
      </c>
      <c r="G122" s="15">
        <v>0.04</v>
      </c>
      <c r="H122" s="15">
        <v>0.89</v>
      </c>
      <c r="I122" s="15">
        <v>0.01</v>
      </c>
      <c r="J122" s="15">
        <v>0.06</v>
      </c>
      <c r="K122" s="9"/>
    </row>
    <row r="123">
      <c r="A123" s="15">
        <v>370.0</v>
      </c>
      <c r="B123" s="16" t="s">
        <v>622</v>
      </c>
      <c r="C123" s="16" t="s">
        <v>242</v>
      </c>
      <c r="D123" s="16" t="s">
        <v>487</v>
      </c>
      <c r="E123" s="16" t="b">
        <v>0</v>
      </c>
      <c r="F123" s="16" t="b">
        <v>0</v>
      </c>
      <c r="G123" s="15">
        <v>0.42</v>
      </c>
      <c r="H123" s="15">
        <v>0.47</v>
      </c>
      <c r="I123" s="15">
        <v>0.01</v>
      </c>
      <c r="J123" s="15">
        <v>0.1</v>
      </c>
      <c r="K123" s="9"/>
    </row>
    <row r="124">
      <c r="A124" s="15">
        <v>2614.0</v>
      </c>
      <c r="B124" s="16" t="s">
        <v>623</v>
      </c>
      <c r="C124" s="16" t="s">
        <v>487</v>
      </c>
      <c r="D124" s="16" t="s">
        <v>242</v>
      </c>
      <c r="E124" s="16" t="b">
        <v>0</v>
      </c>
      <c r="F124" s="16" t="b">
        <v>0</v>
      </c>
      <c r="G124" s="15">
        <v>0.46</v>
      </c>
      <c r="H124" s="15">
        <v>0.49</v>
      </c>
      <c r="I124" s="15">
        <v>0.02</v>
      </c>
      <c r="J124" s="15">
        <v>0.03</v>
      </c>
      <c r="K124" s="9"/>
    </row>
    <row r="125">
      <c r="A125" s="15">
        <v>1128.0</v>
      </c>
      <c r="B125" s="16" t="s">
        <v>624</v>
      </c>
      <c r="C125" s="16" t="s">
        <v>487</v>
      </c>
      <c r="D125" s="16" t="s">
        <v>242</v>
      </c>
      <c r="E125" s="16" t="b">
        <v>0</v>
      </c>
      <c r="F125" s="16" t="b">
        <v>0</v>
      </c>
      <c r="G125" s="15">
        <v>0.13</v>
      </c>
      <c r="H125" s="15">
        <v>0.62</v>
      </c>
      <c r="I125" s="15">
        <v>0.02</v>
      </c>
      <c r="J125" s="15">
        <v>0.23</v>
      </c>
      <c r="K125" s="9"/>
    </row>
    <row r="126">
      <c r="A126" s="15">
        <v>4827.0</v>
      </c>
      <c r="B126" s="16" t="s">
        <v>625</v>
      </c>
      <c r="C126" s="16" t="s">
        <v>242</v>
      </c>
      <c r="D126" s="16" t="s">
        <v>487</v>
      </c>
      <c r="E126" s="16" t="b">
        <v>1</v>
      </c>
      <c r="F126" s="16" t="b">
        <v>1</v>
      </c>
      <c r="G126" s="15">
        <v>0.02</v>
      </c>
      <c r="H126" s="15">
        <v>0.96</v>
      </c>
      <c r="I126" s="15">
        <v>0.02</v>
      </c>
      <c r="J126" s="15">
        <v>0.0</v>
      </c>
      <c r="K126" s="9"/>
    </row>
    <row r="127">
      <c r="A127" s="15">
        <v>3209.0</v>
      </c>
      <c r="B127" s="16" t="s">
        <v>626</v>
      </c>
      <c r="C127" s="16" t="s">
        <v>487</v>
      </c>
      <c r="D127" s="16" t="s">
        <v>487</v>
      </c>
      <c r="E127" s="16" t="b">
        <v>0</v>
      </c>
      <c r="F127" s="16" t="b">
        <v>0</v>
      </c>
      <c r="G127" s="15">
        <v>0.1</v>
      </c>
      <c r="H127" s="15">
        <v>0.5</v>
      </c>
      <c r="I127" s="15">
        <v>0.02</v>
      </c>
      <c r="J127" s="15">
        <v>0.37</v>
      </c>
      <c r="K127" s="9"/>
    </row>
    <row r="128">
      <c r="A128" s="15">
        <v>1041.0</v>
      </c>
      <c r="B128" s="16" t="s">
        <v>627</v>
      </c>
      <c r="C128" s="16" t="s">
        <v>487</v>
      </c>
      <c r="D128" s="16" t="s">
        <v>45</v>
      </c>
      <c r="E128" s="16" t="b">
        <v>1</v>
      </c>
      <c r="F128" s="16" t="b">
        <v>1</v>
      </c>
      <c r="G128" s="15">
        <v>0.04</v>
      </c>
      <c r="H128" s="15">
        <v>0.9</v>
      </c>
      <c r="I128" s="15">
        <v>0.02</v>
      </c>
      <c r="J128" s="15">
        <v>0.04</v>
      </c>
      <c r="K128" s="9"/>
    </row>
    <row r="129">
      <c r="A129" s="15">
        <v>978.0</v>
      </c>
      <c r="B129" s="16" t="s">
        <v>628</v>
      </c>
      <c r="C129" s="16" t="s">
        <v>242</v>
      </c>
      <c r="D129" s="16" t="s">
        <v>487</v>
      </c>
      <c r="E129" s="16" t="b">
        <v>0</v>
      </c>
      <c r="F129" s="16" t="b">
        <v>0</v>
      </c>
      <c r="G129" s="15">
        <v>0.01</v>
      </c>
      <c r="H129" s="15">
        <v>0.93</v>
      </c>
      <c r="I129" s="15">
        <v>0.02</v>
      </c>
      <c r="J129" s="15">
        <v>0.04</v>
      </c>
      <c r="K129" s="9"/>
    </row>
    <row r="130">
      <c r="A130" s="15">
        <v>988.0</v>
      </c>
      <c r="B130" s="16" t="s">
        <v>629</v>
      </c>
      <c r="C130" s="16" t="s">
        <v>242</v>
      </c>
      <c r="D130" s="16" t="s">
        <v>242</v>
      </c>
      <c r="E130" s="16" t="b">
        <v>0</v>
      </c>
      <c r="F130" s="16" t="b">
        <v>0</v>
      </c>
      <c r="G130" s="15">
        <v>0.01</v>
      </c>
      <c r="H130" s="15">
        <v>0.94</v>
      </c>
      <c r="I130" s="15">
        <v>0.02</v>
      </c>
      <c r="J130" s="15">
        <v>0.03</v>
      </c>
      <c r="K130" s="9"/>
    </row>
    <row r="131">
      <c r="A131" s="15">
        <v>4124.0</v>
      </c>
      <c r="B131" s="16" t="s">
        <v>630</v>
      </c>
      <c r="C131" s="16" t="s">
        <v>242</v>
      </c>
      <c r="D131" s="16" t="s">
        <v>242</v>
      </c>
      <c r="E131" s="16" t="b">
        <v>0</v>
      </c>
      <c r="F131" s="16" t="b">
        <v>0</v>
      </c>
      <c r="G131" s="15">
        <v>0.07</v>
      </c>
      <c r="H131" s="15">
        <v>0.87</v>
      </c>
      <c r="I131" s="15">
        <v>0.02</v>
      </c>
      <c r="J131" s="15">
        <v>0.04</v>
      </c>
      <c r="K131" s="9"/>
    </row>
    <row r="132">
      <c r="A132" s="15">
        <v>1113.0</v>
      </c>
      <c r="B132" s="16" t="s">
        <v>631</v>
      </c>
      <c r="C132" s="16" t="s">
        <v>242</v>
      </c>
      <c r="D132" s="16" t="s">
        <v>487</v>
      </c>
      <c r="E132" s="16" t="b">
        <v>0</v>
      </c>
      <c r="F132" s="16" t="b">
        <v>0</v>
      </c>
      <c r="G132" s="15">
        <v>0.12</v>
      </c>
      <c r="H132" s="15">
        <v>0.81</v>
      </c>
      <c r="I132" s="15">
        <v>0.02</v>
      </c>
      <c r="J132" s="15">
        <v>0.05</v>
      </c>
      <c r="K132" s="9"/>
    </row>
    <row r="133">
      <c r="A133" s="15">
        <v>3402.0</v>
      </c>
      <c r="B133" s="16" t="s">
        <v>632</v>
      </c>
      <c r="C133" s="16" t="s">
        <v>242</v>
      </c>
      <c r="D133" s="16" t="s">
        <v>487</v>
      </c>
      <c r="E133" s="16" t="b">
        <v>0</v>
      </c>
      <c r="F133" s="16" t="b">
        <v>0</v>
      </c>
      <c r="G133" s="15">
        <v>0.15</v>
      </c>
      <c r="H133" s="15">
        <v>0.45</v>
      </c>
      <c r="I133" s="15">
        <v>0.02</v>
      </c>
      <c r="J133" s="15">
        <v>0.38</v>
      </c>
      <c r="K133" s="9"/>
    </row>
    <row r="134">
      <c r="A134" s="15">
        <v>1112.0</v>
      </c>
      <c r="B134" s="16" t="s">
        <v>633</v>
      </c>
      <c r="C134" s="16" t="s">
        <v>242</v>
      </c>
      <c r="D134" s="16" t="s">
        <v>487</v>
      </c>
      <c r="E134" s="16" t="b">
        <v>0</v>
      </c>
      <c r="F134" s="16" t="b">
        <v>0</v>
      </c>
      <c r="G134" s="15">
        <v>0.03</v>
      </c>
      <c r="H134" s="15">
        <v>0.9</v>
      </c>
      <c r="I134" s="15">
        <v>0.02</v>
      </c>
      <c r="J134" s="15">
        <v>0.05</v>
      </c>
      <c r="K134" s="9"/>
    </row>
    <row r="135">
      <c r="A135" s="15">
        <v>996.0</v>
      </c>
      <c r="B135" s="16" t="s">
        <v>634</v>
      </c>
      <c r="C135" s="16" t="s">
        <v>242</v>
      </c>
      <c r="D135" s="16" t="s">
        <v>487</v>
      </c>
      <c r="E135" s="16" t="b">
        <v>0</v>
      </c>
      <c r="F135" s="16" t="b">
        <v>0</v>
      </c>
      <c r="G135" s="15">
        <v>0.03</v>
      </c>
      <c r="H135" s="15">
        <v>0.93</v>
      </c>
      <c r="I135" s="15">
        <v>0.02</v>
      </c>
      <c r="J135" s="15">
        <v>0.03</v>
      </c>
      <c r="K135" s="9"/>
    </row>
    <row r="136">
      <c r="A136" s="15">
        <v>1008.0</v>
      </c>
      <c r="B136" s="16" t="s">
        <v>635</v>
      </c>
      <c r="C136" s="16" t="s">
        <v>242</v>
      </c>
      <c r="D136" s="16" t="s">
        <v>487</v>
      </c>
      <c r="E136" s="16" t="b">
        <v>0</v>
      </c>
      <c r="F136" s="16" t="b">
        <v>0</v>
      </c>
      <c r="G136" s="15">
        <v>0.08</v>
      </c>
      <c r="H136" s="15">
        <v>0.69</v>
      </c>
      <c r="I136" s="15">
        <v>0.02</v>
      </c>
      <c r="J136" s="15">
        <v>0.21</v>
      </c>
      <c r="K136" s="9"/>
    </row>
    <row r="137">
      <c r="A137" s="15">
        <v>187.0</v>
      </c>
      <c r="B137" s="16" t="s">
        <v>636</v>
      </c>
      <c r="C137" s="16" t="s">
        <v>487</v>
      </c>
      <c r="D137" s="16" t="s">
        <v>45</v>
      </c>
      <c r="E137" s="16" t="b">
        <v>0</v>
      </c>
      <c r="F137" s="16" t="b">
        <v>0</v>
      </c>
      <c r="G137" s="15">
        <v>0.08</v>
      </c>
      <c r="H137" s="15">
        <v>0.9</v>
      </c>
      <c r="I137" s="15">
        <v>0.02</v>
      </c>
      <c r="J137" s="15">
        <v>0.01</v>
      </c>
      <c r="K137" s="9"/>
    </row>
    <row r="138">
      <c r="A138" s="15">
        <v>5846.0</v>
      </c>
      <c r="B138" s="16" t="s">
        <v>637</v>
      </c>
      <c r="C138" s="16" t="s">
        <v>251</v>
      </c>
      <c r="D138" s="16" t="s">
        <v>487</v>
      </c>
      <c r="E138" s="16" t="b">
        <v>0</v>
      </c>
      <c r="F138" s="16" t="b">
        <v>0</v>
      </c>
      <c r="G138" s="15">
        <v>0.28</v>
      </c>
      <c r="H138" s="15">
        <v>0.65</v>
      </c>
      <c r="I138" s="15">
        <v>0.02</v>
      </c>
      <c r="J138" s="15">
        <v>0.05</v>
      </c>
      <c r="K138" s="9"/>
    </row>
    <row r="139">
      <c r="A139" s="15">
        <v>1109.0</v>
      </c>
      <c r="B139" s="16" t="s">
        <v>638</v>
      </c>
      <c r="C139" s="16" t="s">
        <v>242</v>
      </c>
      <c r="D139" s="16" t="s">
        <v>487</v>
      </c>
      <c r="E139" s="16" t="b">
        <v>0</v>
      </c>
      <c r="F139" s="16" t="b">
        <v>0</v>
      </c>
      <c r="G139" s="15">
        <v>0.09</v>
      </c>
      <c r="H139" s="15">
        <v>0.83</v>
      </c>
      <c r="I139" s="15">
        <v>0.02</v>
      </c>
      <c r="J139" s="15">
        <v>0.06</v>
      </c>
      <c r="K139" s="9"/>
    </row>
    <row r="140">
      <c r="A140" s="15">
        <v>1108.0</v>
      </c>
      <c r="B140" s="16" t="s">
        <v>639</v>
      </c>
      <c r="C140" s="16" t="s">
        <v>242</v>
      </c>
      <c r="D140" s="16" t="s">
        <v>487</v>
      </c>
      <c r="E140" s="16" t="b">
        <v>0</v>
      </c>
      <c r="F140" s="16" t="b">
        <v>0</v>
      </c>
      <c r="G140" s="15">
        <v>0.18</v>
      </c>
      <c r="H140" s="15">
        <v>0.76</v>
      </c>
      <c r="I140" s="15">
        <v>0.02</v>
      </c>
      <c r="J140" s="15">
        <v>0.03</v>
      </c>
      <c r="K140" s="9"/>
    </row>
    <row r="141">
      <c r="A141" s="15">
        <v>4053.0</v>
      </c>
      <c r="B141" s="16" t="s">
        <v>640</v>
      </c>
      <c r="C141" s="16" t="s">
        <v>487</v>
      </c>
      <c r="D141" s="16" t="s">
        <v>487</v>
      </c>
      <c r="E141" s="16" t="b">
        <v>0</v>
      </c>
      <c r="F141" s="16" t="b">
        <v>0</v>
      </c>
      <c r="G141" s="15">
        <v>0.27</v>
      </c>
      <c r="H141" s="15">
        <v>0.65</v>
      </c>
      <c r="I141" s="15">
        <v>0.02</v>
      </c>
      <c r="J141" s="15">
        <v>0.06</v>
      </c>
      <c r="K141" s="9"/>
    </row>
    <row r="142">
      <c r="A142" s="15">
        <v>5329.0</v>
      </c>
      <c r="B142" s="16" t="s">
        <v>641</v>
      </c>
      <c r="C142" s="16" t="s">
        <v>487</v>
      </c>
      <c r="D142" s="16" t="s">
        <v>487</v>
      </c>
      <c r="E142" s="16" t="b">
        <v>0</v>
      </c>
      <c r="F142" s="16" t="b">
        <v>0</v>
      </c>
      <c r="G142" s="15">
        <v>0.01</v>
      </c>
      <c r="H142" s="15">
        <v>0.83</v>
      </c>
      <c r="I142" s="15">
        <v>0.02</v>
      </c>
      <c r="J142" s="15">
        <v>0.13</v>
      </c>
      <c r="K142" s="9"/>
    </row>
    <row r="143">
      <c r="A143" s="15">
        <v>2897.0</v>
      </c>
      <c r="B143" s="16" t="s">
        <v>642</v>
      </c>
      <c r="C143" s="16" t="s">
        <v>45</v>
      </c>
      <c r="D143" s="16" t="s">
        <v>487</v>
      </c>
      <c r="E143" s="16" t="b">
        <v>0</v>
      </c>
      <c r="F143" s="16" t="b">
        <v>0</v>
      </c>
      <c r="G143" s="15">
        <v>0.11</v>
      </c>
      <c r="H143" s="15">
        <v>0.48</v>
      </c>
      <c r="I143" s="15">
        <v>0.02</v>
      </c>
      <c r="J143" s="15">
        <v>0.38</v>
      </c>
      <c r="K143" s="9"/>
    </row>
    <row r="144">
      <c r="A144" s="15">
        <v>4150.0</v>
      </c>
      <c r="B144" s="16" t="s">
        <v>643</v>
      </c>
      <c r="C144" s="16" t="s">
        <v>242</v>
      </c>
      <c r="D144" s="16" t="s">
        <v>487</v>
      </c>
      <c r="E144" s="16" t="b">
        <v>0</v>
      </c>
      <c r="F144" s="16" t="b">
        <v>0</v>
      </c>
      <c r="G144" s="15">
        <v>0.01</v>
      </c>
      <c r="H144" s="15">
        <v>0.96</v>
      </c>
      <c r="I144" s="15">
        <v>0.02</v>
      </c>
      <c r="J144" s="15">
        <v>0.01</v>
      </c>
      <c r="K144" s="9"/>
    </row>
    <row r="145">
      <c r="A145" s="15">
        <v>3937.0</v>
      </c>
      <c r="B145" s="16" t="s">
        <v>644</v>
      </c>
      <c r="C145" s="16" t="s">
        <v>487</v>
      </c>
      <c r="D145" s="16" t="s">
        <v>242</v>
      </c>
      <c r="E145" s="16" t="b">
        <v>0</v>
      </c>
      <c r="F145" s="16" t="b">
        <v>0</v>
      </c>
      <c r="G145" s="15">
        <v>0.05</v>
      </c>
      <c r="H145" s="15">
        <v>0.88</v>
      </c>
      <c r="I145" s="15">
        <v>0.02</v>
      </c>
      <c r="J145" s="15">
        <v>0.05</v>
      </c>
      <c r="K145" s="9"/>
    </row>
    <row r="146">
      <c r="A146" s="15">
        <v>5189.0</v>
      </c>
      <c r="B146" s="16" t="s">
        <v>645</v>
      </c>
      <c r="C146" s="13"/>
      <c r="D146" s="13"/>
      <c r="E146" s="16" t="b">
        <v>0</v>
      </c>
      <c r="F146" s="16" t="b">
        <v>0</v>
      </c>
      <c r="G146" s="15">
        <v>0.03</v>
      </c>
      <c r="H146" s="15">
        <v>0.95</v>
      </c>
      <c r="I146" s="15">
        <v>0.02</v>
      </c>
      <c r="J146" s="15">
        <v>0.0</v>
      </c>
      <c r="K146" s="9"/>
    </row>
    <row r="147">
      <c r="A147" s="15">
        <v>5176.0</v>
      </c>
      <c r="B147" s="16" t="s">
        <v>646</v>
      </c>
      <c r="C147" s="16" t="s">
        <v>242</v>
      </c>
      <c r="D147" s="16" t="s">
        <v>487</v>
      </c>
      <c r="E147" s="16" t="b">
        <v>0</v>
      </c>
      <c r="F147" s="16" t="b">
        <v>0</v>
      </c>
      <c r="G147" s="15">
        <v>0.11</v>
      </c>
      <c r="H147" s="15">
        <v>0.69</v>
      </c>
      <c r="I147" s="15">
        <v>0.02</v>
      </c>
      <c r="J147" s="15">
        <v>0.18</v>
      </c>
      <c r="K147" s="9"/>
    </row>
    <row r="148">
      <c r="A148" s="15">
        <v>1722.0</v>
      </c>
      <c r="B148" s="16" t="s">
        <v>647</v>
      </c>
      <c r="C148" s="16" t="s">
        <v>242</v>
      </c>
      <c r="D148" s="16" t="s">
        <v>45</v>
      </c>
      <c r="E148" s="16" t="b">
        <v>0</v>
      </c>
      <c r="F148" s="16" t="b">
        <v>0</v>
      </c>
      <c r="G148" s="15">
        <v>0.0</v>
      </c>
      <c r="H148" s="15">
        <v>0.98</v>
      </c>
      <c r="I148" s="15">
        <v>0.02</v>
      </c>
      <c r="J148" s="15">
        <v>0.0</v>
      </c>
      <c r="K148" s="9"/>
    </row>
    <row r="149">
      <c r="A149" s="15">
        <v>2839.0</v>
      </c>
      <c r="B149" s="16" t="s">
        <v>648</v>
      </c>
      <c r="C149" s="16" t="s">
        <v>487</v>
      </c>
      <c r="D149" s="16" t="s">
        <v>487</v>
      </c>
      <c r="E149" s="16" t="b">
        <v>0</v>
      </c>
      <c r="F149" s="16" t="b">
        <v>0</v>
      </c>
      <c r="G149" s="15">
        <v>0.0</v>
      </c>
      <c r="H149" s="15">
        <v>0.96</v>
      </c>
      <c r="I149" s="15">
        <v>0.02</v>
      </c>
      <c r="J149" s="15">
        <v>0.02</v>
      </c>
      <c r="K149" s="9"/>
    </row>
    <row r="150">
      <c r="A150" s="15">
        <v>4168.0</v>
      </c>
      <c r="B150" s="16" t="s">
        <v>649</v>
      </c>
      <c r="C150" s="16" t="s">
        <v>242</v>
      </c>
      <c r="D150" s="16" t="s">
        <v>487</v>
      </c>
      <c r="E150" s="16" t="b">
        <v>0</v>
      </c>
      <c r="F150" s="16" t="b">
        <v>0</v>
      </c>
      <c r="G150" s="15">
        <v>0.02</v>
      </c>
      <c r="H150" s="15">
        <v>0.93</v>
      </c>
      <c r="I150" s="15">
        <v>0.02</v>
      </c>
      <c r="J150" s="15">
        <v>0.03</v>
      </c>
      <c r="K150" s="9"/>
    </row>
    <row r="151">
      <c r="A151" s="15">
        <v>4186.0</v>
      </c>
      <c r="B151" s="16" t="s">
        <v>650</v>
      </c>
      <c r="C151" s="16" t="s">
        <v>487</v>
      </c>
      <c r="D151" s="16" t="s">
        <v>251</v>
      </c>
      <c r="E151" s="16" t="b">
        <v>0</v>
      </c>
      <c r="F151" s="16" t="b">
        <v>0</v>
      </c>
      <c r="G151" s="15">
        <v>0.01</v>
      </c>
      <c r="H151" s="15">
        <v>0.95</v>
      </c>
      <c r="I151" s="15">
        <v>0.02</v>
      </c>
      <c r="J151" s="15">
        <v>0.03</v>
      </c>
      <c r="K151" s="9"/>
    </row>
    <row r="152">
      <c r="A152" s="15">
        <v>3679.0</v>
      </c>
      <c r="B152" s="16" t="s">
        <v>651</v>
      </c>
      <c r="C152" s="16" t="s">
        <v>242</v>
      </c>
      <c r="D152" s="16" t="s">
        <v>45</v>
      </c>
      <c r="E152" s="16" t="b">
        <v>0</v>
      </c>
      <c r="F152" s="16" t="b">
        <v>0</v>
      </c>
      <c r="G152" s="15">
        <v>0.01</v>
      </c>
      <c r="H152" s="15">
        <v>0.83</v>
      </c>
      <c r="I152" s="15">
        <v>0.02</v>
      </c>
      <c r="J152" s="15">
        <v>0.13</v>
      </c>
      <c r="K152" s="9"/>
    </row>
    <row r="153">
      <c r="A153" s="15">
        <v>1884.0</v>
      </c>
      <c r="B153" s="16" t="s">
        <v>652</v>
      </c>
      <c r="C153" s="16" t="s">
        <v>487</v>
      </c>
      <c r="D153" s="16" t="s">
        <v>487</v>
      </c>
      <c r="E153" s="16" t="b">
        <v>0</v>
      </c>
      <c r="F153" s="16" t="b">
        <v>0</v>
      </c>
      <c r="G153" s="15">
        <v>0.01</v>
      </c>
      <c r="H153" s="15">
        <v>0.92</v>
      </c>
      <c r="I153" s="15">
        <v>0.02</v>
      </c>
      <c r="J153" s="15">
        <v>0.05</v>
      </c>
      <c r="K153" s="9"/>
    </row>
    <row r="154">
      <c r="A154" s="15">
        <v>937.0</v>
      </c>
      <c r="B154" s="16" t="s">
        <v>653</v>
      </c>
      <c r="C154" s="16" t="s">
        <v>242</v>
      </c>
      <c r="D154" s="16" t="s">
        <v>487</v>
      </c>
      <c r="E154" s="16" t="b">
        <v>0</v>
      </c>
      <c r="F154" s="16" t="b">
        <v>0</v>
      </c>
      <c r="G154" s="15">
        <v>0.05</v>
      </c>
      <c r="H154" s="15">
        <v>0.69</v>
      </c>
      <c r="I154" s="15">
        <v>0.02</v>
      </c>
      <c r="J154" s="15">
        <v>0.24</v>
      </c>
      <c r="K154" s="9"/>
    </row>
    <row r="155">
      <c r="A155" s="15">
        <v>5163.0</v>
      </c>
      <c r="B155" s="16" t="s">
        <v>654</v>
      </c>
      <c r="C155" s="16" t="s">
        <v>251</v>
      </c>
      <c r="D155" s="16" t="s">
        <v>45</v>
      </c>
      <c r="E155" s="16" t="b">
        <v>0</v>
      </c>
      <c r="F155" s="16" t="b">
        <v>0</v>
      </c>
      <c r="G155" s="15">
        <v>0.22</v>
      </c>
      <c r="H155" s="15">
        <v>0.73</v>
      </c>
      <c r="I155" s="15">
        <v>0.02</v>
      </c>
      <c r="J155" s="15">
        <v>0.04</v>
      </c>
      <c r="K155" s="9"/>
    </row>
    <row r="156">
      <c r="A156" s="15">
        <v>2802.0</v>
      </c>
      <c r="B156" s="16" t="s">
        <v>655</v>
      </c>
      <c r="C156" s="16" t="s">
        <v>45</v>
      </c>
      <c r="D156" s="16" t="s">
        <v>45</v>
      </c>
      <c r="E156" s="16" t="b">
        <v>0</v>
      </c>
      <c r="F156" s="16" t="b">
        <v>0</v>
      </c>
      <c r="G156" s="15">
        <v>0.48</v>
      </c>
      <c r="H156" s="15">
        <v>0.21</v>
      </c>
      <c r="I156" s="15">
        <v>0.02</v>
      </c>
      <c r="J156" s="15">
        <v>0.29</v>
      </c>
      <c r="K156" s="9"/>
    </row>
    <row r="157">
      <c r="A157" s="15">
        <v>3966.0</v>
      </c>
      <c r="B157" s="16" t="s">
        <v>656</v>
      </c>
      <c r="C157" s="16" t="s">
        <v>242</v>
      </c>
      <c r="D157" s="16" t="s">
        <v>487</v>
      </c>
      <c r="E157" s="16" t="b">
        <v>0</v>
      </c>
      <c r="F157" s="16" t="b">
        <v>0</v>
      </c>
      <c r="G157" s="15">
        <v>0.1</v>
      </c>
      <c r="H157" s="15">
        <v>0.79</v>
      </c>
      <c r="I157" s="15">
        <v>0.02</v>
      </c>
      <c r="J157" s="15">
        <v>0.08</v>
      </c>
      <c r="K157" s="9"/>
    </row>
    <row r="158">
      <c r="A158" s="15">
        <v>5248.0</v>
      </c>
      <c r="B158" s="16" t="s">
        <v>657</v>
      </c>
      <c r="C158" s="16" t="s">
        <v>242</v>
      </c>
      <c r="D158" s="16" t="s">
        <v>242</v>
      </c>
      <c r="E158" s="16" t="b">
        <v>1</v>
      </c>
      <c r="F158" s="16" t="b">
        <v>1</v>
      </c>
      <c r="G158" s="15">
        <v>0.01</v>
      </c>
      <c r="H158" s="15">
        <v>0.96</v>
      </c>
      <c r="I158" s="15">
        <v>0.02</v>
      </c>
      <c r="J158" s="15">
        <v>0.01</v>
      </c>
      <c r="K158" s="9"/>
    </row>
    <row r="159">
      <c r="A159" s="15">
        <v>4692.0</v>
      </c>
      <c r="B159" s="16" t="s">
        <v>658</v>
      </c>
      <c r="C159" s="16" t="s">
        <v>534</v>
      </c>
      <c r="D159" s="16" t="s">
        <v>487</v>
      </c>
      <c r="E159" s="16" t="b">
        <v>0</v>
      </c>
      <c r="F159" s="16" t="b">
        <v>0</v>
      </c>
      <c r="G159" s="15">
        <v>0.26</v>
      </c>
      <c r="H159" s="15">
        <v>0.56</v>
      </c>
      <c r="I159" s="15">
        <v>0.02</v>
      </c>
      <c r="J159" s="15">
        <v>0.16</v>
      </c>
      <c r="K159" s="9"/>
    </row>
    <row r="160">
      <c r="A160" s="15">
        <v>1475.0</v>
      </c>
      <c r="B160" s="16" t="s">
        <v>659</v>
      </c>
      <c r="C160" s="16" t="s">
        <v>487</v>
      </c>
      <c r="D160" s="16" t="s">
        <v>487</v>
      </c>
      <c r="E160" s="16" t="b">
        <v>0</v>
      </c>
      <c r="F160" s="16" t="b">
        <v>0</v>
      </c>
      <c r="G160" s="15">
        <v>0.07</v>
      </c>
      <c r="H160" s="15">
        <v>0.89</v>
      </c>
      <c r="I160" s="15">
        <v>0.02</v>
      </c>
      <c r="J160" s="15">
        <v>0.01</v>
      </c>
      <c r="K160" s="9"/>
    </row>
    <row r="161">
      <c r="A161" s="15">
        <v>3017.0</v>
      </c>
      <c r="B161" s="16" t="s">
        <v>660</v>
      </c>
      <c r="C161" s="16" t="s">
        <v>251</v>
      </c>
      <c r="D161" s="16" t="s">
        <v>487</v>
      </c>
      <c r="E161" s="16" t="b">
        <v>0</v>
      </c>
      <c r="F161" s="16" t="b">
        <v>0</v>
      </c>
      <c r="G161" s="15">
        <v>0.17</v>
      </c>
      <c r="H161" s="15">
        <v>0.81</v>
      </c>
      <c r="I161" s="15">
        <v>0.02</v>
      </c>
      <c r="J161" s="15">
        <v>0.0</v>
      </c>
      <c r="K161" s="9"/>
    </row>
    <row r="162">
      <c r="A162" s="15">
        <v>4162.0</v>
      </c>
      <c r="B162" s="16" t="s">
        <v>661</v>
      </c>
      <c r="C162" s="16" t="s">
        <v>242</v>
      </c>
      <c r="D162" s="16" t="s">
        <v>242</v>
      </c>
      <c r="E162" s="16" t="b">
        <v>0</v>
      </c>
      <c r="F162" s="16" t="b">
        <v>0</v>
      </c>
      <c r="G162" s="15">
        <v>0.05</v>
      </c>
      <c r="H162" s="15">
        <v>0.81</v>
      </c>
      <c r="I162" s="15">
        <v>0.02</v>
      </c>
      <c r="J162" s="15">
        <v>0.12</v>
      </c>
      <c r="K162" s="9"/>
    </row>
    <row r="163">
      <c r="A163" s="15">
        <v>5261.0</v>
      </c>
      <c r="B163" s="16" t="s">
        <v>662</v>
      </c>
      <c r="C163" s="16" t="s">
        <v>242</v>
      </c>
      <c r="D163" s="16" t="s">
        <v>487</v>
      </c>
      <c r="E163" s="16" t="b">
        <v>0</v>
      </c>
      <c r="F163" s="16" t="b">
        <v>0</v>
      </c>
      <c r="G163" s="15">
        <v>0.07</v>
      </c>
      <c r="H163" s="15">
        <v>0.91</v>
      </c>
      <c r="I163" s="15">
        <v>0.02</v>
      </c>
      <c r="J163" s="15">
        <v>0.0</v>
      </c>
      <c r="K163" s="9"/>
    </row>
    <row r="164">
      <c r="A164" s="15">
        <v>3951.0</v>
      </c>
      <c r="B164" s="16" t="s">
        <v>663</v>
      </c>
      <c r="C164" s="16" t="s">
        <v>534</v>
      </c>
      <c r="D164" s="16" t="s">
        <v>242</v>
      </c>
      <c r="E164" s="16" t="b">
        <v>0</v>
      </c>
      <c r="F164" s="16" t="b">
        <v>0</v>
      </c>
      <c r="G164" s="15">
        <v>0.0</v>
      </c>
      <c r="H164" s="15">
        <v>0.98</v>
      </c>
      <c r="I164" s="15">
        <v>0.02</v>
      </c>
      <c r="J164" s="15">
        <v>0.0</v>
      </c>
      <c r="K164" s="9"/>
    </row>
    <row r="165">
      <c r="A165" s="15">
        <v>1379.0</v>
      </c>
      <c r="B165" s="16" t="s">
        <v>664</v>
      </c>
      <c r="C165" s="16" t="s">
        <v>487</v>
      </c>
      <c r="D165" s="16" t="s">
        <v>487</v>
      </c>
      <c r="E165" s="16" t="b">
        <v>0</v>
      </c>
      <c r="F165" s="16" t="b">
        <v>0</v>
      </c>
      <c r="G165" s="15">
        <v>0.01</v>
      </c>
      <c r="H165" s="15">
        <v>0.93</v>
      </c>
      <c r="I165" s="15">
        <v>0.02</v>
      </c>
      <c r="J165" s="15">
        <v>0.03</v>
      </c>
      <c r="K165" s="9"/>
    </row>
    <row r="166">
      <c r="A166" s="15">
        <v>5160.0</v>
      </c>
      <c r="B166" s="16" t="s">
        <v>665</v>
      </c>
      <c r="C166" s="16" t="s">
        <v>666</v>
      </c>
      <c r="D166" s="16" t="s">
        <v>487</v>
      </c>
      <c r="E166" s="16" t="b">
        <v>0</v>
      </c>
      <c r="F166" s="16" t="b">
        <v>0</v>
      </c>
      <c r="G166" s="15">
        <v>0.04</v>
      </c>
      <c r="H166" s="15">
        <v>0.46</v>
      </c>
      <c r="I166" s="15">
        <v>0.02</v>
      </c>
      <c r="J166" s="15">
        <v>0.48</v>
      </c>
      <c r="K166" s="9"/>
    </row>
    <row r="167">
      <c r="A167" s="15">
        <v>5270.0</v>
      </c>
      <c r="B167" s="16" t="s">
        <v>667</v>
      </c>
      <c r="C167" s="16" t="s">
        <v>242</v>
      </c>
      <c r="D167" s="16" t="s">
        <v>487</v>
      </c>
      <c r="E167" s="16" t="b">
        <v>0</v>
      </c>
      <c r="F167" s="16" t="b">
        <v>0</v>
      </c>
      <c r="G167" s="15">
        <v>0.0</v>
      </c>
      <c r="H167" s="15">
        <v>0.98</v>
      </c>
      <c r="I167" s="15">
        <v>0.02</v>
      </c>
      <c r="J167" s="15">
        <v>0.0</v>
      </c>
      <c r="K167" s="9"/>
    </row>
    <row r="168">
      <c r="A168" s="15">
        <v>2474.0</v>
      </c>
      <c r="B168" s="16" t="s">
        <v>668</v>
      </c>
      <c r="C168" s="16" t="s">
        <v>487</v>
      </c>
      <c r="D168" s="16" t="s">
        <v>487</v>
      </c>
      <c r="E168" s="16" t="b">
        <v>0</v>
      </c>
      <c r="F168" s="16" t="b">
        <v>0</v>
      </c>
      <c r="G168" s="15">
        <v>0.34</v>
      </c>
      <c r="H168" s="15">
        <v>0.12</v>
      </c>
      <c r="I168" s="15">
        <v>0.02</v>
      </c>
      <c r="J168" s="15">
        <v>0.52</v>
      </c>
      <c r="K168" s="9"/>
    </row>
    <row r="169">
      <c r="A169" s="15">
        <v>4151.0</v>
      </c>
      <c r="B169" s="16" t="s">
        <v>669</v>
      </c>
      <c r="C169" s="16" t="s">
        <v>242</v>
      </c>
      <c r="D169" s="16" t="s">
        <v>487</v>
      </c>
      <c r="E169" s="16" t="b">
        <v>0</v>
      </c>
      <c r="F169" s="16" t="b">
        <v>0</v>
      </c>
      <c r="G169" s="15">
        <v>0.02</v>
      </c>
      <c r="H169" s="15">
        <v>0.88</v>
      </c>
      <c r="I169" s="15">
        <v>0.02</v>
      </c>
      <c r="J169" s="15">
        <v>0.07</v>
      </c>
      <c r="K169" s="9"/>
    </row>
    <row r="170">
      <c r="A170" s="15">
        <v>1769.0</v>
      </c>
      <c r="B170" s="16" t="s">
        <v>670</v>
      </c>
      <c r="C170" s="16" t="s">
        <v>45</v>
      </c>
      <c r="D170" s="16" t="s">
        <v>45</v>
      </c>
      <c r="E170" s="16" t="b">
        <v>0</v>
      </c>
      <c r="F170" s="16" t="b">
        <v>0</v>
      </c>
      <c r="G170" s="15">
        <v>0.14</v>
      </c>
      <c r="H170" s="15">
        <v>0.64</v>
      </c>
      <c r="I170" s="15">
        <v>0.02</v>
      </c>
      <c r="J170" s="15">
        <v>0.2</v>
      </c>
      <c r="K170" s="9"/>
    </row>
    <row r="171">
      <c r="A171" s="15">
        <v>1314.0</v>
      </c>
      <c r="B171" s="16" t="s">
        <v>671</v>
      </c>
      <c r="C171" s="16" t="s">
        <v>242</v>
      </c>
      <c r="D171" s="16" t="s">
        <v>487</v>
      </c>
      <c r="E171" s="16" t="b">
        <v>0</v>
      </c>
      <c r="F171" s="16" t="b">
        <v>0</v>
      </c>
      <c r="G171" s="15">
        <v>0.17</v>
      </c>
      <c r="H171" s="15">
        <v>0.76</v>
      </c>
      <c r="I171" s="15">
        <v>0.02</v>
      </c>
      <c r="J171" s="15">
        <v>0.05</v>
      </c>
      <c r="K171" s="9"/>
    </row>
    <row r="172">
      <c r="A172" s="15">
        <v>191.0</v>
      </c>
      <c r="B172" s="16" t="s">
        <v>672</v>
      </c>
      <c r="C172" s="16" t="s">
        <v>242</v>
      </c>
      <c r="D172" s="16" t="s">
        <v>242</v>
      </c>
      <c r="E172" s="16" t="b">
        <v>0</v>
      </c>
      <c r="F172" s="16" t="b">
        <v>0</v>
      </c>
      <c r="G172" s="15">
        <v>0.0</v>
      </c>
      <c r="H172" s="15">
        <v>0.98</v>
      </c>
      <c r="I172" s="15">
        <v>0.02</v>
      </c>
      <c r="J172" s="15">
        <v>0.0</v>
      </c>
      <c r="K172" s="9"/>
    </row>
    <row r="173">
      <c r="A173" s="15">
        <v>5301.0</v>
      </c>
      <c r="B173" s="16" t="s">
        <v>673</v>
      </c>
      <c r="C173" s="16" t="s">
        <v>242</v>
      </c>
      <c r="D173" s="16" t="s">
        <v>487</v>
      </c>
      <c r="E173" s="16" t="b">
        <v>0</v>
      </c>
      <c r="F173" s="16" t="b">
        <v>0</v>
      </c>
      <c r="G173" s="15">
        <v>0.0</v>
      </c>
      <c r="H173" s="15">
        <v>0.98</v>
      </c>
      <c r="I173" s="15">
        <v>0.02</v>
      </c>
      <c r="J173" s="15">
        <v>0.0</v>
      </c>
      <c r="K173" s="9"/>
    </row>
    <row r="174">
      <c r="A174" s="15">
        <v>2988.0</v>
      </c>
      <c r="B174" s="16" t="s">
        <v>674</v>
      </c>
      <c r="C174" s="16" t="s">
        <v>242</v>
      </c>
      <c r="D174" s="16" t="s">
        <v>242</v>
      </c>
      <c r="E174" s="16" t="b">
        <v>0</v>
      </c>
      <c r="F174" s="16" t="b">
        <v>0</v>
      </c>
      <c r="G174" s="15">
        <v>0.01</v>
      </c>
      <c r="H174" s="15">
        <v>0.93</v>
      </c>
      <c r="I174" s="15">
        <v>0.02</v>
      </c>
      <c r="J174" s="15">
        <v>0.04</v>
      </c>
      <c r="K174" s="9"/>
    </row>
    <row r="175">
      <c r="A175" s="15">
        <v>3949.0</v>
      </c>
      <c r="B175" s="16" t="s">
        <v>675</v>
      </c>
      <c r="C175" s="16" t="s">
        <v>251</v>
      </c>
      <c r="D175" s="16" t="s">
        <v>487</v>
      </c>
      <c r="E175" s="16" t="b">
        <v>0</v>
      </c>
      <c r="F175" s="16" t="b">
        <v>0</v>
      </c>
      <c r="G175" s="15">
        <v>0.02</v>
      </c>
      <c r="H175" s="15">
        <v>0.97</v>
      </c>
      <c r="I175" s="15">
        <v>0.02</v>
      </c>
      <c r="J175" s="15">
        <v>0.0</v>
      </c>
      <c r="K175" s="9"/>
    </row>
    <row r="176">
      <c r="A176" s="15">
        <v>4469.0</v>
      </c>
      <c r="B176" s="16" t="s">
        <v>676</v>
      </c>
      <c r="C176" s="16" t="s">
        <v>256</v>
      </c>
      <c r="D176" s="16" t="s">
        <v>487</v>
      </c>
      <c r="E176" s="16" t="b">
        <v>0</v>
      </c>
      <c r="F176" s="16" t="b">
        <v>0</v>
      </c>
      <c r="G176" s="15">
        <v>0.72</v>
      </c>
      <c r="H176" s="15">
        <v>0.22</v>
      </c>
      <c r="I176" s="15">
        <v>0.02</v>
      </c>
      <c r="J176" s="15">
        <v>0.04</v>
      </c>
      <c r="K176" s="9"/>
    </row>
    <row r="177">
      <c r="A177" s="15">
        <v>5762.0</v>
      </c>
      <c r="B177" s="16" t="s">
        <v>677</v>
      </c>
      <c r="C177" s="16" t="s">
        <v>487</v>
      </c>
      <c r="D177" s="16" t="s">
        <v>487</v>
      </c>
      <c r="E177" s="16" t="b">
        <v>0</v>
      </c>
      <c r="F177" s="16" t="b">
        <v>0</v>
      </c>
      <c r="G177" s="15">
        <v>0.18</v>
      </c>
      <c r="H177" s="15">
        <v>0.76</v>
      </c>
      <c r="I177" s="15">
        <v>0.02</v>
      </c>
      <c r="J177" s="15">
        <v>0.04</v>
      </c>
      <c r="K177" s="9"/>
    </row>
    <row r="178">
      <c r="A178" s="15">
        <v>3662.0</v>
      </c>
      <c r="B178" s="16" t="s">
        <v>678</v>
      </c>
      <c r="C178" s="16" t="s">
        <v>487</v>
      </c>
      <c r="D178" s="16" t="s">
        <v>487</v>
      </c>
      <c r="E178" s="16" t="b">
        <v>1</v>
      </c>
      <c r="F178" s="16" t="b">
        <v>1</v>
      </c>
      <c r="G178" s="15">
        <v>0.24</v>
      </c>
      <c r="H178" s="15">
        <v>0.55</v>
      </c>
      <c r="I178" s="15">
        <v>0.02</v>
      </c>
      <c r="J178" s="15">
        <v>0.19</v>
      </c>
      <c r="K178" s="9"/>
    </row>
    <row r="179">
      <c r="A179" s="15">
        <v>4475.0</v>
      </c>
      <c r="B179" s="16" t="s">
        <v>679</v>
      </c>
      <c r="C179" s="16" t="s">
        <v>256</v>
      </c>
      <c r="D179" s="16" t="s">
        <v>45</v>
      </c>
      <c r="E179" s="16" t="b">
        <v>0</v>
      </c>
      <c r="F179" s="16" t="b">
        <v>0</v>
      </c>
      <c r="G179" s="15">
        <v>0.53</v>
      </c>
      <c r="H179" s="15">
        <v>0.38</v>
      </c>
      <c r="I179" s="15">
        <v>0.02</v>
      </c>
      <c r="J179" s="15">
        <v>0.07</v>
      </c>
      <c r="K179" s="9"/>
    </row>
    <row r="180">
      <c r="A180" s="15">
        <v>5696.0</v>
      </c>
      <c r="B180" s="16" t="s">
        <v>680</v>
      </c>
      <c r="C180" s="16" t="s">
        <v>242</v>
      </c>
      <c r="D180" s="16" t="s">
        <v>487</v>
      </c>
      <c r="E180" s="16" t="b">
        <v>0</v>
      </c>
      <c r="F180" s="16" t="b">
        <v>0</v>
      </c>
      <c r="G180" s="15">
        <v>0.01</v>
      </c>
      <c r="H180" s="15">
        <v>0.96</v>
      </c>
      <c r="I180" s="15">
        <v>0.02</v>
      </c>
      <c r="J180" s="15">
        <v>0.01</v>
      </c>
      <c r="K180" s="9"/>
    </row>
    <row r="181">
      <c r="A181" s="15">
        <v>3920.0</v>
      </c>
      <c r="B181" s="16" t="s">
        <v>681</v>
      </c>
      <c r="C181" s="16" t="s">
        <v>487</v>
      </c>
      <c r="D181" s="16" t="s">
        <v>487</v>
      </c>
      <c r="E181" s="16" t="b">
        <v>0</v>
      </c>
      <c r="F181" s="16" t="b">
        <v>0</v>
      </c>
      <c r="G181" s="15">
        <v>0.14</v>
      </c>
      <c r="H181" s="15">
        <v>0.53</v>
      </c>
      <c r="I181" s="15">
        <v>0.02</v>
      </c>
      <c r="J181" s="15">
        <v>0.31</v>
      </c>
      <c r="K181" s="9"/>
    </row>
    <row r="182">
      <c r="A182" s="15">
        <v>5727.0</v>
      </c>
      <c r="B182" s="16" t="s">
        <v>682</v>
      </c>
      <c r="C182" s="16" t="s">
        <v>534</v>
      </c>
      <c r="D182" s="16" t="s">
        <v>45</v>
      </c>
      <c r="E182" s="16" t="b">
        <v>0</v>
      </c>
      <c r="F182" s="16" t="b">
        <v>0</v>
      </c>
      <c r="G182" s="15">
        <v>0.32</v>
      </c>
      <c r="H182" s="15">
        <v>0.43</v>
      </c>
      <c r="I182" s="15">
        <v>0.02</v>
      </c>
      <c r="J182" s="15">
        <v>0.24</v>
      </c>
      <c r="K182" s="9"/>
    </row>
    <row r="183">
      <c r="A183" s="15">
        <v>5735.0</v>
      </c>
      <c r="B183" s="16" t="s">
        <v>683</v>
      </c>
      <c r="C183" s="16" t="s">
        <v>534</v>
      </c>
      <c r="D183" s="16" t="s">
        <v>487</v>
      </c>
      <c r="E183" s="16" t="b">
        <v>0</v>
      </c>
      <c r="F183" s="16" t="b">
        <v>0</v>
      </c>
      <c r="G183" s="15">
        <v>0.17</v>
      </c>
      <c r="H183" s="15">
        <v>0.73</v>
      </c>
      <c r="I183" s="15">
        <v>0.02</v>
      </c>
      <c r="J183" s="15">
        <v>0.07</v>
      </c>
      <c r="K183" s="9"/>
    </row>
    <row r="184">
      <c r="A184" s="15">
        <v>571.0</v>
      </c>
      <c r="B184" s="16" t="s">
        <v>684</v>
      </c>
      <c r="C184" s="16" t="s">
        <v>45</v>
      </c>
      <c r="D184" s="16" t="s">
        <v>45</v>
      </c>
      <c r="E184" s="16" t="b">
        <v>0</v>
      </c>
      <c r="F184" s="16" t="b">
        <v>0</v>
      </c>
      <c r="G184" s="15">
        <v>0.82</v>
      </c>
      <c r="H184" s="15">
        <v>0.11</v>
      </c>
      <c r="I184" s="15">
        <v>0.02</v>
      </c>
      <c r="J184" s="15">
        <v>0.05</v>
      </c>
      <c r="K184" s="9"/>
    </row>
    <row r="185">
      <c r="A185" s="15">
        <v>3534.0</v>
      </c>
      <c r="B185" s="16" t="s">
        <v>685</v>
      </c>
      <c r="C185" s="16" t="s">
        <v>242</v>
      </c>
      <c r="D185" s="16" t="s">
        <v>487</v>
      </c>
      <c r="E185" s="16" t="b">
        <v>1</v>
      </c>
      <c r="F185" s="16" t="b">
        <v>1</v>
      </c>
      <c r="G185" s="15">
        <v>0.11</v>
      </c>
      <c r="H185" s="15">
        <v>0.8</v>
      </c>
      <c r="I185" s="15">
        <v>0.02</v>
      </c>
      <c r="J185" s="15">
        <v>0.08</v>
      </c>
      <c r="K185" s="9"/>
    </row>
    <row r="186">
      <c r="A186" s="15">
        <v>5589.0</v>
      </c>
      <c r="B186" s="16" t="s">
        <v>686</v>
      </c>
      <c r="C186" s="16" t="s">
        <v>251</v>
      </c>
      <c r="D186" s="16" t="s">
        <v>487</v>
      </c>
      <c r="E186" s="16" t="b">
        <v>0</v>
      </c>
      <c r="F186" s="16" t="b">
        <v>0</v>
      </c>
      <c r="G186" s="15">
        <v>0.42</v>
      </c>
      <c r="H186" s="15">
        <v>0.55</v>
      </c>
      <c r="I186" s="15">
        <v>0.02</v>
      </c>
      <c r="J186" s="15">
        <v>0.01</v>
      </c>
      <c r="K186" s="9"/>
    </row>
    <row r="187">
      <c r="A187" s="15">
        <v>5488.0</v>
      </c>
      <c r="B187" s="16" t="s">
        <v>687</v>
      </c>
      <c r="C187" s="16" t="s">
        <v>242</v>
      </c>
      <c r="D187" s="16" t="s">
        <v>487</v>
      </c>
      <c r="E187" s="16" t="b">
        <v>0</v>
      </c>
      <c r="F187" s="16" t="b">
        <v>0</v>
      </c>
      <c r="G187" s="15">
        <v>0.0</v>
      </c>
      <c r="H187" s="15">
        <v>0.98</v>
      </c>
      <c r="I187" s="15">
        <v>0.02</v>
      </c>
      <c r="J187" s="15">
        <v>0.0</v>
      </c>
      <c r="K187" s="9"/>
    </row>
    <row r="188">
      <c r="A188" s="15">
        <v>4149.0</v>
      </c>
      <c r="B188" s="16" t="s">
        <v>688</v>
      </c>
      <c r="C188" s="16" t="s">
        <v>242</v>
      </c>
      <c r="D188" s="16" t="s">
        <v>242</v>
      </c>
      <c r="E188" s="16" t="b">
        <v>0</v>
      </c>
      <c r="F188" s="16" t="b">
        <v>0</v>
      </c>
      <c r="G188" s="15">
        <v>0.03</v>
      </c>
      <c r="H188" s="15">
        <v>0.91</v>
      </c>
      <c r="I188" s="15">
        <v>0.03</v>
      </c>
      <c r="J188" s="15">
        <v>0.03</v>
      </c>
      <c r="K188" s="9"/>
    </row>
    <row r="189">
      <c r="A189" s="15">
        <v>2151.0</v>
      </c>
      <c r="B189" s="16" t="s">
        <v>689</v>
      </c>
      <c r="C189" s="16" t="s">
        <v>487</v>
      </c>
      <c r="D189" s="16" t="s">
        <v>487</v>
      </c>
      <c r="E189" s="16" t="b">
        <v>0</v>
      </c>
      <c r="F189" s="16" t="b">
        <v>0</v>
      </c>
      <c r="G189" s="15">
        <v>0.43</v>
      </c>
      <c r="H189" s="15">
        <v>0.52</v>
      </c>
      <c r="I189" s="15">
        <v>0.03</v>
      </c>
      <c r="J189" s="15">
        <v>0.02</v>
      </c>
      <c r="K189" s="9"/>
    </row>
    <row r="190">
      <c r="A190" s="15">
        <v>2143.0</v>
      </c>
      <c r="B190" s="16" t="s">
        <v>690</v>
      </c>
      <c r="C190" s="16" t="s">
        <v>487</v>
      </c>
      <c r="D190" s="16" t="s">
        <v>487</v>
      </c>
      <c r="E190" s="16" t="b">
        <v>0</v>
      </c>
      <c r="F190" s="16" t="b">
        <v>0</v>
      </c>
      <c r="G190" s="15">
        <v>0.32</v>
      </c>
      <c r="H190" s="15">
        <v>0.55</v>
      </c>
      <c r="I190" s="15">
        <v>0.03</v>
      </c>
      <c r="J190" s="15">
        <v>0.1</v>
      </c>
      <c r="K190" s="9"/>
    </row>
    <row r="191">
      <c r="A191" s="15">
        <v>5434.0</v>
      </c>
      <c r="B191" s="16" t="s">
        <v>691</v>
      </c>
      <c r="C191" s="16" t="s">
        <v>487</v>
      </c>
      <c r="D191" s="16" t="s">
        <v>487</v>
      </c>
      <c r="E191" s="16" t="b">
        <v>0</v>
      </c>
      <c r="F191" s="16" t="b">
        <v>0</v>
      </c>
      <c r="G191" s="15">
        <v>0.0</v>
      </c>
      <c r="H191" s="15">
        <v>0.97</v>
      </c>
      <c r="I191" s="15">
        <v>0.03</v>
      </c>
      <c r="J191" s="15">
        <v>0.0</v>
      </c>
      <c r="K191" s="9"/>
    </row>
    <row r="192">
      <c r="A192" s="15">
        <v>4743.0</v>
      </c>
      <c r="B192" s="16" t="s">
        <v>692</v>
      </c>
      <c r="C192" s="16" t="s">
        <v>487</v>
      </c>
      <c r="D192" s="16" t="s">
        <v>487</v>
      </c>
      <c r="E192" s="16" t="b">
        <v>0</v>
      </c>
      <c r="F192" s="16" t="b">
        <v>0</v>
      </c>
      <c r="G192" s="15">
        <v>0.04</v>
      </c>
      <c r="H192" s="15">
        <v>0.87</v>
      </c>
      <c r="I192" s="15">
        <v>0.03</v>
      </c>
      <c r="J192" s="15">
        <v>0.05</v>
      </c>
      <c r="K192" s="9"/>
    </row>
    <row r="193">
      <c r="A193" s="15">
        <v>1299.0</v>
      </c>
      <c r="B193" s="16" t="s">
        <v>693</v>
      </c>
      <c r="C193" s="16" t="s">
        <v>242</v>
      </c>
      <c r="D193" s="16" t="s">
        <v>487</v>
      </c>
      <c r="E193" s="16" t="b">
        <v>0</v>
      </c>
      <c r="F193" s="16" t="b">
        <v>0</v>
      </c>
      <c r="G193" s="15">
        <v>0.06</v>
      </c>
      <c r="H193" s="15">
        <v>0.77</v>
      </c>
      <c r="I193" s="15">
        <v>0.03</v>
      </c>
      <c r="J193" s="15">
        <v>0.13</v>
      </c>
      <c r="K193" s="9"/>
    </row>
    <row r="194">
      <c r="A194" s="15">
        <v>1258.0</v>
      </c>
      <c r="B194" s="16" t="s">
        <v>694</v>
      </c>
      <c r="C194" s="16" t="s">
        <v>242</v>
      </c>
      <c r="D194" s="16" t="s">
        <v>487</v>
      </c>
      <c r="E194" s="16" t="b">
        <v>0</v>
      </c>
      <c r="F194" s="16" t="b">
        <v>0</v>
      </c>
      <c r="G194" s="15">
        <v>0.01</v>
      </c>
      <c r="H194" s="15">
        <v>0.87</v>
      </c>
      <c r="I194" s="15">
        <v>0.03</v>
      </c>
      <c r="J194" s="15">
        <v>0.09</v>
      </c>
      <c r="K194" s="9"/>
    </row>
    <row r="195">
      <c r="A195" s="15">
        <v>5296.0</v>
      </c>
      <c r="B195" s="16" t="s">
        <v>695</v>
      </c>
      <c r="C195" s="16" t="s">
        <v>242</v>
      </c>
      <c r="D195" s="16" t="s">
        <v>487</v>
      </c>
      <c r="E195" s="16" t="b">
        <v>0</v>
      </c>
      <c r="F195" s="16" t="b">
        <v>0</v>
      </c>
      <c r="G195" s="15">
        <v>0.02</v>
      </c>
      <c r="H195" s="15">
        <v>0.95</v>
      </c>
      <c r="I195" s="15">
        <v>0.03</v>
      </c>
      <c r="J195" s="15">
        <v>0.01</v>
      </c>
      <c r="K195" s="9"/>
    </row>
    <row r="196">
      <c r="A196" s="15">
        <v>1225.0</v>
      </c>
      <c r="B196" s="16" t="s">
        <v>696</v>
      </c>
      <c r="C196" s="16" t="s">
        <v>487</v>
      </c>
      <c r="D196" s="16" t="s">
        <v>487</v>
      </c>
      <c r="E196" s="16" t="b">
        <v>0</v>
      </c>
      <c r="F196" s="16" t="b">
        <v>0</v>
      </c>
      <c r="G196" s="15">
        <v>0.03</v>
      </c>
      <c r="H196" s="15">
        <v>0.93</v>
      </c>
      <c r="I196" s="15">
        <v>0.03</v>
      </c>
      <c r="J196" s="15">
        <v>0.01</v>
      </c>
      <c r="K196" s="9"/>
    </row>
    <row r="197">
      <c r="A197" s="15">
        <v>1552.0</v>
      </c>
      <c r="B197" s="16" t="s">
        <v>697</v>
      </c>
      <c r="C197" s="16" t="s">
        <v>242</v>
      </c>
      <c r="D197" s="16" t="s">
        <v>45</v>
      </c>
      <c r="E197" s="16" t="b">
        <v>0</v>
      </c>
      <c r="F197" s="16" t="b">
        <v>0</v>
      </c>
      <c r="G197" s="15">
        <v>0.24</v>
      </c>
      <c r="H197" s="15">
        <v>0.7</v>
      </c>
      <c r="I197" s="15">
        <v>0.03</v>
      </c>
      <c r="J197" s="15">
        <v>0.04</v>
      </c>
      <c r="K197" s="9"/>
    </row>
    <row r="198">
      <c r="A198" s="15">
        <v>1218.0</v>
      </c>
      <c r="B198" s="16" t="s">
        <v>698</v>
      </c>
      <c r="C198" s="16" t="s">
        <v>251</v>
      </c>
      <c r="D198" s="16" t="s">
        <v>242</v>
      </c>
      <c r="E198" s="16" t="b">
        <v>0</v>
      </c>
      <c r="F198" s="16" t="b">
        <v>0</v>
      </c>
      <c r="G198" s="15">
        <v>0.03</v>
      </c>
      <c r="H198" s="15">
        <v>0.93</v>
      </c>
      <c r="I198" s="15">
        <v>0.03</v>
      </c>
      <c r="J198" s="15">
        <v>0.01</v>
      </c>
      <c r="K198" s="9"/>
    </row>
    <row r="199">
      <c r="A199" s="15">
        <v>4148.0</v>
      </c>
      <c r="B199" s="16" t="s">
        <v>699</v>
      </c>
      <c r="C199" s="16" t="s">
        <v>242</v>
      </c>
      <c r="D199" s="16" t="s">
        <v>487</v>
      </c>
      <c r="E199" s="16" t="b">
        <v>0</v>
      </c>
      <c r="F199" s="16" t="b">
        <v>0</v>
      </c>
      <c r="G199" s="15">
        <v>0.01</v>
      </c>
      <c r="H199" s="15">
        <v>0.96</v>
      </c>
      <c r="I199" s="15">
        <v>0.03</v>
      </c>
      <c r="J199" s="15">
        <v>0.01</v>
      </c>
      <c r="K199" s="9"/>
    </row>
    <row r="200">
      <c r="A200" s="15">
        <v>1217.0</v>
      </c>
      <c r="B200" s="16" t="s">
        <v>700</v>
      </c>
      <c r="C200" s="16" t="s">
        <v>251</v>
      </c>
      <c r="D200" s="16" t="s">
        <v>242</v>
      </c>
      <c r="E200" s="16" t="b">
        <v>0</v>
      </c>
      <c r="F200" s="16" t="b">
        <v>0</v>
      </c>
      <c r="G200" s="15">
        <v>0.03</v>
      </c>
      <c r="H200" s="15">
        <v>0.92</v>
      </c>
      <c r="I200" s="15">
        <v>0.03</v>
      </c>
      <c r="J200" s="15">
        <v>0.02</v>
      </c>
      <c r="K200" s="9"/>
    </row>
    <row r="201">
      <c r="A201" s="15">
        <v>4306.0</v>
      </c>
      <c r="B201" s="16" t="s">
        <v>701</v>
      </c>
      <c r="C201" s="16" t="s">
        <v>242</v>
      </c>
      <c r="D201" s="16" t="s">
        <v>487</v>
      </c>
      <c r="E201" s="16" t="b">
        <v>0</v>
      </c>
      <c r="F201" s="16" t="b">
        <v>0</v>
      </c>
      <c r="G201" s="15">
        <v>0.21</v>
      </c>
      <c r="H201" s="15">
        <v>0.56</v>
      </c>
      <c r="I201" s="15">
        <v>0.03</v>
      </c>
      <c r="J201" s="15">
        <v>0.19</v>
      </c>
      <c r="K201" s="9"/>
    </row>
    <row r="202">
      <c r="A202" s="15">
        <v>96.0</v>
      </c>
      <c r="B202" s="16" t="s">
        <v>702</v>
      </c>
      <c r="C202" s="16" t="s">
        <v>242</v>
      </c>
      <c r="D202" s="16" t="s">
        <v>45</v>
      </c>
      <c r="E202" s="16" t="b">
        <v>0</v>
      </c>
      <c r="F202" s="16" t="b">
        <v>0</v>
      </c>
      <c r="G202" s="15">
        <v>0.06</v>
      </c>
      <c r="H202" s="15">
        <v>0.87</v>
      </c>
      <c r="I202" s="15">
        <v>0.03</v>
      </c>
      <c r="J202" s="15">
        <v>0.04</v>
      </c>
      <c r="K202" s="9"/>
    </row>
    <row r="203">
      <c r="A203" s="15">
        <v>2716.0</v>
      </c>
      <c r="B203" s="16" t="s">
        <v>703</v>
      </c>
      <c r="C203" s="16" t="s">
        <v>242</v>
      </c>
      <c r="D203" s="16" t="s">
        <v>45</v>
      </c>
      <c r="E203" s="16" t="b">
        <v>0</v>
      </c>
      <c r="F203" s="16" t="b">
        <v>0</v>
      </c>
      <c r="G203" s="15">
        <v>0.01</v>
      </c>
      <c r="H203" s="15">
        <v>0.9</v>
      </c>
      <c r="I203" s="15">
        <v>0.03</v>
      </c>
      <c r="J203" s="15">
        <v>0.06</v>
      </c>
      <c r="K203" s="9"/>
    </row>
    <row r="204">
      <c r="A204" s="15">
        <v>3932.0</v>
      </c>
      <c r="B204" s="16" t="s">
        <v>704</v>
      </c>
      <c r="C204" s="16" t="s">
        <v>242</v>
      </c>
      <c r="D204" s="16" t="s">
        <v>242</v>
      </c>
      <c r="E204" s="16" t="b">
        <v>0</v>
      </c>
      <c r="F204" s="16" t="b">
        <v>0</v>
      </c>
      <c r="G204" s="15">
        <v>0.06</v>
      </c>
      <c r="H204" s="15">
        <v>0.9</v>
      </c>
      <c r="I204" s="15">
        <v>0.03</v>
      </c>
      <c r="J204" s="15">
        <v>0.01</v>
      </c>
      <c r="K204" s="9"/>
    </row>
    <row r="205">
      <c r="A205" s="15">
        <v>5451.0</v>
      </c>
      <c r="B205" s="16" t="s">
        <v>705</v>
      </c>
      <c r="C205" s="16" t="s">
        <v>487</v>
      </c>
      <c r="D205" s="16" t="s">
        <v>45</v>
      </c>
      <c r="E205" s="16" t="b">
        <v>0</v>
      </c>
      <c r="F205" s="16" t="b">
        <v>0</v>
      </c>
      <c r="G205" s="15">
        <v>0.07</v>
      </c>
      <c r="H205" s="15">
        <v>0.89</v>
      </c>
      <c r="I205" s="15">
        <v>0.03</v>
      </c>
      <c r="J205" s="15">
        <v>0.0</v>
      </c>
      <c r="K205" s="9"/>
    </row>
    <row r="206">
      <c r="A206" s="15">
        <v>5314.0</v>
      </c>
      <c r="B206" s="16" t="s">
        <v>706</v>
      </c>
      <c r="C206" s="16" t="s">
        <v>487</v>
      </c>
      <c r="D206" s="16" t="s">
        <v>487</v>
      </c>
      <c r="E206" s="16" t="b">
        <v>0</v>
      </c>
      <c r="F206" s="16" t="b">
        <v>0</v>
      </c>
      <c r="G206" s="15">
        <v>0.01</v>
      </c>
      <c r="H206" s="15">
        <v>0.95</v>
      </c>
      <c r="I206" s="15">
        <v>0.03</v>
      </c>
      <c r="J206" s="15">
        <v>0.0</v>
      </c>
      <c r="K206" s="9"/>
    </row>
    <row r="207">
      <c r="A207" s="15">
        <v>3597.0</v>
      </c>
      <c r="B207" s="16" t="s">
        <v>707</v>
      </c>
      <c r="C207" s="16" t="s">
        <v>45</v>
      </c>
      <c r="D207" s="16" t="s">
        <v>45</v>
      </c>
      <c r="E207" s="16" t="b">
        <v>0</v>
      </c>
      <c r="F207" s="16" t="b">
        <v>0</v>
      </c>
      <c r="G207" s="15">
        <v>0.63</v>
      </c>
      <c r="H207" s="15">
        <v>0.24</v>
      </c>
      <c r="I207" s="15">
        <v>0.03</v>
      </c>
      <c r="J207" s="15">
        <v>0.09</v>
      </c>
      <c r="K207" s="9"/>
    </row>
    <row r="208">
      <c r="A208" s="15">
        <v>364.0</v>
      </c>
      <c r="B208" s="16" t="s">
        <v>708</v>
      </c>
      <c r="C208" s="16" t="s">
        <v>45</v>
      </c>
      <c r="D208" s="16" t="s">
        <v>45</v>
      </c>
      <c r="E208" s="16" t="b">
        <v>0</v>
      </c>
      <c r="F208" s="16" t="b">
        <v>0</v>
      </c>
      <c r="G208" s="15">
        <v>0.66</v>
      </c>
      <c r="H208" s="15">
        <v>0.05</v>
      </c>
      <c r="I208" s="15">
        <v>0.03</v>
      </c>
      <c r="J208" s="15">
        <v>0.26</v>
      </c>
      <c r="K208" s="9"/>
    </row>
    <row r="209">
      <c r="A209" s="15">
        <v>3016.0</v>
      </c>
      <c r="B209" s="16" t="s">
        <v>709</v>
      </c>
      <c r="C209" s="16" t="s">
        <v>487</v>
      </c>
      <c r="D209" s="16" t="s">
        <v>45</v>
      </c>
      <c r="E209" s="16" t="b">
        <v>0</v>
      </c>
      <c r="F209" s="16" t="b">
        <v>0</v>
      </c>
      <c r="G209" s="15">
        <v>0.44</v>
      </c>
      <c r="H209" s="15">
        <v>0.43</v>
      </c>
      <c r="I209" s="15">
        <v>0.03</v>
      </c>
      <c r="J209" s="15">
        <v>0.1</v>
      </c>
      <c r="K209" s="9"/>
    </row>
    <row r="210">
      <c r="A210" s="15">
        <v>465.0</v>
      </c>
      <c r="B210" s="16" t="s">
        <v>710</v>
      </c>
      <c r="C210" s="16" t="s">
        <v>487</v>
      </c>
      <c r="D210" s="16" t="s">
        <v>487</v>
      </c>
      <c r="E210" s="16" t="b">
        <v>0</v>
      </c>
      <c r="F210" s="16" t="b">
        <v>0</v>
      </c>
      <c r="G210" s="15">
        <v>0.01</v>
      </c>
      <c r="H210" s="15">
        <v>0.95</v>
      </c>
      <c r="I210" s="15">
        <v>0.03</v>
      </c>
      <c r="J210" s="15">
        <v>0.01</v>
      </c>
      <c r="K210" s="9"/>
    </row>
    <row r="211">
      <c r="A211" s="15">
        <v>1587.0</v>
      </c>
      <c r="B211" s="16" t="s">
        <v>711</v>
      </c>
      <c r="C211" s="16" t="s">
        <v>242</v>
      </c>
      <c r="D211" s="16" t="s">
        <v>487</v>
      </c>
      <c r="E211" s="16" t="b">
        <v>0</v>
      </c>
      <c r="F211" s="16" t="b">
        <v>0</v>
      </c>
      <c r="G211" s="15">
        <v>0.16</v>
      </c>
      <c r="H211" s="15">
        <v>0.69</v>
      </c>
      <c r="I211" s="15">
        <v>0.03</v>
      </c>
      <c r="J211" s="15">
        <v>0.11</v>
      </c>
      <c r="K211" s="9"/>
    </row>
    <row r="212">
      <c r="A212" s="15">
        <v>527.0</v>
      </c>
      <c r="B212" s="16" t="s">
        <v>712</v>
      </c>
      <c r="C212" s="16" t="s">
        <v>45</v>
      </c>
      <c r="D212" s="16" t="s">
        <v>242</v>
      </c>
      <c r="E212" s="16" t="b">
        <v>0</v>
      </c>
      <c r="F212" s="16" t="b">
        <v>0</v>
      </c>
      <c r="G212" s="15">
        <v>0.06</v>
      </c>
      <c r="H212" s="15">
        <v>0.92</v>
      </c>
      <c r="I212" s="15">
        <v>0.03</v>
      </c>
      <c r="J212" s="15">
        <v>0.0</v>
      </c>
      <c r="K212" s="9"/>
    </row>
    <row r="213">
      <c r="A213" s="15">
        <v>1470.0</v>
      </c>
      <c r="B213" s="16" t="s">
        <v>713</v>
      </c>
      <c r="C213" s="16" t="s">
        <v>45</v>
      </c>
      <c r="D213" s="16" t="s">
        <v>45</v>
      </c>
      <c r="E213" s="16" t="b">
        <v>0</v>
      </c>
      <c r="F213" s="16" t="b">
        <v>0</v>
      </c>
      <c r="G213" s="15">
        <v>0.66</v>
      </c>
      <c r="H213" s="15">
        <v>0.28</v>
      </c>
      <c r="I213" s="15">
        <v>0.03</v>
      </c>
      <c r="J213" s="15">
        <v>0.03</v>
      </c>
      <c r="K213" s="9"/>
    </row>
    <row r="214">
      <c r="A214" s="15">
        <v>3766.0</v>
      </c>
      <c r="B214" s="16" t="s">
        <v>714</v>
      </c>
      <c r="C214" s="16" t="s">
        <v>45</v>
      </c>
      <c r="D214" s="16" t="s">
        <v>242</v>
      </c>
      <c r="E214" s="16" t="b">
        <v>0</v>
      </c>
      <c r="F214" s="16" t="b">
        <v>0</v>
      </c>
      <c r="G214" s="15">
        <v>0.52</v>
      </c>
      <c r="H214" s="15">
        <v>0.16</v>
      </c>
      <c r="I214" s="15">
        <v>0.03</v>
      </c>
      <c r="J214" s="15">
        <v>0.29</v>
      </c>
      <c r="K214" s="9"/>
    </row>
    <row r="215">
      <c r="A215" s="15">
        <v>901.0</v>
      </c>
      <c r="B215" s="16" t="s">
        <v>715</v>
      </c>
      <c r="C215" s="16" t="s">
        <v>242</v>
      </c>
      <c r="D215" s="16" t="s">
        <v>45</v>
      </c>
      <c r="E215" s="16" t="b">
        <v>0</v>
      </c>
      <c r="F215" s="16" t="b">
        <v>0</v>
      </c>
      <c r="G215" s="15">
        <v>0.0</v>
      </c>
      <c r="H215" s="15">
        <v>0.96</v>
      </c>
      <c r="I215" s="15">
        <v>0.03</v>
      </c>
      <c r="J215" s="15">
        <v>0.0</v>
      </c>
      <c r="K215" s="9"/>
    </row>
    <row r="216">
      <c r="A216" s="15">
        <v>4294.0</v>
      </c>
      <c r="B216" s="16" t="s">
        <v>716</v>
      </c>
      <c r="C216" s="16" t="s">
        <v>45</v>
      </c>
      <c r="D216" s="16" t="s">
        <v>45</v>
      </c>
      <c r="E216" s="16" t="b">
        <v>0</v>
      </c>
      <c r="F216" s="16" t="b">
        <v>0</v>
      </c>
      <c r="G216" s="15">
        <v>0.69</v>
      </c>
      <c r="H216" s="15">
        <v>0.03</v>
      </c>
      <c r="I216" s="15">
        <v>0.03</v>
      </c>
      <c r="J216" s="15">
        <v>0.25</v>
      </c>
      <c r="K216" s="9"/>
    </row>
    <row r="217">
      <c r="A217" s="15">
        <v>416.0</v>
      </c>
      <c r="B217" s="16" t="s">
        <v>717</v>
      </c>
      <c r="C217" s="16" t="s">
        <v>487</v>
      </c>
      <c r="D217" s="16" t="s">
        <v>487</v>
      </c>
      <c r="E217" s="16" t="b">
        <v>0</v>
      </c>
      <c r="F217" s="16" t="b">
        <v>0</v>
      </c>
      <c r="G217" s="15">
        <v>0.69</v>
      </c>
      <c r="H217" s="15">
        <v>0.14</v>
      </c>
      <c r="I217" s="15">
        <v>0.03</v>
      </c>
      <c r="J217" s="15">
        <v>0.13</v>
      </c>
      <c r="K217" s="9"/>
    </row>
    <row r="218">
      <c r="A218" s="15">
        <v>216.0</v>
      </c>
      <c r="B218" s="16" t="s">
        <v>718</v>
      </c>
      <c r="C218" s="16" t="s">
        <v>242</v>
      </c>
      <c r="D218" s="16" t="s">
        <v>487</v>
      </c>
      <c r="E218" s="16" t="b">
        <v>0</v>
      </c>
      <c r="F218" s="16" t="b">
        <v>0</v>
      </c>
      <c r="G218" s="15">
        <v>0.02</v>
      </c>
      <c r="H218" s="15">
        <v>0.94</v>
      </c>
      <c r="I218" s="15">
        <v>0.03</v>
      </c>
      <c r="J218" s="15">
        <v>0.01</v>
      </c>
      <c r="K218" s="9"/>
    </row>
    <row r="219">
      <c r="A219" s="15">
        <v>1738.0</v>
      </c>
      <c r="B219" s="16" t="s">
        <v>719</v>
      </c>
      <c r="C219" s="16" t="s">
        <v>242</v>
      </c>
      <c r="D219" s="16" t="s">
        <v>45</v>
      </c>
      <c r="E219" s="16" t="b">
        <v>0</v>
      </c>
      <c r="F219" s="16" t="b">
        <v>0</v>
      </c>
      <c r="G219" s="15">
        <v>0.22</v>
      </c>
      <c r="H219" s="15">
        <v>0.69</v>
      </c>
      <c r="I219" s="15">
        <v>0.03</v>
      </c>
      <c r="J219" s="15">
        <v>0.05</v>
      </c>
      <c r="K219" s="9"/>
    </row>
    <row r="220">
      <c r="A220" s="15">
        <v>5474.0</v>
      </c>
      <c r="B220" s="16" t="s">
        <v>720</v>
      </c>
      <c r="C220" s="16" t="s">
        <v>242</v>
      </c>
      <c r="D220" s="16" t="s">
        <v>242</v>
      </c>
      <c r="E220" s="16" t="b">
        <v>0</v>
      </c>
      <c r="F220" s="16" t="b">
        <v>0</v>
      </c>
      <c r="G220" s="15">
        <v>0.03</v>
      </c>
      <c r="H220" s="15">
        <v>0.95</v>
      </c>
      <c r="I220" s="15">
        <v>0.03</v>
      </c>
      <c r="J220" s="15">
        <v>0.0</v>
      </c>
      <c r="K220" s="9"/>
    </row>
    <row r="221">
      <c r="A221" s="15">
        <v>1739.0</v>
      </c>
      <c r="B221" s="16" t="s">
        <v>721</v>
      </c>
      <c r="C221" s="16" t="s">
        <v>487</v>
      </c>
      <c r="D221" s="16" t="s">
        <v>45</v>
      </c>
      <c r="E221" s="16" t="b">
        <v>0</v>
      </c>
      <c r="F221" s="16" t="b">
        <v>0</v>
      </c>
      <c r="G221" s="15">
        <v>0.35</v>
      </c>
      <c r="H221" s="15">
        <v>0.59</v>
      </c>
      <c r="I221" s="15">
        <v>0.03</v>
      </c>
      <c r="J221" s="15">
        <v>0.03</v>
      </c>
      <c r="K221" s="9"/>
    </row>
    <row r="222">
      <c r="A222" s="15">
        <v>1375.0</v>
      </c>
      <c r="B222" s="16" t="s">
        <v>722</v>
      </c>
      <c r="C222" s="16" t="s">
        <v>242</v>
      </c>
      <c r="D222" s="16" t="s">
        <v>487</v>
      </c>
      <c r="E222" s="16" t="b">
        <v>0</v>
      </c>
      <c r="F222" s="16" t="b">
        <v>0</v>
      </c>
      <c r="G222" s="15">
        <v>0.03</v>
      </c>
      <c r="H222" s="15">
        <v>0.9</v>
      </c>
      <c r="I222" s="15">
        <v>0.03</v>
      </c>
      <c r="J222" s="15">
        <v>0.05</v>
      </c>
      <c r="K222" s="9"/>
    </row>
    <row r="223">
      <c r="A223" s="15">
        <v>1740.0</v>
      </c>
      <c r="B223" s="16" t="s">
        <v>723</v>
      </c>
      <c r="C223" s="16" t="s">
        <v>242</v>
      </c>
      <c r="D223" s="16" t="s">
        <v>45</v>
      </c>
      <c r="E223" s="16" t="b">
        <v>0</v>
      </c>
      <c r="F223" s="16" t="b">
        <v>0</v>
      </c>
      <c r="G223" s="15">
        <v>0.28</v>
      </c>
      <c r="H223" s="15">
        <v>0.64</v>
      </c>
      <c r="I223" s="15">
        <v>0.03</v>
      </c>
      <c r="J223" s="15">
        <v>0.05</v>
      </c>
      <c r="K223" s="9"/>
    </row>
    <row r="224">
      <c r="A224" s="15">
        <v>5269.0</v>
      </c>
      <c r="B224" s="16" t="s">
        <v>724</v>
      </c>
      <c r="C224" s="16" t="s">
        <v>242</v>
      </c>
      <c r="D224" s="16" t="s">
        <v>487</v>
      </c>
      <c r="E224" s="16" t="b">
        <v>0</v>
      </c>
      <c r="F224" s="16" t="b">
        <v>0</v>
      </c>
      <c r="G224" s="15">
        <v>0.0</v>
      </c>
      <c r="H224" s="15">
        <v>0.96</v>
      </c>
      <c r="I224" s="15">
        <v>0.03</v>
      </c>
      <c r="J224" s="15">
        <v>0.01</v>
      </c>
      <c r="K224" s="9"/>
    </row>
    <row r="225">
      <c r="A225" s="15">
        <v>1741.0</v>
      </c>
      <c r="B225" s="16" t="s">
        <v>725</v>
      </c>
      <c r="C225" s="16" t="s">
        <v>242</v>
      </c>
      <c r="D225" s="16" t="s">
        <v>487</v>
      </c>
      <c r="E225" s="16" t="b">
        <v>0</v>
      </c>
      <c r="F225" s="16" t="b">
        <v>0</v>
      </c>
      <c r="G225" s="15">
        <v>0.24</v>
      </c>
      <c r="H225" s="15">
        <v>0.68</v>
      </c>
      <c r="I225" s="15">
        <v>0.03</v>
      </c>
      <c r="J225" s="15">
        <v>0.05</v>
      </c>
      <c r="K225" s="9"/>
    </row>
    <row r="226">
      <c r="A226" s="15">
        <v>1745.0</v>
      </c>
      <c r="B226" s="16" t="s">
        <v>726</v>
      </c>
      <c r="C226" s="16" t="s">
        <v>487</v>
      </c>
      <c r="D226" s="16" t="s">
        <v>487</v>
      </c>
      <c r="E226" s="16" t="b">
        <v>0</v>
      </c>
      <c r="F226" s="16" t="b">
        <v>0</v>
      </c>
      <c r="G226" s="15">
        <v>0.45</v>
      </c>
      <c r="H226" s="15">
        <v>0.49</v>
      </c>
      <c r="I226" s="15">
        <v>0.03</v>
      </c>
      <c r="J226" s="15">
        <v>0.04</v>
      </c>
      <c r="K226" s="9"/>
    </row>
    <row r="227">
      <c r="A227" s="15">
        <v>5271.0</v>
      </c>
      <c r="B227" s="16" t="s">
        <v>727</v>
      </c>
      <c r="C227" s="16" t="s">
        <v>242</v>
      </c>
      <c r="D227" s="16" t="s">
        <v>487</v>
      </c>
      <c r="E227" s="16" t="b">
        <v>0</v>
      </c>
      <c r="F227" s="16" t="b">
        <v>0</v>
      </c>
      <c r="G227" s="15">
        <v>0.0</v>
      </c>
      <c r="H227" s="15">
        <v>0.96</v>
      </c>
      <c r="I227" s="15">
        <v>0.03</v>
      </c>
      <c r="J227" s="15">
        <v>0.0</v>
      </c>
      <c r="K227" s="9"/>
    </row>
    <row r="228">
      <c r="A228" s="15">
        <v>4491.0</v>
      </c>
      <c r="B228" s="16" t="s">
        <v>728</v>
      </c>
      <c r="C228" s="16" t="s">
        <v>242</v>
      </c>
      <c r="D228" s="16" t="s">
        <v>487</v>
      </c>
      <c r="E228" s="16" t="b">
        <v>0</v>
      </c>
      <c r="F228" s="16" t="b">
        <v>0</v>
      </c>
      <c r="G228" s="15">
        <v>0.62</v>
      </c>
      <c r="H228" s="15">
        <v>0.09</v>
      </c>
      <c r="I228" s="15">
        <v>0.03</v>
      </c>
      <c r="J228" s="15">
        <v>0.25</v>
      </c>
      <c r="K228" s="9"/>
    </row>
    <row r="229">
      <c r="A229" s="15">
        <v>4167.0</v>
      </c>
      <c r="B229" s="16" t="s">
        <v>729</v>
      </c>
      <c r="C229" s="16" t="s">
        <v>242</v>
      </c>
      <c r="D229" s="16" t="s">
        <v>487</v>
      </c>
      <c r="E229" s="16" t="b">
        <v>0</v>
      </c>
      <c r="F229" s="16" t="b">
        <v>0</v>
      </c>
      <c r="G229" s="15">
        <v>0.04</v>
      </c>
      <c r="H229" s="15">
        <v>0.89</v>
      </c>
      <c r="I229" s="15">
        <v>0.03</v>
      </c>
      <c r="J229" s="15">
        <v>0.04</v>
      </c>
      <c r="K229" s="9"/>
    </row>
    <row r="230">
      <c r="A230" s="15">
        <v>1908.0</v>
      </c>
      <c r="B230" s="16" t="s">
        <v>730</v>
      </c>
      <c r="C230" s="16" t="s">
        <v>242</v>
      </c>
      <c r="D230" s="16" t="s">
        <v>487</v>
      </c>
      <c r="E230" s="16" t="b">
        <v>0</v>
      </c>
      <c r="F230" s="16" t="b">
        <v>0</v>
      </c>
      <c r="G230" s="15">
        <v>0.05</v>
      </c>
      <c r="H230" s="15">
        <v>0.83</v>
      </c>
      <c r="I230" s="15">
        <v>0.03</v>
      </c>
      <c r="J230" s="15">
        <v>0.09</v>
      </c>
      <c r="K230" s="9"/>
    </row>
    <row r="231">
      <c r="A231" s="15">
        <v>5433.0</v>
      </c>
      <c r="B231" s="16" t="s">
        <v>731</v>
      </c>
      <c r="C231" s="16" t="s">
        <v>487</v>
      </c>
      <c r="D231" s="16" t="s">
        <v>487</v>
      </c>
      <c r="E231" s="16" t="b">
        <v>0</v>
      </c>
      <c r="F231" s="16" t="b">
        <v>0</v>
      </c>
      <c r="G231" s="15">
        <v>0.02</v>
      </c>
      <c r="H231" s="15">
        <v>0.96</v>
      </c>
      <c r="I231" s="15">
        <v>0.03</v>
      </c>
      <c r="J231" s="15">
        <v>0.0</v>
      </c>
      <c r="K231" s="9"/>
    </row>
    <row r="232">
      <c r="A232" s="15">
        <v>2467.0</v>
      </c>
      <c r="B232" s="16" t="s">
        <v>732</v>
      </c>
      <c r="C232" s="16" t="s">
        <v>45</v>
      </c>
      <c r="D232" s="16" t="s">
        <v>45</v>
      </c>
      <c r="E232" s="16" t="b">
        <v>0</v>
      </c>
      <c r="F232" s="16" t="b">
        <v>0</v>
      </c>
      <c r="G232" s="15">
        <v>0.76</v>
      </c>
      <c r="H232" s="15">
        <v>0.19</v>
      </c>
      <c r="I232" s="15">
        <v>0.03</v>
      </c>
      <c r="J232" s="15">
        <v>0.01</v>
      </c>
      <c r="K232" s="9"/>
    </row>
    <row r="233">
      <c r="A233" s="15">
        <v>994.0</v>
      </c>
      <c r="B233" s="16" t="s">
        <v>733</v>
      </c>
      <c r="C233" s="16" t="s">
        <v>242</v>
      </c>
      <c r="D233" s="16" t="s">
        <v>251</v>
      </c>
      <c r="E233" s="16" t="b">
        <v>0</v>
      </c>
      <c r="F233" s="16" t="b">
        <v>0</v>
      </c>
      <c r="G233" s="15">
        <v>0.09</v>
      </c>
      <c r="H233" s="15">
        <v>0.85</v>
      </c>
      <c r="I233" s="15">
        <v>0.03</v>
      </c>
      <c r="J233" s="15">
        <v>0.03</v>
      </c>
      <c r="K233" s="9"/>
    </row>
    <row r="234">
      <c r="A234" s="15">
        <v>1050.0</v>
      </c>
      <c r="B234" s="16" t="s">
        <v>734</v>
      </c>
      <c r="C234" s="16" t="s">
        <v>487</v>
      </c>
      <c r="D234" s="16" t="s">
        <v>242</v>
      </c>
      <c r="E234" s="16" t="b">
        <v>0</v>
      </c>
      <c r="F234" s="16" t="b">
        <v>0</v>
      </c>
      <c r="G234" s="15">
        <v>0.04</v>
      </c>
      <c r="H234" s="15">
        <v>0.91</v>
      </c>
      <c r="I234" s="15">
        <v>0.03</v>
      </c>
      <c r="J234" s="15">
        <v>0.02</v>
      </c>
      <c r="K234" s="9"/>
    </row>
    <row r="235">
      <c r="A235" s="15">
        <v>5007.0</v>
      </c>
      <c r="B235" s="16" t="s">
        <v>735</v>
      </c>
      <c r="C235" s="16" t="s">
        <v>242</v>
      </c>
      <c r="D235" s="16" t="s">
        <v>45</v>
      </c>
      <c r="E235" s="16" t="b">
        <v>0</v>
      </c>
      <c r="F235" s="16" t="b">
        <v>0</v>
      </c>
      <c r="G235" s="15">
        <v>0.1</v>
      </c>
      <c r="H235" s="15">
        <v>0.86</v>
      </c>
      <c r="I235" s="15">
        <v>0.03</v>
      </c>
      <c r="J235" s="15">
        <v>0.01</v>
      </c>
      <c r="K235" s="9"/>
    </row>
    <row r="236">
      <c r="A236" s="15">
        <v>2350.0</v>
      </c>
      <c r="B236" s="16" t="s">
        <v>736</v>
      </c>
      <c r="C236" s="16" t="s">
        <v>242</v>
      </c>
      <c r="D236" s="16" t="s">
        <v>242</v>
      </c>
      <c r="E236" s="16" t="b">
        <v>0</v>
      </c>
      <c r="F236" s="16" t="b">
        <v>0</v>
      </c>
      <c r="G236" s="15">
        <v>0.01</v>
      </c>
      <c r="H236" s="15">
        <v>0.94</v>
      </c>
      <c r="I236" s="15">
        <v>0.03</v>
      </c>
      <c r="J236" s="15">
        <v>0.02</v>
      </c>
      <c r="K236" s="9"/>
    </row>
    <row r="237">
      <c r="A237" s="15">
        <v>1012.0</v>
      </c>
      <c r="B237" s="16" t="s">
        <v>737</v>
      </c>
      <c r="C237" s="16" t="s">
        <v>487</v>
      </c>
      <c r="D237" s="16" t="s">
        <v>242</v>
      </c>
      <c r="E237" s="16" t="b">
        <v>0</v>
      </c>
      <c r="F237" s="16" t="b">
        <v>0</v>
      </c>
      <c r="G237" s="15">
        <v>0.04</v>
      </c>
      <c r="H237" s="15">
        <v>0.9</v>
      </c>
      <c r="I237" s="15">
        <v>0.03</v>
      </c>
      <c r="J237" s="15">
        <v>0.03</v>
      </c>
      <c r="K237" s="9"/>
    </row>
    <row r="238">
      <c r="A238" s="15">
        <v>244.0</v>
      </c>
      <c r="B238" s="16" t="s">
        <v>738</v>
      </c>
      <c r="C238" s="16" t="s">
        <v>242</v>
      </c>
      <c r="D238" s="16" t="s">
        <v>487</v>
      </c>
      <c r="E238" s="16" t="b">
        <v>0</v>
      </c>
      <c r="F238" s="16" t="b">
        <v>0</v>
      </c>
      <c r="G238" s="15">
        <v>0.08</v>
      </c>
      <c r="H238" s="15">
        <v>0.86</v>
      </c>
      <c r="I238" s="15">
        <v>0.03</v>
      </c>
      <c r="J238" s="15">
        <v>0.02</v>
      </c>
      <c r="K238" s="9"/>
    </row>
    <row r="239">
      <c r="A239" s="15">
        <v>5078.0</v>
      </c>
      <c r="B239" s="16" t="s">
        <v>739</v>
      </c>
      <c r="C239" s="16" t="s">
        <v>534</v>
      </c>
      <c r="D239" s="16" t="s">
        <v>534</v>
      </c>
      <c r="E239" s="16" t="b">
        <v>0</v>
      </c>
      <c r="F239" s="16" t="b">
        <v>0</v>
      </c>
      <c r="G239" s="15">
        <v>0.09</v>
      </c>
      <c r="H239" s="15">
        <v>0.87</v>
      </c>
      <c r="I239" s="15">
        <v>0.03</v>
      </c>
      <c r="J239" s="15">
        <v>0.02</v>
      </c>
      <c r="K239" s="9"/>
    </row>
    <row r="240">
      <c r="A240" s="15">
        <v>4447.0</v>
      </c>
      <c r="B240" s="16" t="s">
        <v>740</v>
      </c>
      <c r="C240" s="16" t="s">
        <v>487</v>
      </c>
      <c r="D240" s="16" t="s">
        <v>487</v>
      </c>
      <c r="E240" s="16" t="b">
        <v>0</v>
      </c>
      <c r="F240" s="16" t="b">
        <v>0</v>
      </c>
      <c r="G240" s="15">
        <v>0.27</v>
      </c>
      <c r="H240" s="15">
        <v>0.6</v>
      </c>
      <c r="I240" s="15">
        <v>0.03</v>
      </c>
      <c r="J240" s="15">
        <v>0.09</v>
      </c>
      <c r="K240" s="9"/>
    </row>
    <row r="241">
      <c r="A241" s="15">
        <v>2238.0</v>
      </c>
      <c r="B241" s="16" t="s">
        <v>741</v>
      </c>
      <c r="C241" s="16" t="s">
        <v>487</v>
      </c>
      <c r="D241" s="16" t="s">
        <v>487</v>
      </c>
      <c r="E241" s="16" t="b">
        <v>0</v>
      </c>
      <c r="F241" s="16" t="b">
        <v>0</v>
      </c>
      <c r="G241" s="15">
        <v>0.0</v>
      </c>
      <c r="H241" s="15">
        <v>0.96</v>
      </c>
      <c r="I241" s="15">
        <v>0.03</v>
      </c>
      <c r="J241" s="15">
        <v>0.01</v>
      </c>
      <c r="K241" s="9"/>
    </row>
    <row r="242">
      <c r="A242" s="15">
        <v>5081.0</v>
      </c>
      <c r="B242" s="16" t="s">
        <v>742</v>
      </c>
      <c r="C242" s="16" t="s">
        <v>251</v>
      </c>
      <c r="D242" s="16" t="s">
        <v>45</v>
      </c>
      <c r="E242" s="16" t="b">
        <v>0</v>
      </c>
      <c r="F242" s="16" t="b">
        <v>0</v>
      </c>
      <c r="G242" s="15">
        <v>0.25</v>
      </c>
      <c r="H242" s="15">
        <v>0.66</v>
      </c>
      <c r="I242" s="15">
        <v>0.03</v>
      </c>
      <c r="J242" s="15">
        <v>0.06</v>
      </c>
      <c r="K242" s="9"/>
    </row>
    <row r="243">
      <c r="A243" s="15">
        <v>993.0</v>
      </c>
      <c r="B243" s="16" t="s">
        <v>743</v>
      </c>
      <c r="C243" s="16" t="s">
        <v>242</v>
      </c>
      <c r="D243" s="16" t="s">
        <v>487</v>
      </c>
      <c r="E243" s="16" t="b">
        <v>0</v>
      </c>
      <c r="F243" s="16" t="b">
        <v>0</v>
      </c>
      <c r="G243" s="15">
        <v>0.08</v>
      </c>
      <c r="H243" s="15">
        <v>0.86</v>
      </c>
      <c r="I243" s="15">
        <v>0.03</v>
      </c>
      <c r="J243" s="15">
        <v>0.04</v>
      </c>
      <c r="K243" s="9"/>
    </row>
    <row r="244">
      <c r="A244" s="15">
        <v>1032.0</v>
      </c>
      <c r="B244" s="16" t="s">
        <v>744</v>
      </c>
      <c r="C244" s="16" t="s">
        <v>45</v>
      </c>
      <c r="D244" s="16" t="s">
        <v>45</v>
      </c>
      <c r="E244" s="16" t="b">
        <v>0</v>
      </c>
      <c r="F244" s="16" t="b">
        <v>0</v>
      </c>
      <c r="G244" s="15">
        <v>0.65</v>
      </c>
      <c r="H244" s="15">
        <v>0.3</v>
      </c>
      <c r="I244" s="15">
        <v>0.03</v>
      </c>
      <c r="J244" s="15">
        <v>0.02</v>
      </c>
      <c r="K244" s="9"/>
    </row>
    <row r="245">
      <c r="A245" s="15">
        <v>2324.0</v>
      </c>
      <c r="B245" s="16" t="s">
        <v>745</v>
      </c>
      <c r="C245" s="16" t="s">
        <v>487</v>
      </c>
      <c r="D245" s="16" t="s">
        <v>45</v>
      </c>
      <c r="E245" s="16" t="b">
        <v>0</v>
      </c>
      <c r="F245" s="16" t="b">
        <v>0</v>
      </c>
      <c r="G245" s="15">
        <v>0.21</v>
      </c>
      <c r="H245" s="15">
        <v>0.59</v>
      </c>
      <c r="I245" s="15">
        <v>0.03</v>
      </c>
      <c r="J245" s="15">
        <v>0.17</v>
      </c>
      <c r="K245" s="9"/>
    </row>
    <row r="246">
      <c r="A246" s="15">
        <v>805.0</v>
      </c>
      <c r="B246" s="16" t="s">
        <v>746</v>
      </c>
      <c r="C246" s="16" t="s">
        <v>242</v>
      </c>
      <c r="D246" s="16" t="s">
        <v>45</v>
      </c>
      <c r="E246" s="16" t="b">
        <v>0</v>
      </c>
      <c r="F246" s="16" t="b">
        <v>0</v>
      </c>
      <c r="G246" s="15">
        <v>0.85</v>
      </c>
      <c r="H246" s="15">
        <v>0.11</v>
      </c>
      <c r="I246" s="15">
        <v>0.03</v>
      </c>
      <c r="J246" s="15">
        <v>0.02</v>
      </c>
      <c r="K246" s="9"/>
    </row>
    <row r="247">
      <c r="A247" s="15">
        <v>2216.0</v>
      </c>
      <c r="B247" s="16" t="s">
        <v>747</v>
      </c>
      <c r="C247" s="16" t="s">
        <v>487</v>
      </c>
      <c r="D247" s="16" t="s">
        <v>487</v>
      </c>
      <c r="E247" s="16" t="b">
        <v>0</v>
      </c>
      <c r="F247" s="16" t="b">
        <v>0</v>
      </c>
      <c r="G247" s="15">
        <v>0.39</v>
      </c>
      <c r="H247" s="15">
        <v>0.26</v>
      </c>
      <c r="I247" s="15">
        <v>0.03</v>
      </c>
      <c r="J247" s="15">
        <v>0.32</v>
      </c>
      <c r="K247" s="9"/>
    </row>
    <row r="248">
      <c r="A248" s="15">
        <v>234.0</v>
      </c>
      <c r="B248" s="16" t="s">
        <v>748</v>
      </c>
      <c r="C248" s="16" t="s">
        <v>487</v>
      </c>
      <c r="D248" s="16" t="s">
        <v>242</v>
      </c>
      <c r="E248" s="16" t="b">
        <v>0</v>
      </c>
      <c r="F248" s="16" t="b">
        <v>0</v>
      </c>
      <c r="G248" s="15">
        <v>0.05</v>
      </c>
      <c r="H248" s="15">
        <v>0.83</v>
      </c>
      <c r="I248" s="15">
        <v>0.03</v>
      </c>
      <c r="J248" s="15">
        <v>0.08</v>
      </c>
      <c r="K248" s="9"/>
    </row>
    <row r="249">
      <c r="A249" s="15">
        <v>1065.0</v>
      </c>
      <c r="B249" s="16" t="s">
        <v>749</v>
      </c>
      <c r="C249" s="16" t="s">
        <v>487</v>
      </c>
      <c r="D249" s="16" t="s">
        <v>487</v>
      </c>
      <c r="E249" s="16" t="b">
        <v>0</v>
      </c>
      <c r="F249" s="16" t="b">
        <v>0</v>
      </c>
      <c r="G249" s="15">
        <v>0.17</v>
      </c>
      <c r="H249" s="15">
        <v>0.7</v>
      </c>
      <c r="I249" s="15">
        <v>0.03</v>
      </c>
      <c r="J249" s="15">
        <v>0.1</v>
      </c>
      <c r="K249" s="9"/>
    </row>
    <row r="250">
      <c r="A250" s="15">
        <v>1072.0</v>
      </c>
      <c r="B250" s="16" t="s">
        <v>750</v>
      </c>
      <c r="C250" s="16" t="s">
        <v>487</v>
      </c>
      <c r="D250" s="16" t="s">
        <v>487</v>
      </c>
      <c r="E250" s="16" t="b">
        <v>0</v>
      </c>
      <c r="F250" s="16" t="b">
        <v>0</v>
      </c>
      <c r="G250" s="15">
        <v>0.05</v>
      </c>
      <c r="H250" s="15">
        <v>0.9</v>
      </c>
      <c r="I250" s="15">
        <v>0.03</v>
      </c>
      <c r="J250" s="15">
        <v>0.01</v>
      </c>
      <c r="K250" s="9"/>
    </row>
    <row r="251">
      <c r="A251" s="15">
        <v>3385.0</v>
      </c>
      <c r="B251" s="16" t="s">
        <v>751</v>
      </c>
      <c r="C251" s="16" t="s">
        <v>45</v>
      </c>
      <c r="D251" s="16" t="s">
        <v>45</v>
      </c>
      <c r="E251" s="16" t="b">
        <v>0</v>
      </c>
      <c r="F251" s="16" t="b">
        <v>0</v>
      </c>
      <c r="G251" s="15">
        <v>0.63</v>
      </c>
      <c r="H251" s="15">
        <v>0.01</v>
      </c>
      <c r="I251" s="15">
        <v>0.03</v>
      </c>
      <c r="J251" s="15">
        <v>0.33</v>
      </c>
      <c r="K251" s="9"/>
    </row>
    <row r="252">
      <c r="A252" s="15">
        <v>279.0</v>
      </c>
      <c r="B252" s="16" t="s">
        <v>752</v>
      </c>
      <c r="C252" s="16" t="s">
        <v>242</v>
      </c>
      <c r="D252" s="16" t="s">
        <v>45</v>
      </c>
      <c r="E252" s="16" t="b">
        <v>0</v>
      </c>
      <c r="F252" s="16" t="b">
        <v>0</v>
      </c>
      <c r="G252" s="15">
        <v>0.08</v>
      </c>
      <c r="H252" s="15">
        <v>0.87</v>
      </c>
      <c r="I252" s="15">
        <v>0.03</v>
      </c>
      <c r="J252" s="15">
        <v>0.01</v>
      </c>
      <c r="K252" s="9"/>
    </row>
    <row r="253">
      <c r="A253" s="15">
        <v>2687.0</v>
      </c>
      <c r="B253" s="16" t="s">
        <v>753</v>
      </c>
      <c r="C253" s="16" t="s">
        <v>487</v>
      </c>
      <c r="D253" s="16" t="s">
        <v>45</v>
      </c>
      <c r="E253" s="16" t="b">
        <v>0</v>
      </c>
      <c r="F253" s="16" t="b">
        <v>0</v>
      </c>
      <c r="G253" s="15">
        <v>0.61</v>
      </c>
      <c r="H253" s="15">
        <v>0.37</v>
      </c>
      <c r="I253" s="15">
        <v>0.03</v>
      </c>
      <c r="J253" s="15">
        <v>0.0</v>
      </c>
      <c r="K253" s="9"/>
    </row>
    <row r="254">
      <c r="A254" s="15">
        <v>4618.0</v>
      </c>
      <c r="B254" s="16" t="s">
        <v>754</v>
      </c>
      <c r="C254" s="16" t="s">
        <v>242</v>
      </c>
      <c r="D254" s="16" t="s">
        <v>242</v>
      </c>
      <c r="E254" s="16" t="b">
        <v>0</v>
      </c>
      <c r="F254" s="16" t="b">
        <v>0</v>
      </c>
      <c r="G254" s="15">
        <v>0.01</v>
      </c>
      <c r="H254" s="15">
        <v>0.96</v>
      </c>
      <c r="I254" s="15">
        <v>0.03</v>
      </c>
      <c r="J254" s="15">
        <v>0.0</v>
      </c>
      <c r="K254" s="9"/>
    </row>
    <row r="255">
      <c r="A255" s="15">
        <v>2422.0</v>
      </c>
      <c r="B255" s="16" t="s">
        <v>755</v>
      </c>
      <c r="C255" s="16" t="s">
        <v>242</v>
      </c>
      <c r="D255" s="16" t="s">
        <v>487</v>
      </c>
      <c r="E255" s="16" t="b">
        <v>0</v>
      </c>
      <c r="F255" s="16" t="b">
        <v>0</v>
      </c>
      <c r="G255" s="15">
        <v>0.01</v>
      </c>
      <c r="H255" s="15">
        <v>0.93</v>
      </c>
      <c r="I255" s="15">
        <v>0.03</v>
      </c>
      <c r="J255" s="15">
        <v>0.03</v>
      </c>
      <c r="K255" s="9"/>
    </row>
    <row r="256">
      <c r="A256" s="15">
        <v>2431.0</v>
      </c>
      <c r="B256" s="16" t="s">
        <v>756</v>
      </c>
      <c r="C256" s="16" t="s">
        <v>487</v>
      </c>
      <c r="D256" s="16" t="s">
        <v>487</v>
      </c>
      <c r="E256" s="16" t="b">
        <v>0</v>
      </c>
      <c r="F256" s="16" t="b">
        <v>0</v>
      </c>
      <c r="G256" s="15">
        <v>0.12</v>
      </c>
      <c r="H256" s="15">
        <v>0.83</v>
      </c>
      <c r="I256" s="15">
        <v>0.03</v>
      </c>
      <c r="J256" s="15">
        <v>0.03</v>
      </c>
      <c r="K256" s="9"/>
    </row>
    <row r="257">
      <c r="A257" s="15">
        <v>5113.0</v>
      </c>
      <c r="B257" s="16" t="s">
        <v>757</v>
      </c>
      <c r="C257" s="16" t="s">
        <v>251</v>
      </c>
      <c r="D257" s="16" t="s">
        <v>242</v>
      </c>
      <c r="E257" s="16" t="b">
        <v>0</v>
      </c>
      <c r="F257" s="16" t="b">
        <v>0</v>
      </c>
      <c r="G257" s="15">
        <v>0.04</v>
      </c>
      <c r="H257" s="15">
        <v>0.89</v>
      </c>
      <c r="I257" s="15">
        <v>0.04</v>
      </c>
      <c r="J257" s="15">
        <v>0.03</v>
      </c>
      <c r="K257" s="9"/>
    </row>
    <row r="258">
      <c r="A258" s="15">
        <v>5166.0</v>
      </c>
      <c r="B258" s="16" t="s">
        <v>758</v>
      </c>
      <c r="C258" s="16" t="s">
        <v>251</v>
      </c>
      <c r="D258" s="16" t="s">
        <v>487</v>
      </c>
      <c r="E258" s="16" t="b">
        <v>0</v>
      </c>
      <c r="F258" s="16" t="b">
        <v>0</v>
      </c>
      <c r="G258" s="15">
        <v>0.08</v>
      </c>
      <c r="H258" s="15">
        <v>0.81</v>
      </c>
      <c r="I258" s="15">
        <v>0.04</v>
      </c>
      <c r="J258" s="15">
        <v>0.07</v>
      </c>
      <c r="K258" s="9"/>
    </row>
    <row r="259">
      <c r="A259" s="15">
        <v>5278.0</v>
      </c>
      <c r="B259" s="16" t="s">
        <v>759</v>
      </c>
      <c r="C259" s="16" t="s">
        <v>242</v>
      </c>
      <c r="D259" s="16" t="s">
        <v>487</v>
      </c>
      <c r="E259" s="16" t="b">
        <v>0</v>
      </c>
      <c r="F259" s="16" t="b">
        <v>0</v>
      </c>
      <c r="G259" s="15">
        <v>0.0</v>
      </c>
      <c r="H259" s="15">
        <v>0.95</v>
      </c>
      <c r="I259" s="15">
        <v>0.04</v>
      </c>
      <c r="J259" s="15">
        <v>0.0</v>
      </c>
      <c r="K259" s="9"/>
    </row>
    <row r="260">
      <c r="A260" s="15">
        <v>4012.0</v>
      </c>
      <c r="B260" s="16" t="s">
        <v>760</v>
      </c>
      <c r="C260" s="16" t="s">
        <v>534</v>
      </c>
      <c r="D260" s="16" t="s">
        <v>242</v>
      </c>
      <c r="E260" s="16" t="b">
        <v>0</v>
      </c>
      <c r="F260" s="16" t="b">
        <v>0</v>
      </c>
      <c r="G260" s="15">
        <v>0.08</v>
      </c>
      <c r="H260" s="15">
        <v>0.84</v>
      </c>
      <c r="I260" s="15">
        <v>0.04</v>
      </c>
      <c r="J260" s="15">
        <v>0.05</v>
      </c>
      <c r="K260" s="9"/>
    </row>
    <row r="261">
      <c r="A261" s="15">
        <v>3032.0</v>
      </c>
      <c r="B261" s="16" t="s">
        <v>761</v>
      </c>
      <c r="C261" s="16" t="s">
        <v>534</v>
      </c>
      <c r="D261" s="16" t="s">
        <v>45</v>
      </c>
      <c r="E261" s="16" t="b">
        <v>0</v>
      </c>
      <c r="F261" s="16" t="b">
        <v>0</v>
      </c>
      <c r="G261" s="15">
        <v>0.03</v>
      </c>
      <c r="H261" s="15">
        <v>0.8</v>
      </c>
      <c r="I261" s="15">
        <v>0.04</v>
      </c>
      <c r="J261" s="15">
        <v>0.13</v>
      </c>
      <c r="K261" s="9"/>
    </row>
    <row r="262">
      <c r="A262" s="15">
        <v>2325.0</v>
      </c>
      <c r="B262" s="16" t="s">
        <v>762</v>
      </c>
      <c r="C262" s="16" t="s">
        <v>487</v>
      </c>
      <c r="D262" s="16" t="s">
        <v>45</v>
      </c>
      <c r="E262" s="16" t="b">
        <v>0</v>
      </c>
      <c r="F262" s="16" t="b">
        <v>0</v>
      </c>
      <c r="G262" s="15">
        <v>0.1</v>
      </c>
      <c r="H262" s="15">
        <v>0.76</v>
      </c>
      <c r="I262" s="15">
        <v>0.04</v>
      </c>
      <c r="J262" s="15">
        <v>0.1</v>
      </c>
      <c r="K262" s="9"/>
    </row>
    <row r="263">
      <c r="A263" s="15">
        <v>3081.0</v>
      </c>
      <c r="B263" s="16" t="s">
        <v>763</v>
      </c>
      <c r="C263" s="16" t="s">
        <v>242</v>
      </c>
      <c r="D263" s="16" t="s">
        <v>487</v>
      </c>
      <c r="E263" s="16" t="b">
        <v>0</v>
      </c>
      <c r="F263" s="16" t="b">
        <v>0</v>
      </c>
      <c r="G263" s="15">
        <v>0.11</v>
      </c>
      <c r="H263" s="15">
        <v>0.53</v>
      </c>
      <c r="I263" s="15">
        <v>0.04</v>
      </c>
      <c r="J263" s="15">
        <v>0.32</v>
      </c>
      <c r="K263" s="9"/>
    </row>
    <row r="264">
      <c r="A264" s="15">
        <v>4871.0</v>
      </c>
      <c r="B264" s="16" t="s">
        <v>764</v>
      </c>
      <c r="C264" s="16" t="s">
        <v>487</v>
      </c>
      <c r="D264" s="16" t="s">
        <v>242</v>
      </c>
      <c r="E264" s="16" t="b">
        <v>0</v>
      </c>
      <c r="F264" s="16" t="b">
        <v>0</v>
      </c>
      <c r="G264" s="15">
        <v>0.06</v>
      </c>
      <c r="H264" s="15">
        <v>0.87</v>
      </c>
      <c r="I264" s="15">
        <v>0.04</v>
      </c>
      <c r="J264" s="15">
        <v>0.03</v>
      </c>
      <c r="K264" s="9"/>
    </row>
    <row r="265">
      <c r="A265" s="15">
        <v>4427.0</v>
      </c>
      <c r="B265" s="16" t="s">
        <v>765</v>
      </c>
      <c r="C265" s="16" t="s">
        <v>534</v>
      </c>
      <c r="D265" s="16" t="s">
        <v>45</v>
      </c>
      <c r="E265" s="16" t="b">
        <v>0</v>
      </c>
      <c r="F265" s="16" t="b">
        <v>0</v>
      </c>
      <c r="G265" s="15">
        <v>0.17</v>
      </c>
      <c r="H265" s="15">
        <v>0.79</v>
      </c>
      <c r="I265" s="15">
        <v>0.04</v>
      </c>
      <c r="J265" s="15">
        <v>0.0</v>
      </c>
      <c r="K265" s="9"/>
    </row>
    <row r="266">
      <c r="A266" s="15">
        <v>2997.0</v>
      </c>
      <c r="B266" s="16" t="s">
        <v>766</v>
      </c>
      <c r="C266" s="16" t="s">
        <v>242</v>
      </c>
      <c r="D266" s="16" t="s">
        <v>45</v>
      </c>
      <c r="E266" s="16" t="b">
        <v>0</v>
      </c>
      <c r="F266" s="16" t="b">
        <v>0</v>
      </c>
      <c r="G266" s="15">
        <v>0.06</v>
      </c>
      <c r="H266" s="15">
        <v>0.85</v>
      </c>
      <c r="I266" s="15">
        <v>0.04</v>
      </c>
      <c r="J266" s="15">
        <v>0.05</v>
      </c>
      <c r="K266" s="9"/>
    </row>
    <row r="267">
      <c r="A267" s="15">
        <v>4788.0</v>
      </c>
      <c r="B267" s="16" t="s">
        <v>767</v>
      </c>
      <c r="C267" s="16" t="s">
        <v>242</v>
      </c>
      <c r="D267" s="16" t="s">
        <v>45</v>
      </c>
      <c r="E267" s="16" t="b">
        <v>0</v>
      </c>
      <c r="F267" s="16" t="b">
        <v>0</v>
      </c>
      <c r="G267" s="15">
        <v>0.02</v>
      </c>
      <c r="H267" s="15">
        <v>0.93</v>
      </c>
      <c r="I267" s="15">
        <v>0.04</v>
      </c>
      <c r="J267" s="15">
        <v>0.0</v>
      </c>
      <c r="K267" s="9"/>
    </row>
    <row r="268">
      <c r="A268" s="15">
        <v>2479.0</v>
      </c>
      <c r="B268" s="16" t="s">
        <v>768</v>
      </c>
      <c r="C268" s="16" t="s">
        <v>242</v>
      </c>
      <c r="D268" s="16" t="s">
        <v>487</v>
      </c>
      <c r="E268" s="16" t="b">
        <v>0</v>
      </c>
      <c r="F268" s="16" t="b">
        <v>0</v>
      </c>
      <c r="G268" s="15">
        <v>0.01</v>
      </c>
      <c r="H268" s="15">
        <v>0.92</v>
      </c>
      <c r="I268" s="15">
        <v>0.04</v>
      </c>
      <c r="J268" s="15">
        <v>0.03</v>
      </c>
      <c r="K268" s="9"/>
    </row>
    <row r="269">
      <c r="A269" s="15">
        <v>2989.0</v>
      </c>
      <c r="B269" s="16" t="s">
        <v>769</v>
      </c>
      <c r="C269" s="16" t="s">
        <v>242</v>
      </c>
      <c r="D269" s="16" t="s">
        <v>487</v>
      </c>
      <c r="E269" s="16" t="b">
        <v>0</v>
      </c>
      <c r="F269" s="16" t="b">
        <v>0</v>
      </c>
      <c r="G269" s="15">
        <v>0.3</v>
      </c>
      <c r="H269" s="15">
        <v>0.65</v>
      </c>
      <c r="I269" s="15">
        <v>0.04</v>
      </c>
      <c r="J269" s="15">
        <v>0.02</v>
      </c>
      <c r="K269" s="9"/>
    </row>
    <row r="270">
      <c r="A270" s="15">
        <v>980.0</v>
      </c>
      <c r="B270" s="16" t="s">
        <v>770</v>
      </c>
      <c r="C270" s="16" t="s">
        <v>242</v>
      </c>
      <c r="D270" s="16" t="s">
        <v>487</v>
      </c>
      <c r="E270" s="16" t="b">
        <v>0</v>
      </c>
      <c r="F270" s="16" t="b">
        <v>0</v>
      </c>
      <c r="G270" s="15">
        <v>0.03</v>
      </c>
      <c r="H270" s="15">
        <v>0.9</v>
      </c>
      <c r="I270" s="15">
        <v>0.04</v>
      </c>
      <c r="J270" s="15">
        <v>0.04</v>
      </c>
      <c r="K270" s="9"/>
    </row>
    <row r="271">
      <c r="A271" s="15">
        <v>445.0</v>
      </c>
      <c r="B271" s="16" t="s">
        <v>771</v>
      </c>
      <c r="C271" s="16" t="s">
        <v>242</v>
      </c>
      <c r="D271" s="16" t="s">
        <v>487</v>
      </c>
      <c r="E271" s="16" t="b">
        <v>0</v>
      </c>
      <c r="F271" s="16" t="b">
        <v>0</v>
      </c>
      <c r="G271" s="15">
        <v>0.28</v>
      </c>
      <c r="H271" s="15">
        <v>0.59</v>
      </c>
      <c r="I271" s="15">
        <v>0.04</v>
      </c>
      <c r="J271" s="15">
        <v>0.1</v>
      </c>
      <c r="K271" s="9"/>
    </row>
    <row r="272">
      <c r="A272" s="15">
        <v>2367.0</v>
      </c>
      <c r="B272" s="16" t="s">
        <v>772</v>
      </c>
      <c r="C272" s="16" t="s">
        <v>45</v>
      </c>
      <c r="D272" s="16" t="s">
        <v>45</v>
      </c>
      <c r="E272" s="16" t="b">
        <v>0</v>
      </c>
      <c r="F272" s="16" t="b">
        <v>0</v>
      </c>
      <c r="G272" s="15">
        <v>0.77</v>
      </c>
      <c r="H272" s="15">
        <v>0.03</v>
      </c>
      <c r="I272" s="15">
        <v>0.04</v>
      </c>
      <c r="J272" s="15">
        <v>0.16</v>
      </c>
      <c r="K272" s="9"/>
    </row>
    <row r="273">
      <c r="A273" s="15">
        <v>3417.0</v>
      </c>
      <c r="B273" s="16" t="s">
        <v>773</v>
      </c>
      <c r="C273" s="16" t="s">
        <v>45</v>
      </c>
      <c r="D273" s="16" t="s">
        <v>45</v>
      </c>
      <c r="E273" s="16" t="b">
        <v>0</v>
      </c>
      <c r="F273" s="16" t="b">
        <v>0</v>
      </c>
      <c r="G273" s="15">
        <v>0.41</v>
      </c>
      <c r="H273" s="15">
        <v>0.49</v>
      </c>
      <c r="I273" s="15">
        <v>0.04</v>
      </c>
      <c r="J273" s="15">
        <v>0.06</v>
      </c>
      <c r="K273" s="9"/>
    </row>
    <row r="274">
      <c r="A274" s="15">
        <v>235.0</v>
      </c>
      <c r="B274" s="16" t="s">
        <v>774</v>
      </c>
      <c r="C274" s="16" t="s">
        <v>487</v>
      </c>
      <c r="D274" s="16" t="s">
        <v>487</v>
      </c>
      <c r="E274" s="16" t="b">
        <v>0</v>
      </c>
      <c r="F274" s="16" t="b">
        <v>0</v>
      </c>
      <c r="G274" s="15">
        <v>0.01</v>
      </c>
      <c r="H274" s="15">
        <v>0.92</v>
      </c>
      <c r="I274" s="15">
        <v>0.04</v>
      </c>
      <c r="J274" s="15">
        <v>0.03</v>
      </c>
      <c r="K274" s="9"/>
    </row>
    <row r="275">
      <c r="A275" s="15">
        <v>5268.0</v>
      </c>
      <c r="B275" s="16" t="s">
        <v>775</v>
      </c>
      <c r="C275" s="16" t="s">
        <v>487</v>
      </c>
      <c r="D275" s="16" t="s">
        <v>487</v>
      </c>
      <c r="E275" s="16" t="b">
        <v>0</v>
      </c>
      <c r="F275" s="16" t="b">
        <v>0</v>
      </c>
      <c r="G275" s="15">
        <v>0.08</v>
      </c>
      <c r="H275" s="15">
        <v>0.87</v>
      </c>
      <c r="I275" s="15">
        <v>0.04</v>
      </c>
      <c r="J275" s="15">
        <v>0.01</v>
      </c>
      <c r="K275" s="9"/>
    </row>
    <row r="276">
      <c r="A276" s="15">
        <v>5695.0</v>
      </c>
      <c r="B276" s="16" t="s">
        <v>776</v>
      </c>
      <c r="C276" s="16" t="s">
        <v>487</v>
      </c>
      <c r="D276" s="16" t="s">
        <v>487</v>
      </c>
      <c r="E276" s="16" t="b">
        <v>0</v>
      </c>
      <c r="F276" s="16" t="b">
        <v>0</v>
      </c>
      <c r="G276" s="15">
        <v>0.32</v>
      </c>
      <c r="H276" s="15">
        <v>0.56</v>
      </c>
      <c r="I276" s="15">
        <v>0.04</v>
      </c>
      <c r="J276" s="15">
        <v>0.08</v>
      </c>
      <c r="K276" s="9"/>
    </row>
    <row r="277">
      <c r="A277" s="15">
        <v>248.0</v>
      </c>
      <c r="B277" s="16" t="s">
        <v>777</v>
      </c>
      <c r="C277" s="16" t="s">
        <v>242</v>
      </c>
      <c r="D277" s="16" t="s">
        <v>487</v>
      </c>
      <c r="E277" s="16" t="b">
        <v>0</v>
      </c>
      <c r="F277" s="16" t="b">
        <v>0</v>
      </c>
      <c r="G277" s="15">
        <v>0.03</v>
      </c>
      <c r="H277" s="15">
        <v>0.91</v>
      </c>
      <c r="I277" s="15">
        <v>0.04</v>
      </c>
      <c r="J277" s="15">
        <v>0.01</v>
      </c>
      <c r="K277" s="9"/>
    </row>
    <row r="278">
      <c r="A278" s="15">
        <v>3560.0</v>
      </c>
      <c r="B278" s="16" t="s">
        <v>778</v>
      </c>
      <c r="C278" s="16" t="s">
        <v>487</v>
      </c>
      <c r="D278" s="16" t="s">
        <v>45</v>
      </c>
      <c r="E278" s="16" t="b">
        <v>0</v>
      </c>
      <c r="F278" s="16" t="b">
        <v>0</v>
      </c>
      <c r="G278" s="15">
        <v>0.4</v>
      </c>
      <c r="H278" s="15">
        <v>0.53</v>
      </c>
      <c r="I278" s="15">
        <v>0.04</v>
      </c>
      <c r="J278" s="15">
        <v>0.02</v>
      </c>
      <c r="K278" s="9"/>
    </row>
    <row r="279">
      <c r="A279" s="15">
        <v>5485.0</v>
      </c>
      <c r="B279" s="16" t="s">
        <v>779</v>
      </c>
      <c r="C279" s="16" t="s">
        <v>242</v>
      </c>
      <c r="D279" s="16" t="s">
        <v>487</v>
      </c>
      <c r="E279" s="16" t="b">
        <v>0</v>
      </c>
      <c r="F279" s="16" t="b">
        <v>0</v>
      </c>
      <c r="G279" s="15">
        <v>0.16</v>
      </c>
      <c r="H279" s="15">
        <v>0.79</v>
      </c>
      <c r="I279" s="15">
        <v>0.04</v>
      </c>
      <c r="J279" s="15">
        <v>0.01</v>
      </c>
      <c r="K279" s="9"/>
    </row>
    <row r="280">
      <c r="A280" s="15">
        <v>3401.0</v>
      </c>
      <c r="B280" s="16" t="s">
        <v>780</v>
      </c>
      <c r="C280" s="16" t="s">
        <v>487</v>
      </c>
      <c r="D280" s="16" t="s">
        <v>487</v>
      </c>
      <c r="E280" s="16" t="b">
        <v>0</v>
      </c>
      <c r="F280" s="16" t="b">
        <v>0</v>
      </c>
      <c r="G280" s="15">
        <v>0.32</v>
      </c>
      <c r="H280" s="15">
        <v>0.4</v>
      </c>
      <c r="I280" s="15">
        <v>0.04</v>
      </c>
      <c r="J280" s="15">
        <v>0.24</v>
      </c>
      <c r="K280" s="9"/>
    </row>
    <row r="281">
      <c r="A281" s="15">
        <v>1862.0</v>
      </c>
      <c r="B281" s="16" t="s">
        <v>781</v>
      </c>
      <c r="C281" s="16" t="s">
        <v>45</v>
      </c>
      <c r="D281" s="16" t="s">
        <v>45</v>
      </c>
      <c r="E281" s="16" t="b">
        <v>0</v>
      </c>
      <c r="F281" s="16" t="b">
        <v>0</v>
      </c>
      <c r="G281" s="15">
        <v>0.69</v>
      </c>
      <c r="H281" s="15">
        <v>0.04</v>
      </c>
      <c r="I281" s="15">
        <v>0.04</v>
      </c>
      <c r="J281" s="15">
        <v>0.23</v>
      </c>
      <c r="K281" s="9"/>
    </row>
    <row r="282">
      <c r="A282" s="15">
        <v>5257.0</v>
      </c>
      <c r="B282" s="16" t="s">
        <v>782</v>
      </c>
      <c r="C282" s="16" t="s">
        <v>487</v>
      </c>
      <c r="D282" s="16" t="s">
        <v>487</v>
      </c>
      <c r="E282" s="16" t="b">
        <v>0</v>
      </c>
      <c r="F282" s="16" t="b">
        <v>0</v>
      </c>
      <c r="G282" s="15">
        <v>0.01</v>
      </c>
      <c r="H282" s="15">
        <v>0.96</v>
      </c>
      <c r="I282" s="15">
        <v>0.04</v>
      </c>
      <c r="J282" s="15">
        <v>0.0</v>
      </c>
      <c r="K282" s="9"/>
    </row>
    <row r="283">
      <c r="A283" s="15">
        <v>1040.0</v>
      </c>
      <c r="B283" s="16" t="s">
        <v>783</v>
      </c>
      <c r="C283" s="16" t="s">
        <v>487</v>
      </c>
      <c r="D283" s="16" t="s">
        <v>487</v>
      </c>
      <c r="E283" s="16" t="b">
        <v>0</v>
      </c>
      <c r="F283" s="16" t="b">
        <v>0</v>
      </c>
      <c r="G283" s="15">
        <v>0.21</v>
      </c>
      <c r="H283" s="15">
        <v>0.71</v>
      </c>
      <c r="I283" s="15">
        <v>0.04</v>
      </c>
      <c r="J283" s="15">
        <v>0.04</v>
      </c>
      <c r="K283" s="9"/>
    </row>
    <row r="284">
      <c r="A284" s="15">
        <v>4596.0</v>
      </c>
      <c r="B284" s="16" t="s">
        <v>784</v>
      </c>
      <c r="C284" s="16" t="s">
        <v>256</v>
      </c>
      <c r="D284" s="16" t="s">
        <v>487</v>
      </c>
      <c r="E284" s="16" t="b">
        <v>0</v>
      </c>
      <c r="F284" s="16" t="b">
        <v>0</v>
      </c>
      <c r="G284" s="15">
        <v>0.55</v>
      </c>
      <c r="H284" s="15">
        <v>0.08</v>
      </c>
      <c r="I284" s="15">
        <v>0.04</v>
      </c>
      <c r="J284" s="15">
        <v>0.33</v>
      </c>
      <c r="K284" s="9"/>
    </row>
    <row r="285">
      <c r="A285" s="15">
        <v>333.0</v>
      </c>
      <c r="B285" s="16" t="s">
        <v>785</v>
      </c>
      <c r="C285" s="16" t="s">
        <v>251</v>
      </c>
      <c r="D285" s="16" t="s">
        <v>487</v>
      </c>
      <c r="E285" s="16" t="b">
        <v>0</v>
      </c>
      <c r="F285" s="16" t="b">
        <v>0</v>
      </c>
      <c r="G285" s="15">
        <v>0.22</v>
      </c>
      <c r="H285" s="15">
        <v>0.61</v>
      </c>
      <c r="I285" s="15">
        <v>0.04</v>
      </c>
      <c r="J285" s="15">
        <v>0.13</v>
      </c>
      <c r="K285" s="9"/>
    </row>
    <row r="286">
      <c r="A286" s="15">
        <v>4107.0</v>
      </c>
      <c r="B286" s="16" t="s">
        <v>786</v>
      </c>
      <c r="C286" s="16" t="s">
        <v>251</v>
      </c>
      <c r="D286" s="16" t="s">
        <v>487</v>
      </c>
      <c r="E286" s="16" t="b">
        <v>0</v>
      </c>
      <c r="F286" s="16" t="b">
        <v>0</v>
      </c>
      <c r="G286" s="15">
        <v>0.12</v>
      </c>
      <c r="H286" s="15">
        <v>0.23</v>
      </c>
      <c r="I286" s="15">
        <v>0.04</v>
      </c>
      <c r="J286" s="15">
        <v>0.61</v>
      </c>
      <c r="K286" s="9"/>
    </row>
    <row r="287">
      <c r="A287" s="15">
        <v>1223.0</v>
      </c>
      <c r="B287" s="16" t="s">
        <v>787</v>
      </c>
      <c r="C287" s="16" t="s">
        <v>242</v>
      </c>
      <c r="D287" s="16" t="s">
        <v>487</v>
      </c>
      <c r="E287" s="16" t="b">
        <v>0</v>
      </c>
      <c r="F287" s="16" t="b">
        <v>0</v>
      </c>
      <c r="G287" s="15">
        <v>0.11</v>
      </c>
      <c r="H287" s="15">
        <v>0.82</v>
      </c>
      <c r="I287" s="15">
        <v>0.04</v>
      </c>
      <c r="J287" s="15">
        <v>0.02</v>
      </c>
      <c r="K287" s="9"/>
    </row>
    <row r="288">
      <c r="A288" s="15">
        <v>3083.0</v>
      </c>
      <c r="B288" s="16" t="s">
        <v>788</v>
      </c>
      <c r="C288" s="16" t="s">
        <v>487</v>
      </c>
      <c r="D288" s="16" t="s">
        <v>487</v>
      </c>
      <c r="E288" s="16" t="b">
        <v>0</v>
      </c>
      <c r="F288" s="16" t="b">
        <v>0</v>
      </c>
      <c r="G288" s="15">
        <v>0.04</v>
      </c>
      <c r="H288" s="15">
        <v>0.84</v>
      </c>
      <c r="I288" s="15">
        <v>0.04</v>
      </c>
      <c r="J288" s="15">
        <v>0.08</v>
      </c>
      <c r="K288" s="9"/>
    </row>
    <row r="289">
      <c r="A289" s="15">
        <v>4744.0</v>
      </c>
      <c r="B289" s="16" t="s">
        <v>789</v>
      </c>
      <c r="C289" s="16" t="s">
        <v>487</v>
      </c>
      <c r="D289" s="16" t="s">
        <v>487</v>
      </c>
      <c r="E289" s="16" t="b">
        <v>0</v>
      </c>
      <c r="F289" s="16" t="b">
        <v>0</v>
      </c>
      <c r="G289" s="15">
        <v>0.05</v>
      </c>
      <c r="H289" s="15">
        <v>0.86</v>
      </c>
      <c r="I289" s="15">
        <v>0.04</v>
      </c>
      <c r="J289" s="15">
        <v>0.05</v>
      </c>
      <c r="K289" s="9"/>
    </row>
    <row r="290">
      <c r="A290" s="15">
        <v>1989.0</v>
      </c>
      <c r="B290" s="16" t="s">
        <v>790</v>
      </c>
      <c r="C290" s="16" t="s">
        <v>487</v>
      </c>
      <c r="D290" s="16" t="s">
        <v>487</v>
      </c>
      <c r="E290" s="16" t="b">
        <v>0</v>
      </c>
      <c r="F290" s="16" t="b">
        <v>0</v>
      </c>
      <c r="G290" s="15">
        <v>0.13</v>
      </c>
      <c r="H290" s="15">
        <v>0.78</v>
      </c>
      <c r="I290" s="15">
        <v>0.04</v>
      </c>
      <c r="J290" s="15">
        <v>0.04</v>
      </c>
      <c r="K290" s="9"/>
    </row>
    <row r="291">
      <c r="A291" s="15">
        <v>5287.0</v>
      </c>
      <c r="B291" s="16" t="s">
        <v>791</v>
      </c>
      <c r="C291" s="16" t="s">
        <v>242</v>
      </c>
      <c r="D291" s="16" t="s">
        <v>487</v>
      </c>
      <c r="E291" s="16" t="b">
        <v>0</v>
      </c>
      <c r="F291" s="16" t="b">
        <v>0</v>
      </c>
      <c r="G291" s="15">
        <v>0.01</v>
      </c>
      <c r="H291" s="15">
        <v>0.94</v>
      </c>
      <c r="I291" s="15">
        <v>0.04</v>
      </c>
      <c r="J291" s="15">
        <v>0.0</v>
      </c>
      <c r="K291" s="9"/>
    </row>
    <row r="292">
      <c r="A292" s="15">
        <v>4026.0</v>
      </c>
      <c r="B292" s="16" t="s">
        <v>792</v>
      </c>
      <c r="C292" s="16" t="s">
        <v>242</v>
      </c>
      <c r="D292" s="16" t="s">
        <v>487</v>
      </c>
      <c r="E292" s="16" t="b">
        <v>0</v>
      </c>
      <c r="F292" s="16" t="b">
        <v>0</v>
      </c>
      <c r="G292" s="15">
        <v>0.15</v>
      </c>
      <c r="H292" s="15">
        <v>0.57</v>
      </c>
      <c r="I292" s="15">
        <v>0.04</v>
      </c>
      <c r="J292" s="15">
        <v>0.24</v>
      </c>
      <c r="K292" s="9"/>
    </row>
    <row r="293">
      <c r="A293" s="15">
        <v>2221.0</v>
      </c>
      <c r="B293" s="16" t="s">
        <v>793</v>
      </c>
      <c r="C293" s="16" t="s">
        <v>242</v>
      </c>
      <c r="D293" s="16" t="s">
        <v>487</v>
      </c>
      <c r="E293" s="16" t="b">
        <v>0</v>
      </c>
      <c r="F293" s="16" t="b">
        <v>0</v>
      </c>
      <c r="G293" s="15">
        <v>0.09</v>
      </c>
      <c r="H293" s="15">
        <v>0.77</v>
      </c>
      <c r="I293" s="15">
        <v>0.04</v>
      </c>
      <c r="J293" s="15">
        <v>0.09</v>
      </c>
      <c r="K293" s="9"/>
    </row>
    <row r="294">
      <c r="A294" s="15">
        <v>332.0</v>
      </c>
      <c r="B294" s="16" t="s">
        <v>794</v>
      </c>
      <c r="C294" s="16" t="s">
        <v>251</v>
      </c>
      <c r="D294" s="16" t="s">
        <v>487</v>
      </c>
      <c r="E294" s="16" t="b">
        <v>0</v>
      </c>
      <c r="F294" s="16" t="b">
        <v>0</v>
      </c>
      <c r="G294" s="15">
        <v>0.35</v>
      </c>
      <c r="H294" s="15">
        <v>0.48</v>
      </c>
      <c r="I294" s="15">
        <v>0.04</v>
      </c>
      <c r="J294" s="15">
        <v>0.14</v>
      </c>
      <c r="K294" s="9"/>
    </row>
    <row r="295">
      <c r="A295" s="15">
        <v>1973.0</v>
      </c>
      <c r="B295" s="16" t="s">
        <v>795</v>
      </c>
      <c r="C295" s="16" t="s">
        <v>242</v>
      </c>
      <c r="D295" s="16" t="s">
        <v>45</v>
      </c>
      <c r="E295" s="16" t="b">
        <v>0</v>
      </c>
      <c r="F295" s="16" t="b">
        <v>0</v>
      </c>
      <c r="G295" s="15">
        <v>0.12</v>
      </c>
      <c r="H295" s="15">
        <v>0.71</v>
      </c>
      <c r="I295" s="15">
        <v>0.04</v>
      </c>
      <c r="J295" s="15">
        <v>0.13</v>
      </c>
      <c r="K295" s="9"/>
    </row>
    <row r="296">
      <c r="A296" s="15">
        <v>5452.0</v>
      </c>
      <c r="B296" s="16" t="s">
        <v>796</v>
      </c>
      <c r="C296" s="16" t="s">
        <v>487</v>
      </c>
      <c r="D296" s="16" t="s">
        <v>487</v>
      </c>
      <c r="E296" s="16" t="b">
        <v>0</v>
      </c>
      <c r="F296" s="16" t="b">
        <v>0</v>
      </c>
      <c r="G296" s="15">
        <v>0.05</v>
      </c>
      <c r="H296" s="15">
        <v>0.9</v>
      </c>
      <c r="I296" s="15">
        <v>0.04</v>
      </c>
      <c r="J296" s="15">
        <v>0.0</v>
      </c>
      <c r="K296" s="9"/>
    </row>
    <row r="297">
      <c r="A297" s="15">
        <v>2701.0</v>
      </c>
      <c r="B297" s="16" t="s">
        <v>797</v>
      </c>
      <c r="C297" s="16" t="s">
        <v>242</v>
      </c>
      <c r="D297" s="16" t="s">
        <v>487</v>
      </c>
      <c r="E297" s="16" t="b">
        <v>0</v>
      </c>
      <c r="F297" s="16" t="b">
        <v>0</v>
      </c>
      <c r="G297" s="15">
        <v>0.51</v>
      </c>
      <c r="H297" s="15">
        <v>0.1</v>
      </c>
      <c r="I297" s="15">
        <v>0.04</v>
      </c>
      <c r="J297" s="15">
        <v>0.36</v>
      </c>
      <c r="K297" s="9"/>
    </row>
    <row r="298">
      <c r="A298" s="15">
        <v>2644.0</v>
      </c>
      <c r="B298" s="16" t="s">
        <v>798</v>
      </c>
      <c r="C298" s="16" t="s">
        <v>487</v>
      </c>
      <c r="D298" s="16" t="s">
        <v>487</v>
      </c>
      <c r="E298" s="16" t="b">
        <v>0</v>
      </c>
      <c r="F298" s="16" t="b">
        <v>0</v>
      </c>
      <c r="G298" s="15">
        <v>0.5</v>
      </c>
      <c r="H298" s="15">
        <v>0.46</v>
      </c>
      <c r="I298" s="15">
        <v>0.04</v>
      </c>
      <c r="J298" s="15">
        <v>0.0</v>
      </c>
      <c r="K298" s="9"/>
    </row>
    <row r="299">
      <c r="A299" s="15">
        <v>4302.0</v>
      </c>
      <c r="B299" s="16" t="s">
        <v>799</v>
      </c>
      <c r="C299" s="16" t="s">
        <v>242</v>
      </c>
      <c r="D299" s="16" t="s">
        <v>487</v>
      </c>
      <c r="E299" s="16" t="b">
        <v>0</v>
      </c>
      <c r="F299" s="16" t="b">
        <v>0</v>
      </c>
      <c r="G299" s="15">
        <v>0.03</v>
      </c>
      <c r="H299" s="15">
        <v>0.92</v>
      </c>
      <c r="I299" s="15">
        <v>0.04</v>
      </c>
      <c r="J299" s="15">
        <v>0.02</v>
      </c>
      <c r="K299" s="9"/>
    </row>
    <row r="300">
      <c r="A300" s="15">
        <v>1308.0</v>
      </c>
      <c r="B300" s="16" t="s">
        <v>800</v>
      </c>
      <c r="C300" s="16" t="s">
        <v>242</v>
      </c>
      <c r="D300" s="16" t="s">
        <v>487</v>
      </c>
      <c r="E300" s="16" t="b">
        <v>0</v>
      </c>
      <c r="F300" s="16" t="b">
        <v>0</v>
      </c>
      <c r="G300" s="15">
        <v>0.1</v>
      </c>
      <c r="H300" s="15">
        <v>0.75</v>
      </c>
      <c r="I300" s="15">
        <v>0.04</v>
      </c>
      <c r="J300" s="15">
        <v>0.11</v>
      </c>
      <c r="K300" s="9"/>
    </row>
    <row r="301">
      <c r="A301" s="15">
        <v>3604.0</v>
      </c>
      <c r="B301" s="16" t="s">
        <v>801</v>
      </c>
      <c r="C301" s="16" t="s">
        <v>534</v>
      </c>
      <c r="D301" s="16" t="s">
        <v>487</v>
      </c>
      <c r="E301" s="16" t="b">
        <v>0</v>
      </c>
      <c r="F301" s="16" t="b">
        <v>0</v>
      </c>
      <c r="G301" s="15">
        <v>0.05</v>
      </c>
      <c r="H301" s="15">
        <v>0.89</v>
      </c>
      <c r="I301" s="15">
        <v>0.04</v>
      </c>
      <c r="J301" s="15">
        <v>0.03</v>
      </c>
      <c r="K301" s="9"/>
    </row>
    <row r="302">
      <c r="A302" s="15">
        <v>4769.0</v>
      </c>
      <c r="B302" s="16" t="s">
        <v>802</v>
      </c>
      <c r="C302" s="16" t="s">
        <v>242</v>
      </c>
      <c r="D302" s="16" t="s">
        <v>251</v>
      </c>
      <c r="E302" s="16" t="b">
        <v>0</v>
      </c>
      <c r="F302" s="16" t="b">
        <v>0</v>
      </c>
      <c r="G302" s="15">
        <v>0.02</v>
      </c>
      <c r="H302" s="15">
        <v>0.94</v>
      </c>
      <c r="I302" s="15">
        <v>0.04</v>
      </c>
      <c r="J302" s="15">
        <v>0.0</v>
      </c>
      <c r="K302" s="9"/>
    </row>
    <row r="303">
      <c r="A303" s="15">
        <v>2768.0</v>
      </c>
      <c r="B303" s="16" t="s">
        <v>803</v>
      </c>
      <c r="C303" s="16" t="s">
        <v>45</v>
      </c>
      <c r="D303" s="16" t="s">
        <v>45</v>
      </c>
      <c r="E303" s="16" t="b">
        <v>0</v>
      </c>
      <c r="F303" s="16" t="b">
        <v>0</v>
      </c>
      <c r="G303" s="15">
        <v>0.87</v>
      </c>
      <c r="H303" s="15">
        <v>0.09</v>
      </c>
      <c r="I303" s="15">
        <v>0.04</v>
      </c>
      <c r="J303" s="15">
        <v>0.0</v>
      </c>
      <c r="K303" s="9"/>
    </row>
    <row r="304">
      <c r="A304" s="15">
        <v>1304.0</v>
      </c>
      <c r="B304" s="16" t="s">
        <v>804</v>
      </c>
      <c r="C304" s="16" t="s">
        <v>45</v>
      </c>
      <c r="D304" s="16" t="s">
        <v>45</v>
      </c>
      <c r="E304" s="16" t="b">
        <v>0</v>
      </c>
      <c r="F304" s="16" t="b">
        <v>0</v>
      </c>
      <c r="G304" s="15">
        <v>0.33</v>
      </c>
      <c r="H304" s="15">
        <v>0.01</v>
      </c>
      <c r="I304" s="15">
        <v>0.04</v>
      </c>
      <c r="J304" s="15">
        <v>0.62</v>
      </c>
      <c r="K304" s="9"/>
    </row>
    <row r="305">
      <c r="A305" s="15">
        <v>5322.0</v>
      </c>
      <c r="B305" s="16" t="s">
        <v>805</v>
      </c>
      <c r="C305" s="16" t="s">
        <v>242</v>
      </c>
      <c r="D305" s="16" t="s">
        <v>487</v>
      </c>
      <c r="E305" s="16" t="b">
        <v>0</v>
      </c>
      <c r="F305" s="16" t="b">
        <v>0</v>
      </c>
      <c r="G305" s="15">
        <v>0.3</v>
      </c>
      <c r="H305" s="15">
        <v>0.66</v>
      </c>
      <c r="I305" s="15">
        <v>0.04</v>
      </c>
      <c r="J305" s="15">
        <v>0.0</v>
      </c>
      <c r="K305" s="9"/>
    </row>
    <row r="306">
      <c r="A306" s="15">
        <v>300.0</v>
      </c>
      <c r="B306" s="16" t="s">
        <v>806</v>
      </c>
      <c r="C306" s="16" t="s">
        <v>242</v>
      </c>
      <c r="D306" s="16" t="s">
        <v>487</v>
      </c>
      <c r="E306" s="16" t="b">
        <v>0</v>
      </c>
      <c r="F306" s="16" t="b">
        <v>0</v>
      </c>
      <c r="G306" s="15">
        <v>0.44</v>
      </c>
      <c r="H306" s="15">
        <v>0.49</v>
      </c>
      <c r="I306" s="15">
        <v>0.05</v>
      </c>
      <c r="J306" s="15">
        <v>0.03</v>
      </c>
      <c r="K306" s="9"/>
    </row>
    <row r="307">
      <c r="A307" s="15">
        <v>2130.0</v>
      </c>
      <c r="B307" s="16" t="s">
        <v>807</v>
      </c>
      <c r="C307" s="16" t="s">
        <v>487</v>
      </c>
      <c r="D307" s="16" t="s">
        <v>487</v>
      </c>
      <c r="E307" s="16" t="b">
        <v>0</v>
      </c>
      <c r="F307" s="16" t="b">
        <v>0</v>
      </c>
      <c r="G307" s="15">
        <v>0.22</v>
      </c>
      <c r="H307" s="15">
        <v>0.72</v>
      </c>
      <c r="I307" s="15">
        <v>0.05</v>
      </c>
      <c r="J307" s="15">
        <v>0.01</v>
      </c>
      <c r="K307" s="9"/>
    </row>
    <row r="308">
      <c r="A308" s="15">
        <v>233.0</v>
      </c>
      <c r="B308" s="16" t="s">
        <v>808</v>
      </c>
      <c r="C308" s="16" t="s">
        <v>242</v>
      </c>
      <c r="D308" s="16" t="s">
        <v>242</v>
      </c>
      <c r="E308" s="16" t="b">
        <v>0</v>
      </c>
      <c r="F308" s="16" t="b">
        <v>0</v>
      </c>
      <c r="G308" s="15">
        <v>0.11</v>
      </c>
      <c r="H308" s="15">
        <v>0.65</v>
      </c>
      <c r="I308" s="15">
        <v>0.05</v>
      </c>
      <c r="J308" s="15">
        <v>0.19</v>
      </c>
      <c r="K308" s="9"/>
    </row>
    <row r="309">
      <c r="A309" s="15">
        <v>5630.0</v>
      </c>
      <c r="B309" s="16" t="s">
        <v>809</v>
      </c>
      <c r="C309" s="16" t="s">
        <v>487</v>
      </c>
      <c r="D309" s="16" t="s">
        <v>487</v>
      </c>
      <c r="E309" s="16" t="b">
        <v>0</v>
      </c>
      <c r="F309" s="16" t="b">
        <v>0</v>
      </c>
      <c r="G309" s="15">
        <v>0.26</v>
      </c>
      <c r="H309" s="15">
        <v>0.58</v>
      </c>
      <c r="I309" s="15">
        <v>0.05</v>
      </c>
      <c r="J309" s="15">
        <v>0.12</v>
      </c>
      <c r="K309" s="9"/>
    </row>
    <row r="310">
      <c r="A310" s="15">
        <v>2433.0</v>
      </c>
      <c r="B310" s="16" t="s">
        <v>810</v>
      </c>
      <c r="C310" s="16" t="s">
        <v>487</v>
      </c>
      <c r="D310" s="16" t="s">
        <v>487</v>
      </c>
      <c r="E310" s="16" t="b">
        <v>0</v>
      </c>
      <c r="F310" s="16" t="b">
        <v>0</v>
      </c>
      <c r="G310" s="15">
        <v>0.31</v>
      </c>
      <c r="H310" s="15">
        <v>0.48</v>
      </c>
      <c r="I310" s="15">
        <v>0.05</v>
      </c>
      <c r="J310" s="15">
        <v>0.16</v>
      </c>
      <c r="K310" s="9"/>
    </row>
    <row r="311">
      <c r="A311" s="15">
        <v>2990.0</v>
      </c>
      <c r="B311" s="16" t="s">
        <v>811</v>
      </c>
      <c r="C311" s="16" t="s">
        <v>242</v>
      </c>
      <c r="D311" s="16" t="s">
        <v>487</v>
      </c>
      <c r="E311" s="16" t="b">
        <v>0</v>
      </c>
      <c r="F311" s="16" t="b">
        <v>0</v>
      </c>
      <c r="G311" s="15">
        <v>0.26</v>
      </c>
      <c r="H311" s="15">
        <v>0.67</v>
      </c>
      <c r="I311" s="15">
        <v>0.05</v>
      </c>
      <c r="J311" s="15">
        <v>0.03</v>
      </c>
      <c r="K311" s="9"/>
    </row>
    <row r="312">
      <c r="A312" s="15">
        <v>2077.0</v>
      </c>
      <c r="B312" s="16" t="s">
        <v>812</v>
      </c>
      <c r="C312" s="16" t="s">
        <v>242</v>
      </c>
      <c r="D312" s="16" t="s">
        <v>487</v>
      </c>
      <c r="E312" s="16" t="b">
        <v>0</v>
      </c>
      <c r="F312" s="16" t="b">
        <v>0</v>
      </c>
      <c r="G312" s="15">
        <v>0.1</v>
      </c>
      <c r="H312" s="15">
        <v>0.8</v>
      </c>
      <c r="I312" s="15">
        <v>0.05</v>
      </c>
      <c r="J312" s="15">
        <v>0.05</v>
      </c>
      <c r="K312" s="9"/>
    </row>
    <row r="313">
      <c r="A313" s="15">
        <v>4746.0</v>
      </c>
      <c r="B313" s="16" t="s">
        <v>813</v>
      </c>
      <c r="C313" s="16" t="s">
        <v>487</v>
      </c>
      <c r="D313" s="16" t="s">
        <v>487</v>
      </c>
      <c r="E313" s="16" t="b">
        <v>0</v>
      </c>
      <c r="F313" s="16" t="b">
        <v>0</v>
      </c>
      <c r="G313" s="15">
        <v>0.06</v>
      </c>
      <c r="H313" s="15">
        <v>0.81</v>
      </c>
      <c r="I313" s="15">
        <v>0.05</v>
      </c>
      <c r="J313" s="15">
        <v>0.08</v>
      </c>
      <c r="K313" s="9"/>
    </row>
    <row r="314">
      <c r="A314" s="15">
        <v>3663.0</v>
      </c>
      <c r="B314" s="16" t="s">
        <v>814</v>
      </c>
      <c r="C314" s="16" t="s">
        <v>487</v>
      </c>
      <c r="D314" s="16" t="s">
        <v>45</v>
      </c>
      <c r="E314" s="16" t="b">
        <v>1</v>
      </c>
      <c r="F314" s="16" t="b">
        <v>1</v>
      </c>
      <c r="G314" s="15">
        <v>0.31</v>
      </c>
      <c r="H314" s="15">
        <v>0.41</v>
      </c>
      <c r="I314" s="15">
        <v>0.05</v>
      </c>
      <c r="J314" s="15">
        <v>0.23</v>
      </c>
      <c r="K314" s="9"/>
    </row>
    <row r="315">
      <c r="A315" s="15">
        <v>2381.0</v>
      </c>
      <c r="B315" s="16" t="s">
        <v>815</v>
      </c>
      <c r="C315" s="16" t="s">
        <v>242</v>
      </c>
      <c r="D315" s="16" t="s">
        <v>45</v>
      </c>
      <c r="E315" s="16" t="b">
        <v>0</v>
      </c>
      <c r="F315" s="16" t="b">
        <v>0</v>
      </c>
      <c r="G315" s="15">
        <v>0.03</v>
      </c>
      <c r="H315" s="15">
        <v>0.91</v>
      </c>
      <c r="I315" s="15">
        <v>0.05</v>
      </c>
      <c r="J315" s="15">
        <v>0.01</v>
      </c>
      <c r="K315" s="9"/>
    </row>
    <row r="316">
      <c r="A316" s="15">
        <v>2420.0</v>
      </c>
      <c r="B316" s="16" t="s">
        <v>816</v>
      </c>
      <c r="C316" s="16" t="s">
        <v>487</v>
      </c>
      <c r="D316" s="16" t="s">
        <v>487</v>
      </c>
      <c r="E316" s="16" t="b">
        <v>0</v>
      </c>
      <c r="F316" s="16" t="b">
        <v>0</v>
      </c>
      <c r="G316" s="15">
        <v>0.05</v>
      </c>
      <c r="H316" s="15">
        <v>0.78</v>
      </c>
      <c r="I316" s="15">
        <v>0.05</v>
      </c>
      <c r="J316" s="15">
        <v>0.12</v>
      </c>
      <c r="K316" s="9"/>
    </row>
    <row r="317">
      <c r="A317" s="15">
        <v>2211.0</v>
      </c>
      <c r="B317" s="16" t="s">
        <v>817</v>
      </c>
      <c r="C317" s="16" t="s">
        <v>487</v>
      </c>
      <c r="D317" s="16" t="s">
        <v>487</v>
      </c>
      <c r="E317" s="16" t="b">
        <v>0</v>
      </c>
      <c r="F317" s="16" t="b">
        <v>0</v>
      </c>
      <c r="G317" s="15">
        <v>0.3</v>
      </c>
      <c r="H317" s="15">
        <v>0.27</v>
      </c>
      <c r="I317" s="15">
        <v>0.05</v>
      </c>
      <c r="J317" s="15">
        <v>0.38</v>
      </c>
      <c r="K317" s="9"/>
    </row>
    <row r="318">
      <c r="A318" s="15">
        <v>1990.0</v>
      </c>
      <c r="B318" s="16" t="s">
        <v>818</v>
      </c>
      <c r="C318" s="16" t="s">
        <v>487</v>
      </c>
      <c r="D318" s="16" t="s">
        <v>487</v>
      </c>
      <c r="E318" s="16" t="b">
        <v>0</v>
      </c>
      <c r="F318" s="16" t="b">
        <v>0</v>
      </c>
      <c r="G318" s="15">
        <v>0.06</v>
      </c>
      <c r="H318" s="15">
        <v>0.86</v>
      </c>
      <c r="I318" s="15">
        <v>0.05</v>
      </c>
      <c r="J318" s="15">
        <v>0.03</v>
      </c>
      <c r="K318" s="9"/>
    </row>
    <row r="319">
      <c r="A319" s="15">
        <v>2023.0</v>
      </c>
      <c r="B319" s="16" t="s">
        <v>819</v>
      </c>
      <c r="C319" s="16" t="s">
        <v>242</v>
      </c>
      <c r="D319" s="16" t="s">
        <v>487</v>
      </c>
      <c r="E319" s="16" t="b">
        <v>0</v>
      </c>
      <c r="F319" s="16" t="b">
        <v>0</v>
      </c>
      <c r="G319" s="15">
        <v>0.08</v>
      </c>
      <c r="H319" s="15">
        <v>0.81</v>
      </c>
      <c r="I319" s="15">
        <v>0.05</v>
      </c>
      <c r="J319" s="15">
        <v>0.07</v>
      </c>
      <c r="K319" s="9"/>
    </row>
    <row r="320">
      <c r="A320" s="15">
        <v>5729.0</v>
      </c>
      <c r="B320" s="16" t="s">
        <v>820</v>
      </c>
      <c r="C320" s="16" t="s">
        <v>251</v>
      </c>
      <c r="D320" s="16" t="s">
        <v>45</v>
      </c>
      <c r="E320" s="16" t="b">
        <v>0</v>
      </c>
      <c r="F320" s="16" t="b">
        <v>0</v>
      </c>
      <c r="G320" s="15">
        <v>0.03</v>
      </c>
      <c r="H320" s="15">
        <v>0.89</v>
      </c>
      <c r="I320" s="15">
        <v>0.05</v>
      </c>
      <c r="J320" s="15">
        <v>0.04</v>
      </c>
      <c r="K320" s="9"/>
    </row>
    <row r="321">
      <c r="A321" s="15">
        <v>4543.0</v>
      </c>
      <c r="B321" s="16" t="s">
        <v>821</v>
      </c>
      <c r="C321" s="16" t="s">
        <v>45</v>
      </c>
      <c r="D321" s="16" t="s">
        <v>534</v>
      </c>
      <c r="E321" s="16" t="b">
        <v>0</v>
      </c>
      <c r="F321" s="16" t="b">
        <v>0</v>
      </c>
      <c r="G321" s="15">
        <v>0.63</v>
      </c>
      <c r="H321" s="15">
        <v>0.29</v>
      </c>
      <c r="I321" s="15">
        <v>0.05</v>
      </c>
      <c r="J321" s="15">
        <v>0.03</v>
      </c>
      <c r="K321" s="9"/>
    </row>
    <row r="322">
      <c r="A322" s="15">
        <v>118.0</v>
      </c>
      <c r="B322" s="16" t="s">
        <v>822</v>
      </c>
      <c r="C322" s="16" t="s">
        <v>45</v>
      </c>
      <c r="D322" s="16" t="s">
        <v>45</v>
      </c>
      <c r="E322" s="16" t="b">
        <v>0</v>
      </c>
      <c r="F322" s="16" t="b">
        <v>0</v>
      </c>
      <c r="G322" s="15">
        <v>0.07</v>
      </c>
      <c r="H322" s="15">
        <v>0.88</v>
      </c>
      <c r="I322" s="15">
        <v>0.05</v>
      </c>
      <c r="J322" s="15">
        <v>0.01</v>
      </c>
      <c r="K322" s="9"/>
    </row>
    <row r="323">
      <c r="A323" s="15">
        <v>1778.0</v>
      </c>
      <c r="B323" s="16" t="s">
        <v>823</v>
      </c>
      <c r="C323" s="16" t="s">
        <v>45</v>
      </c>
      <c r="D323" s="16" t="s">
        <v>45</v>
      </c>
      <c r="E323" s="16" t="b">
        <v>0</v>
      </c>
      <c r="F323" s="16" t="b">
        <v>0</v>
      </c>
      <c r="G323" s="15">
        <v>0.02</v>
      </c>
      <c r="H323" s="15">
        <v>0.68</v>
      </c>
      <c r="I323" s="15">
        <v>0.05</v>
      </c>
      <c r="J323" s="15">
        <v>0.24</v>
      </c>
      <c r="K323" s="9"/>
    </row>
    <row r="324">
      <c r="A324" s="15">
        <v>342.0</v>
      </c>
      <c r="B324" s="16" t="s">
        <v>824</v>
      </c>
      <c r="C324" s="16" t="s">
        <v>251</v>
      </c>
      <c r="D324" s="16" t="s">
        <v>45</v>
      </c>
      <c r="E324" s="16" t="b">
        <v>0</v>
      </c>
      <c r="F324" s="16" t="b">
        <v>0</v>
      </c>
      <c r="G324" s="15">
        <v>0.36</v>
      </c>
      <c r="H324" s="15">
        <v>0.52</v>
      </c>
      <c r="I324" s="15">
        <v>0.05</v>
      </c>
      <c r="J324" s="15">
        <v>0.06</v>
      </c>
      <c r="K324" s="9"/>
    </row>
    <row r="325">
      <c r="A325" s="15">
        <v>49.0</v>
      </c>
      <c r="B325" s="16" t="s">
        <v>825</v>
      </c>
      <c r="C325" s="16" t="s">
        <v>251</v>
      </c>
      <c r="D325" s="16" t="s">
        <v>487</v>
      </c>
      <c r="E325" s="16" t="b">
        <v>0</v>
      </c>
      <c r="F325" s="16" t="b">
        <v>0</v>
      </c>
      <c r="G325" s="15">
        <v>0.12</v>
      </c>
      <c r="H325" s="15">
        <v>0.5</v>
      </c>
      <c r="I325" s="15">
        <v>0.05</v>
      </c>
      <c r="J325" s="15">
        <v>0.33</v>
      </c>
      <c r="K325" s="9"/>
    </row>
    <row r="326">
      <c r="A326" s="15">
        <v>5781.0</v>
      </c>
      <c r="B326" s="16" t="s">
        <v>826</v>
      </c>
      <c r="C326" s="16" t="s">
        <v>487</v>
      </c>
      <c r="D326" s="16" t="s">
        <v>45</v>
      </c>
      <c r="E326" s="16" t="b">
        <v>0</v>
      </c>
      <c r="F326" s="16" t="b">
        <v>0</v>
      </c>
      <c r="G326" s="15">
        <v>0.28</v>
      </c>
      <c r="H326" s="15">
        <v>0.63</v>
      </c>
      <c r="I326" s="15">
        <v>0.05</v>
      </c>
      <c r="J326" s="15">
        <v>0.04</v>
      </c>
      <c r="K326" s="9"/>
    </row>
    <row r="327">
      <c r="A327" s="15">
        <v>3578.0</v>
      </c>
      <c r="B327" s="16" t="s">
        <v>827</v>
      </c>
      <c r="C327" s="16" t="s">
        <v>45</v>
      </c>
      <c r="D327" s="16" t="s">
        <v>45</v>
      </c>
      <c r="E327" s="16" t="b">
        <v>0</v>
      </c>
      <c r="F327" s="16" t="b">
        <v>0</v>
      </c>
      <c r="G327" s="15">
        <v>0.62</v>
      </c>
      <c r="H327" s="15">
        <v>0.33</v>
      </c>
      <c r="I327" s="15">
        <v>0.05</v>
      </c>
      <c r="J327" s="15">
        <v>0.0</v>
      </c>
      <c r="K327" s="9"/>
    </row>
    <row r="328">
      <c r="A328" s="15">
        <v>1742.0</v>
      </c>
      <c r="B328" s="16" t="s">
        <v>828</v>
      </c>
      <c r="C328" s="16" t="s">
        <v>242</v>
      </c>
      <c r="D328" s="16" t="s">
        <v>45</v>
      </c>
      <c r="E328" s="16" t="b">
        <v>0</v>
      </c>
      <c r="F328" s="16" t="b">
        <v>0</v>
      </c>
      <c r="G328" s="15">
        <v>0.5</v>
      </c>
      <c r="H328" s="15">
        <v>0.44</v>
      </c>
      <c r="I328" s="15">
        <v>0.05</v>
      </c>
      <c r="J328" s="15">
        <v>0.01</v>
      </c>
      <c r="K328" s="9"/>
    </row>
    <row r="329">
      <c r="A329" s="15">
        <v>2341.0</v>
      </c>
      <c r="B329" s="16" t="s">
        <v>829</v>
      </c>
      <c r="C329" s="16" t="s">
        <v>242</v>
      </c>
      <c r="D329" s="16" t="s">
        <v>487</v>
      </c>
      <c r="E329" s="16" t="b">
        <v>0</v>
      </c>
      <c r="F329" s="16" t="b">
        <v>0</v>
      </c>
      <c r="G329" s="15">
        <v>0.68</v>
      </c>
      <c r="H329" s="15">
        <v>0.16</v>
      </c>
      <c r="I329" s="15">
        <v>0.05</v>
      </c>
      <c r="J329" s="15">
        <v>0.11</v>
      </c>
      <c r="K329" s="9"/>
    </row>
    <row r="330">
      <c r="A330" s="15">
        <v>1983.0</v>
      </c>
      <c r="B330" s="16" t="s">
        <v>830</v>
      </c>
      <c r="C330" s="16" t="s">
        <v>242</v>
      </c>
      <c r="D330" s="16" t="s">
        <v>487</v>
      </c>
      <c r="E330" s="16" t="b">
        <v>0</v>
      </c>
      <c r="F330" s="16" t="b">
        <v>0</v>
      </c>
      <c r="G330" s="15">
        <v>0.05</v>
      </c>
      <c r="H330" s="15">
        <v>0.83</v>
      </c>
      <c r="I330" s="15">
        <v>0.05</v>
      </c>
      <c r="J330" s="15">
        <v>0.07</v>
      </c>
      <c r="K330" s="9"/>
    </row>
    <row r="331">
      <c r="A331" s="15">
        <v>4544.0</v>
      </c>
      <c r="B331" s="16" t="s">
        <v>831</v>
      </c>
      <c r="C331" s="16" t="s">
        <v>45</v>
      </c>
      <c r="D331" s="16" t="s">
        <v>45</v>
      </c>
      <c r="E331" s="16" t="b">
        <v>0</v>
      </c>
      <c r="F331" s="16" t="b">
        <v>0</v>
      </c>
      <c r="G331" s="15">
        <v>0.46</v>
      </c>
      <c r="H331" s="15">
        <v>0.49</v>
      </c>
      <c r="I331" s="15">
        <v>0.05</v>
      </c>
      <c r="J331" s="15">
        <v>0.0</v>
      </c>
      <c r="K331" s="9"/>
    </row>
    <row r="332">
      <c r="A332" s="15">
        <v>2261.0</v>
      </c>
      <c r="B332" s="16" t="s">
        <v>832</v>
      </c>
      <c r="C332" s="16" t="s">
        <v>45</v>
      </c>
      <c r="D332" s="16" t="s">
        <v>45</v>
      </c>
      <c r="E332" s="16" t="b">
        <v>0</v>
      </c>
      <c r="F332" s="16" t="b">
        <v>0</v>
      </c>
      <c r="G332" s="15">
        <v>0.21</v>
      </c>
      <c r="H332" s="15">
        <v>0.13</v>
      </c>
      <c r="I332" s="15">
        <v>0.05</v>
      </c>
      <c r="J332" s="15">
        <v>0.61</v>
      </c>
      <c r="K332" s="9"/>
    </row>
    <row r="333">
      <c r="A333" s="15">
        <v>117.0</v>
      </c>
      <c r="B333" s="16" t="s">
        <v>833</v>
      </c>
      <c r="C333" s="16" t="s">
        <v>45</v>
      </c>
      <c r="D333" s="16" t="s">
        <v>45</v>
      </c>
      <c r="E333" s="16" t="b">
        <v>0</v>
      </c>
      <c r="F333" s="16" t="b">
        <v>0</v>
      </c>
      <c r="G333" s="15">
        <v>0.79</v>
      </c>
      <c r="H333" s="15">
        <v>0.16</v>
      </c>
      <c r="I333" s="15">
        <v>0.05</v>
      </c>
      <c r="J333" s="15">
        <v>0.01</v>
      </c>
      <c r="K333" s="9"/>
    </row>
    <row r="334">
      <c r="A334" s="15">
        <v>4170.0</v>
      </c>
      <c r="B334" s="16" t="s">
        <v>834</v>
      </c>
      <c r="C334" s="16" t="s">
        <v>242</v>
      </c>
      <c r="D334" s="16" t="s">
        <v>242</v>
      </c>
      <c r="E334" s="16" t="b">
        <v>0</v>
      </c>
      <c r="F334" s="16" t="b">
        <v>0</v>
      </c>
      <c r="G334" s="15">
        <v>0.01</v>
      </c>
      <c r="H334" s="15">
        <v>0.92</v>
      </c>
      <c r="I334" s="15">
        <v>0.05</v>
      </c>
      <c r="J334" s="15">
        <v>0.02</v>
      </c>
      <c r="K334" s="9"/>
    </row>
    <row r="335">
      <c r="A335" s="15">
        <v>4711.0</v>
      </c>
      <c r="B335" s="16" t="s">
        <v>835</v>
      </c>
      <c r="C335" s="16" t="s">
        <v>242</v>
      </c>
      <c r="D335" s="16" t="s">
        <v>487</v>
      </c>
      <c r="E335" s="16" t="b">
        <v>0</v>
      </c>
      <c r="F335" s="16" t="b">
        <v>0</v>
      </c>
      <c r="G335" s="15">
        <v>0.09</v>
      </c>
      <c r="H335" s="15">
        <v>0.85</v>
      </c>
      <c r="I335" s="15">
        <v>0.05</v>
      </c>
      <c r="J335" s="15">
        <v>0.01</v>
      </c>
      <c r="K335" s="9"/>
    </row>
    <row r="336">
      <c r="A336" s="15">
        <v>912.0</v>
      </c>
      <c r="B336" s="16" t="s">
        <v>836</v>
      </c>
      <c r="C336" s="16" t="s">
        <v>251</v>
      </c>
      <c r="D336" s="16" t="s">
        <v>487</v>
      </c>
      <c r="E336" s="16" t="b">
        <v>0</v>
      </c>
      <c r="F336" s="16" t="b">
        <v>0</v>
      </c>
      <c r="G336" s="15">
        <v>0.49</v>
      </c>
      <c r="H336" s="15">
        <v>0.43</v>
      </c>
      <c r="I336" s="15">
        <v>0.05</v>
      </c>
      <c r="J336" s="15">
        <v>0.03</v>
      </c>
      <c r="K336" s="9"/>
    </row>
    <row r="337">
      <c r="A337" s="15">
        <v>3952.0</v>
      </c>
      <c r="B337" s="16" t="s">
        <v>837</v>
      </c>
      <c r="C337" s="16" t="s">
        <v>242</v>
      </c>
      <c r="D337" s="16" t="s">
        <v>242</v>
      </c>
      <c r="E337" s="16" t="b">
        <v>0</v>
      </c>
      <c r="F337" s="16" t="b">
        <v>0</v>
      </c>
      <c r="G337" s="15">
        <v>0.02</v>
      </c>
      <c r="H337" s="15">
        <v>0.93</v>
      </c>
      <c r="I337" s="15">
        <v>0.05</v>
      </c>
      <c r="J337" s="15">
        <v>0.0</v>
      </c>
      <c r="K337" s="9"/>
    </row>
    <row r="338">
      <c r="A338" s="15">
        <v>5874.0</v>
      </c>
      <c r="B338" s="16" t="s">
        <v>838</v>
      </c>
      <c r="C338" s="16" t="s">
        <v>487</v>
      </c>
      <c r="D338" s="16" t="s">
        <v>487</v>
      </c>
      <c r="E338" s="16" t="b">
        <v>0</v>
      </c>
      <c r="F338" s="16" t="b">
        <v>0</v>
      </c>
      <c r="G338" s="15">
        <v>0.06</v>
      </c>
      <c r="H338" s="15">
        <v>0.88</v>
      </c>
      <c r="I338" s="15">
        <v>0.05</v>
      </c>
      <c r="J338" s="15">
        <v>0.01</v>
      </c>
      <c r="K338" s="9"/>
    </row>
    <row r="339">
      <c r="A339" s="15">
        <v>1392.0</v>
      </c>
      <c r="B339" s="16" t="s">
        <v>839</v>
      </c>
      <c r="C339" s="16" t="s">
        <v>251</v>
      </c>
      <c r="D339" s="16" t="s">
        <v>242</v>
      </c>
      <c r="E339" s="16" t="b">
        <v>0</v>
      </c>
      <c r="F339" s="16" t="b">
        <v>0</v>
      </c>
      <c r="G339" s="15">
        <v>0.05</v>
      </c>
      <c r="H339" s="15">
        <v>0.88</v>
      </c>
      <c r="I339" s="15">
        <v>0.05</v>
      </c>
      <c r="J339" s="15">
        <v>0.03</v>
      </c>
      <c r="K339" s="9"/>
    </row>
    <row r="340">
      <c r="A340" s="15">
        <v>3947.0</v>
      </c>
      <c r="B340" s="16" t="s">
        <v>840</v>
      </c>
      <c r="C340" s="16" t="s">
        <v>242</v>
      </c>
      <c r="D340" s="16" t="s">
        <v>242</v>
      </c>
      <c r="E340" s="16" t="b">
        <v>0</v>
      </c>
      <c r="F340" s="16" t="b">
        <v>0</v>
      </c>
      <c r="G340" s="15">
        <v>0.02</v>
      </c>
      <c r="H340" s="15">
        <v>0.9</v>
      </c>
      <c r="I340" s="15">
        <v>0.05</v>
      </c>
      <c r="J340" s="15">
        <v>0.03</v>
      </c>
      <c r="K340" s="9"/>
    </row>
    <row r="341">
      <c r="A341" s="15">
        <v>1291.0</v>
      </c>
      <c r="B341" s="16" t="s">
        <v>841</v>
      </c>
      <c r="C341" s="16" t="s">
        <v>242</v>
      </c>
      <c r="D341" s="16" t="s">
        <v>487</v>
      </c>
      <c r="E341" s="16" t="b">
        <v>0</v>
      </c>
      <c r="F341" s="16" t="b">
        <v>0</v>
      </c>
      <c r="G341" s="15">
        <v>0.14</v>
      </c>
      <c r="H341" s="15">
        <v>0.8</v>
      </c>
      <c r="I341" s="15">
        <v>0.05</v>
      </c>
      <c r="J341" s="15">
        <v>0.01</v>
      </c>
      <c r="K341" s="9"/>
    </row>
    <row r="342">
      <c r="A342" s="15">
        <v>1288.0</v>
      </c>
      <c r="B342" s="16" t="s">
        <v>842</v>
      </c>
      <c r="C342" s="16" t="s">
        <v>242</v>
      </c>
      <c r="D342" s="16" t="s">
        <v>487</v>
      </c>
      <c r="E342" s="16" t="b">
        <v>0</v>
      </c>
      <c r="F342" s="16" t="b">
        <v>0</v>
      </c>
      <c r="G342" s="15">
        <v>0.0</v>
      </c>
      <c r="H342" s="15">
        <v>0.94</v>
      </c>
      <c r="I342" s="15">
        <v>0.05</v>
      </c>
      <c r="J342" s="15">
        <v>0.01</v>
      </c>
      <c r="K342" s="9"/>
    </row>
    <row r="343">
      <c r="A343" s="15">
        <v>4305.0</v>
      </c>
      <c r="B343" s="16" t="s">
        <v>843</v>
      </c>
      <c r="C343" s="16" t="s">
        <v>242</v>
      </c>
      <c r="D343" s="16" t="s">
        <v>487</v>
      </c>
      <c r="E343" s="16" t="b">
        <v>0</v>
      </c>
      <c r="F343" s="16" t="b">
        <v>0</v>
      </c>
      <c r="G343" s="15">
        <v>0.16</v>
      </c>
      <c r="H343" s="15">
        <v>0.51</v>
      </c>
      <c r="I343" s="15">
        <v>0.05</v>
      </c>
      <c r="J343" s="15">
        <v>0.28</v>
      </c>
      <c r="K343" s="9"/>
    </row>
    <row r="344">
      <c r="A344" s="15">
        <v>1408.0</v>
      </c>
      <c r="B344" s="16" t="s">
        <v>844</v>
      </c>
      <c r="C344" s="16" t="s">
        <v>242</v>
      </c>
      <c r="D344" s="16" t="s">
        <v>487</v>
      </c>
      <c r="E344" s="16" t="b">
        <v>0</v>
      </c>
      <c r="F344" s="16" t="b">
        <v>0</v>
      </c>
      <c r="G344" s="15">
        <v>0.03</v>
      </c>
      <c r="H344" s="15">
        <v>0.92</v>
      </c>
      <c r="I344" s="15">
        <v>0.05</v>
      </c>
      <c r="J344" s="15">
        <v>0.0</v>
      </c>
      <c r="K344" s="9"/>
    </row>
    <row r="345">
      <c r="A345" s="15">
        <v>3025.0</v>
      </c>
      <c r="B345" s="16" t="s">
        <v>845</v>
      </c>
      <c r="C345" s="16" t="s">
        <v>242</v>
      </c>
      <c r="D345" s="16" t="s">
        <v>487</v>
      </c>
      <c r="E345" s="16" t="b">
        <v>0</v>
      </c>
      <c r="F345" s="16" t="b">
        <v>0</v>
      </c>
      <c r="G345" s="15">
        <v>0.1</v>
      </c>
      <c r="H345" s="15">
        <v>0.51</v>
      </c>
      <c r="I345" s="15">
        <v>0.05</v>
      </c>
      <c r="J345" s="15">
        <v>0.35</v>
      </c>
      <c r="K345" s="9"/>
    </row>
    <row r="346">
      <c r="A346" s="15">
        <v>3544.0</v>
      </c>
      <c r="B346" s="16" t="s">
        <v>846</v>
      </c>
      <c r="C346" s="16" t="s">
        <v>242</v>
      </c>
      <c r="D346" s="16" t="s">
        <v>45</v>
      </c>
      <c r="E346" s="16" t="b">
        <v>0</v>
      </c>
      <c r="F346" s="16" t="b">
        <v>0</v>
      </c>
      <c r="G346" s="15">
        <v>0.05</v>
      </c>
      <c r="H346" s="15">
        <v>0.87</v>
      </c>
      <c r="I346" s="15">
        <v>0.05</v>
      </c>
      <c r="J346" s="15">
        <v>0.03</v>
      </c>
      <c r="K346" s="9"/>
    </row>
    <row r="347">
      <c r="A347" s="15">
        <v>752.0</v>
      </c>
      <c r="B347" s="16" t="s">
        <v>847</v>
      </c>
      <c r="C347" s="16" t="s">
        <v>45</v>
      </c>
      <c r="D347" s="16" t="s">
        <v>242</v>
      </c>
      <c r="E347" s="16" t="b">
        <v>0</v>
      </c>
      <c r="F347" s="16" t="b">
        <v>0</v>
      </c>
      <c r="G347" s="15">
        <v>0.55</v>
      </c>
      <c r="H347" s="15">
        <v>0.01</v>
      </c>
      <c r="I347" s="15">
        <v>0.05</v>
      </c>
      <c r="J347" s="15">
        <v>0.4</v>
      </c>
      <c r="K347" s="9"/>
    </row>
    <row r="348">
      <c r="A348" s="15">
        <v>3269.0</v>
      </c>
      <c r="B348" s="16" t="s">
        <v>848</v>
      </c>
      <c r="C348" s="16" t="s">
        <v>45</v>
      </c>
      <c r="D348" s="16" t="s">
        <v>45</v>
      </c>
      <c r="E348" s="16" t="b">
        <v>0</v>
      </c>
      <c r="F348" s="16" t="b">
        <v>0</v>
      </c>
      <c r="G348" s="15">
        <v>0.65</v>
      </c>
      <c r="H348" s="15">
        <v>0.3</v>
      </c>
      <c r="I348" s="15">
        <v>0.05</v>
      </c>
      <c r="J348" s="15">
        <v>0.0</v>
      </c>
      <c r="K348" s="9"/>
    </row>
    <row r="349">
      <c r="A349" s="15">
        <v>3270.0</v>
      </c>
      <c r="B349" s="16" t="s">
        <v>849</v>
      </c>
      <c r="C349" s="16" t="s">
        <v>487</v>
      </c>
      <c r="D349" s="16" t="s">
        <v>45</v>
      </c>
      <c r="E349" s="16" t="b">
        <v>0</v>
      </c>
      <c r="F349" s="16" t="b">
        <v>0</v>
      </c>
      <c r="G349" s="15">
        <v>0.68</v>
      </c>
      <c r="H349" s="15">
        <v>0.26</v>
      </c>
      <c r="I349" s="15">
        <v>0.05</v>
      </c>
      <c r="J349" s="15">
        <v>0.0</v>
      </c>
      <c r="K349" s="9"/>
    </row>
    <row r="350">
      <c r="A350" s="15">
        <v>1468.0</v>
      </c>
      <c r="B350" s="16" t="s">
        <v>850</v>
      </c>
      <c r="C350" s="16" t="s">
        <v>487</v>
      </c>
      <c r="D350" s="16" t="s">
        <v>487</v>
      </c>
      <c r="E350" s="16" t="b">
        <v>0</v>
      </c>
      <c r="F350" s="16" t="b">
        <v>0</v>
      </c>
      <c r="G350" s="15">
        <v>0.32</v>
      </c>
      <c r="H350" s="15">
        <v>0.62</v>
      </c>
      <c r="I350" s="15">
        <v>0.05</v>
      </c>
      <c r="J350" s="15">
        <v>0.01</v>
      </c>
      <c r="K350" s="9"/>
    </row>
    <row r="351">
      <c r="A351" s="15">
        <v>614.0</v>
      </c>
      <c r="B351" s="16" t="s">
        <v>851</v>
      </c>
      <c r="C351" s="16" t="s">
        <v>45</v>
      </c>
      <c r="D351" s="16" t="s">
        <v>45</v>
      </c>
      <c r="E351" s="16" t="b">
        <v>0</v>
      </c>
      <c r="F351" s="16" t="b">
        <v>0</v>
      </c>
      <c r="G351" s="15">
        <v>0.93</v>
      </c>
      <c r="H351" s="15">
        <v>0.0</v>
      </c>
      <c r="I351" s="15">
        <v>0.05</v>
      </c>
      <c r="J351" s="15">
        <v>0.03</v>
      </c>
      <c r="K351" s="9"/>
    </row>
    <row r="352">
      <c r="A352" s="15">
        <v>3913.0</v>
      </c>
      <c r="B352" s="16" t="s">
        <v>852</v>
      </c>
      <c r="C352" s="16" t="s">
        <v>487</v>
      </c>
      <c r="D352" s="16" t="s">
        <v>487</v>
      </c>
      <c r="E352" s="16" t="b">
        <v>0</v>
      </c>
      <c r="F352" s="16" t="b">
        <v>0</v>
      </c>
      <c r="G352" s="15">
        <v>0.35</v>
      </c>
      <c r="H352" s="15">
        <v>0.49</v>
      </c>
      <c r="I352" s="15">
        <v>0.05</v>
      </c>
      <c r="J352" s="15">
        <v>0.11</v>
      </c>
      <c r="K352" s="9"/>
    </row>
    <row r="353">
      <c r="A353" s="15">
        <v>5357.0</v>
      </c>
      <c r="B353" s="16" t="s">
        <v>853</v>
      </c>
      <c r="C353" s="16" t="s">
        <v>242</v>
      </c>
      <c r="D353" s="16" t="s">
        <v>242</v>
      </c>
      <c r="E353" s="16" t="b">
        <v>0</v>
      </c>
      <c r="F353" s="16" t="b">
        <v>0</v>
      </c>
      <c r="G353" s="15">
        <v>0.04</v>
      </c>
      <c r="H353" s="15">
        <v>0.9</v>
      </c>
      <c r="I353" s="15">
        <v>0.05</v>
      </c>
      <c r="J353" s="15">
        <v>0.01</v>
      </c>
      <c r="K353" s="9"/>
    </row>
    <row r="354">
      <c r="A354" s="15">
        <v>521.0</v>
      </c>
      <c r="B354" s="16" t="s">
        <v>854</v>
      </c>
      <c r="C354" s="16" t="s">
        <v>487</v>
      </c>
      <c r="D354" s="16" t="s">
        <v>242</v>
      </c>
      <c r="E354" s="16" t="b">
        <v>0</v>
      </c>
      <c r="F354" s="16" t="b">
        <v>0</v>
      </c>
      <c r="G354" s="15">
        <v>0.24</v>
      </c>
      <c r="H354" s="15">
        <v>0.65</v>
      </c>
      <c r="I354" s="15">
        <v>0.05</v>
      </c>
      <c r="J354" s="15">
        <v>0.06</v>
      </c>
      <c r="K354" s="9"/>
    </row>
    <row r="355">
      <c r="A355" s="15">
        <v>992.0</v>
      </c>
      <c r="B355" s="16" t="s">
        <v>855</v>
      </c>
      <c r="C355" s="16" t="s">
        <v>242</v>
      </c>
      <c r="D355" s="16" t="s">
        <v>487</v>
      </c>
      <c r="E355" s="16" t="b">
        <v>0</v>
      </c>
      <c r="F355" s="16" t="b">
        <v>0</v>
      </c>
      <c r="G355" s="15">
        <v>0.07</v>
      </c>
      <c r="H355" s="15">
        <v>0.79</v>
      </c>
      <c r="I355" s="15">
        <v>0.05</v>
      </c>
      <c r="J355" s="15">
        <v>0.08</v>
      </c>
      <c r="K355" s="9"/>
    </row>
    <row r="356">
      <c r="A356" s="15">
        <v>5324.0</v>
      </c>
      <c r="B356" s="16" t="s">
        <v>856</v>
      </c>
      <c r="C356" s="16" t="s">
        <v>487</v>
      </c>
      <c r="D356" s="16" t="s">
        <v>242</v>
      </c>
      <c r="E356" s="16" t="b">
        <v>0</v>
      </c>
      <c r="F356" s="16" t="b">
        <v>0</v>
      </c>
      <c r="G356" s="15">
        <v>0.26</v>
      </c>
      <c r="H356" s="15">
        <v>0.62</v>
      </c>
      <c r="I356" s="15">
        <v>0.06</v>
      </c>
      <c r="J356" s="15">
        <v>0.06</v>
      </c>
      <c r="K356" s="9"/>
    </row>
    <row r="357">
      <c r="A357" s="15">
        <v>1782.0</v>
      </c>
      <c r="B357" s="16" t="s">
        <v>857</v>
      </c>
      <c r="C357" s="16" t="s">
        <v>242</v>
      </c>
      <c r="D357" s="16" t="s">
        <v>487</v>
      </c>
      <c r="E357" s="16" t="b">
        <v>0</v>
      </c>
      <c r="F357" s="16" t="b">
        <v>0</v>
      </c>
      <c r="G357" s="15">
        <v>0.12</v>
      </c>
      <c r="H357" s="15">
        <v>0.79</v>
      </c>
      <c r="I357" s="15">
        <v>0.06</v>
      </c>
      <c r="J357" s="15">
        <v>0.03</v>
      </c>
      <c r="K357" s="9"/>
    </row>
    <row r="358">
      <c r="A358" s="15">
        <v>386.0</v>
      </c>
      <c r="B358" s="16" t="s">
        <v>858</v>
      </c>
      <c r="C358" s="16" t="s">
        <v>242</v>
      </c>
      <c r="D358" s="16" t="s">
        <v>487</v>
      </c>
      <c r="E358" s="16" t="b">
        <v>0</v>
      </c>
      <c r="F358" s="16" t="b">
        <v>0</v>
      </c>
      <c r="G358" s="15">
        <v>0.06</v>
      </c>
      <c r="H358" s="15">
        <v>0.83</v>
      </c>
      <c r="I358" s="15">
        <v>0.06</v>
      </c>
      <c r="J358" s="15">
        <v>0.05</v>
      </c>
      <c r="K358" s="9"/>
    </row>
    <row r="359">
      <c r="A359" s="15">
        <v>1338.0</v>
      </c>
      <c r="B359" s="16" t="s">
        <v>859</v>
      </c>
      <c r="C359" s="16" t="s">
        <v>242</v>
      </c>
      <c r="D359" s="16" t="s">
        <v>242</v>
      </c>
      <c r="E359" s="16" t="b">
        <v>0</v>
      </c>
      <c r="F359" s="16" t="b">
        <v>0</v>
      </c>
      <c r="G359" s="15">
        <v>0.0</v>
      </c>
      <c r="H359" s="15">
        <v>0.92</v>
      </c>
      <c r="I359" s="15">
        <v>0.06</v>
      </c>
      <c r="J359" s="15">
        <v>0.01</v>
      </c>
      <c r="K359" s="9"/>
    </row>
    <row r="360">
      <c r="A360" s="15">
        <v>1337.0</v>
      </c>
      <c r="B360" s="16" t="s">
        <v>860</v>
      </c>
      <c r="C360" s="16" t="s">
        <v>45</v>
      </c>
      <c r="D360" s="16" t="s">
        <v>45</v>
      </c>
      <c r="E360" s="16" t="b">
        <v>0</v>
      </c>
      <c r="F360" s="16" t="b">
        <v>0</v>
      </c>
      <c r="G360" s="15">
        <v>0.75</v>
      </c>
      <c r="H360" s="15">
        <v>0.01</v>
      </c>
      <c r="I360" s="15">
        <v>0.06</v>
      </c>
      <c r="J360" s="15">
        <v>0.18</v>
      </c>
      <c r="K360" s="9"/>
    </row>
    <row r="361">
      <c r="A361" s="15">
        <v>5697.0</v>
      </c>
      <c r="B361" s="16" t="s">
        <v>861</v>
      </c>
      <c r="C361" s="16" t="s">
        <v>242</v>
      </c>
      <c r="D361" s="16" t="s">
        <v>487</v>
      </c>
      <c r="E361" s="16" t="b">
        <v>1</v>
      </c>
      <c r="F361" s="16" t="b">
        <v>1</v>
      </c>
      <c r="G361" s="15">
        <v>0.0</v>
      </c>
      <c r="H361" s="15">
        <v>0.94</v>
      </c>
      <c r="I361" s="15">
        <v>0.06</v>
      </c>
      <c r="J361" s="15">
        <v>0.0</v>
      </c>
      <c r="K361" s="9"/>
    </row>
    <row r="362">
      <c r="A362" s="15">
        <v>3415.0</v>
      </c>
      <c r="B362" s="16" t="s">
        <v>862</v>
      </c>
      <c r="C362" s="16" t="s">
        <v>251</v>
      </c>
      <c r="D362" s="16" t="s">
        <v>487</v>
      </c>
      <c r="E362" s="16" t="b">
        <v>0</v>
      </c>
      <c r="F362" s="16" t="b">
        <v>0</v>
      </c>
      <c r="G362" s="15">
        <v>0.02</v>
      </c>
      <c r="H362" s="15">
        <v>0.92</v>
      </c>
      <c r="I362" s="15">
        <v>0.06</v>
      </c>
      <c r="J362" s="15">
        <v>0.0</v>
      </c>
      <c r="K362" s="9"/>
    </row>
    <row r="363">
      <c r="A363" s="15">
        <v>5404.0</v>
      </c>
      <c r="B363" s="16" t="s">
        <v>863</v>
      </c>
      <c r="C363" s="16" t="s">
        <v>242</v>
      </c>
      <c r="D363" s="16" t="s">
        <v>242</v>
      </c>
      <c r="E363" s="16" t="b">
        <v>0</v>
      </c>
      <c r="F363" s="16" t="b">
        <v>0</v>
      </c>
      <c r="G363" s="15">
        <v>0.01</v>
      </c>
      <c r="H363" s="15">
        <v>0.93</v>
      </c>
      <c r="I363" s="15">
        <v>0.06</v>
      </c>
      <c r="J363" s="15">
        <v>0.0</v>
      </c>
      <c r="K363" s="9"/>
    </row>
    <row r="364">
      <c r="A364" s="15">
        <v>339.0</v>
      </c>
      <c r="B364" s="16" t="s">
        <v>864</v>
      </c>
      <c r="C364" s="16" t="s">
        <v>45</v>
      </c>
      <c r="D364" s="16" t="s">
        <v>487</v>
      </c>
      <c r="E364" s="16" t="b">
        <v>0</v>
      </c>
      <c r="F364" s="16" t="b">
        <v>0</v>
      </c>
      <c r="G364" s="15">
        <v>0.81</v>
      </c>
      <c r="H364" s="15">
        <v>0.06</v>
      </c>
      <c r="I364" s="15">
        <v>0.06</v>
      </c>
      <c r="J364" s="15">
        <v>0.07</v>
      </c>
      <c r="K364" s="9"/>
    </row>
    <row r="365">
      <c r="A365" s="15">
        <v>1996.0</v>
      </c>
      <c r="B365" s="16" t="s">
        <v>865</v>
      </c>
      <c r="C365" s="16" t="s">
        <v>487</v>
      </c>
      <c r="D365" s="16" t="s">
        <v>487</v>
      </c>
      <c r="E365" s="16" t="b">
        <v>0</v>
      </c>
      <c r="F365" s="16" t="b">
        <v>0</v>
      </c>
      <c r="G365" s="15">
        <v>0.08</v>
      </c>
      <c r="H365" s="15">
        <v>0.54</v>
      </c>
      <c r="I365" s="15">
        <v>0.06</v>
      </c>
      <c r="J365" s="15">
        <v>0.33</v>
      </c>
      <c r="K365" s="9"/>
    </row>
    <row r="366">
      <c r="A366" s="15">
        <v>1035.0</v>
      </c>
      <c r="B366" s="16" t="s">
        <v>866</v>
      </c>
      <c r="C366" s="16" t="s">
        <v>487</v>
      </c>
      <c r="D366" s="16" t="s">
        <v>487</v>
      </c>
      <c r="E366" s="16" t="b">
        <v>0</v>
      </c>
      <c r="F366" s="16" t="b">
        <v>0</v>
      </c>
      <c r="G366" s="15">
        <v>0.07</v>
      </c>
      <c r="H366" s="15">
        <v>0.83</v>
      </c>
      <c r="I366" s="15">
        <v>0.06</v>
      </c>
      <c r="J366" s="15">
        <v>0.04</v>
      </c>
      <c r="K366" s="9"/>
    </row>
    <row r="367">
      <c r="A367" s="15">
        <v>4157.0</v>
      </c>
      <c r="B367" s="16" t="s">
        <v>867</v>
      </c>
      <c r="C367" s="16" t="s">
        <v>242</v>
      </c>
      <c r="D367" s="16" t="s">
        <v>487</v>
      </c>
      <c r="E367" s="16" t="b">
        <v>0</v>
      </c>
      <c r="F367" s="16" t="b">
        <v>0</v>
      </c>
      <c r="G367" s="15">
        <v>0.13</v>
      </c>
      <c r="H367" s="15">
        <v>0.77</v>
      </c>
      <c r="I367" s="15">
        <v>0.06</v>
      </c>
      <c r="J367" s="15">
        <v>0.04</v>
      </c>
      <c r="K367" s="9"/>
    </row>
    <row r="368">
      <c r="A368" s="15">
        <v>2297.0</v>
      </c>
      <c r="B368" s="16" t="s">
        <v>868</v>
      </c>
      <c r="C368" s="16" t="s">
        <v>45</v>
      </c>
      <c r="D368" s="16" t="s">
        <v>45</v>
      </c>
      <c r="E368" s="16" t="b">
        <v>0</v>
      </c>
      <c r="F368" s="16" t="b">
        <v>0</v>
      </c>
      <c r="G368" s="15">
        <v>0.84</v>
      </c>
      <c r="H368" s="15">
        <v>0.1</v>
      </c>
      <c r="I368" s="15">
        <v>0.06</v>
      </c>
      <c r="J368" s="15">
        <v>0.01</v>
      </c>
      <c r="K368" s="9"/>
    </row>
    <row r="369">
      <c r="A369" s="15">
        <v>5152.0</v>
      </c>
      <c r="B369" s="16" t="s">
        <v>869</v>
      </c>
      <c r="C369" s="16" t="s">
        <v>487</v>
      </c>
      <c r="D369" s="16" t="s">
        <v>251</v>
      </c>
      <c r="E369" s="16" t="b">
        <v>0</v>
      </c>
      <c r="F369" s="16" t="b">
        <v>0</v>
      </c>
      <c r="G369" s="15">
        <v>0.01</v>
      </c>
      <c r="H369" s="15">
        <v>0.9</v>
      </c>
      <c r="I369" s="15">
        <v>0.06</v>
      </c>
      <c r="J369" s="15">
        <v>0.03</v>
      </c>
      <c r="K369" s="9"/>
    </row>
    <row r="370">
      <c r="A370" s="15">
        <v>2113.0</v>
      </c>
      <c r="B370" s="16" t="s">
        <v>870</v>
      </c>
      <c r="C370" s="16" t="s">
        <v>487</v>
      </c>
      <c r="D370" s="16" t="s">
        <v>487</v>
      </c>
      <c r="E370" s="16" t="b">
        <v>0</v>
      </c>
      <c r="F370" s="16" t="b">
        <v>0</v>
      </c>
      <c r="G370" s="15">
        <v>0.21</v>
      </c>
      <c r="H370" s="15">
        <v>0.47</v>
      </c>
      <c r="I370" s="15">
        <v>0.06</v>
      </c>
      <c r="J370" s="15">
        <v>0.25</v>
      </c>
      <c r="K370" s="9"/>
    </row>
    <row r="371">
      <c r="A371" s="15">
        <v>2641.0</v>
      </c>
      <c r="B371" s="16" t="s">
        <v>871</v>
      </c>
      <c r="C371" s="16" t="s">
        <v>242</v>
      </c>
      <c r="D371" s="16" t="s">
        <v>45</v>
      </c>
      <c r="E371" s="16" t="b">
        <v>0</v>
      </c>
      <c r="F371" s="16" t="b">
        <v>0</v>
      </c>
      <c r="G371" s="15">
        <v>0.27</v>
      </c>
      <c r="H371" s="15">
        <v>0.66</v>
      </c>
      <c r="I371" s="15">
        <v>0.06</v>
      </c>
      <c r="J371" s="15">
        <v>0.01</v>
      </c>
      <c r="K371" s="9"/>
    </row>
    <row r="372">
      <c r="A372" s="15">
        <v>291.0</v>
      </c>
      <c r="B372" s="16" t="s">
        <v>872</v>
      </c>
      <c r="C372" s="16" t="s">
        <v>242</v>
      </c>
      <c r="D372" s="16" t="s">
        <v>45</v>
      </c>
      <c r="E372" s="16" t="b">
        <v>0</v>
      </c>
      <c r="F372" s="16" t="b">
        <v>0</v>
      </c>
      <c r="G372" s="15">
        <v>0.01</v>
      </c>
      <c r="H372" s="15">
        <v>0.88</v>
      </c>
      <c r="I372" s="15">
        <v>0.06</v>
      </c>
      <c r="J372" s="15">
        <v>0.05</v>
      </c>
      <c r="K372" s="9"/>
    </row>
    <row r="373">
      <c r="A373" s="15">
        <v>4077.0</v>
      </c>
      <c r="B373" s="16" t="s">
        <v>873</v>
      </c>
      <c r="C373" s="16" t="s">
        <v>242</v>
      </c>
      <c r="D373" s="16" t="s">
        <v>242</v>
      </c>
      <c r="E373" s="16" t="b">
        <v>0</v>
      </c>
      <c r="F373" s="16" t="b">
        <v>0</v>
      </c>
      <c r="G373" s="15">
        <v>0.07</v>
      </c>
      <c r="H373" s="15">
        <v>0.86</v>
      </c>
      <c r="I373" s="15">
        <v>0.06</v>
      </c>
      <c r="J373" s="15">
        <v>0.01</v>
      </c>
      <c r="K373" s="9"/>
    </row>
    <row r="374">
      <c r="A374" s="15">
        <v>131.0</v>
      </c>
      <c r="B374" s="16" t="s">
        <v>874</v>
      </c>
      <c r="C374" s="16" t="s">
        <v>487</v>
      </c>
      <c r="D374" s="16" t="s">
        <v>45</v>
      </c>
      <c r="E374" s="16" t="b">
        <v>0</v>
      </c>
      <c r="F374" s="16" t="b">
        <v>0</v>
      </c>
      <c r="G374" s="15">
        <v>0.02</v>
      </c>
      <c r="H374" s="15">
        <v>0.92</v>
      </c>
      <c r="I374" s="15">
        <v>0.06</v>
      </c>
      <c r="J374" s="15">
        <v>0.0</v>
      </c>
      <c r="K374" s="9"/>
    </row>
    <row r="375">
      <c r="A375" s="15">
        <v>265.0</v>
      </c>
      <c r="B375" s="16" t="s">
        <v>875</v>
      </c>
      <c r="C375" s="16" t="s">
        <v>242</v>
      </c>
      <c r="D375" s="16" t="s">
        <v>242</v>
      </c>
      <c r="E375" s="16" t="b">
        <v>0</v>
      </c>
      <c r="F375" s="16" t="b">
        <v>0</v>
      </c>
      <c r="G375" s="15">
        <v>0.15</v>
      </c>
      <c r="H375" s="15">
        <v>0.76</v>
      </c>
      <c r="I375" s="15">
        <v>0.06</v>
      </c>
      <c r="J375" s="15">
        <v>0.02</v>
      </c>
      <c r="K375" s="9"/>
    </row>
    <row r="376">
      <c r="A376" s="15">
        <v>231.0</v>
      </c>
      <c r="B376" s="16" t="s">
        <v>876</v>
      </c>
      <c r="C376" s="16" t="s">
        <v>242</v>
      </c>
      <c r="D376" s="16" t="s">
        <v>487</v>
      </c>
      <c r="E376" s="16" t="b">
        <v>0</v>
      </c>
      <c r="F376" s="16" t="b">
        <v>0</v>
      </c>
      <c r="G376" s="15">
        <v>0.01</v>
      </c>
      <c r="H376" s="15">
        <v>0.93</v>
      </c>
      <c r="I376" s="15">
        <v>0.06</v>
      </c>
      <c r="J376" s="15">
        <v>0.0</v>
      </c>
      <c r="K376" s="9"/>
    </row>
    <row r="377">
      <c r="A377" s="15">
        <v>2684.0</v>
      </c>
      <c r="B377" s="16" t="s">
        <v>877</v>
      </c>
      <c r="C377" s="16" t="s">
        <v>487</v>
      </c>
      <c r="D377" s="16" t="s">
        <v>45</v>
      </c>
      <c r="E377" s="16" t="b">
        <v>0</v>
      </c>
      <c r="F377" s="16" t="b">
        <v>0</v>
      </c>
      <c r="G377" s="15">
        <v>0.51</v>
      </c>
      <c r="H377" s="15">
        <v>0.42</v>
      </c>
      <c r="I377" s="15">
        <v>0.06</v>
      </c>
      <c r="J377" s="15">
        <v>0.01</v>
      </c>
      <c r="K377" s="9"/>
    </row>
    <row r="378">
      <c r="A378" s="15">
        <v>4304.0</v>
      </c>
      <c r="B378" s="16" t="s">
        <v>878</v>
      </c>
      <c r="C378" s="16" t="s">
        <v>242</v>
      </c>
      <c r="D378" s="16" t="s">
        <v>487</v>
      </c>
      <c r="E378" s="16" t="b">
        <v>0</v>
      </c>
      <c r="F378" s="16" t="b">
        <v>0</v>
      </c>
      <c r="G378" s="15">
        <v>0.12</v>
      </c>
      <c r="H378" s="15">
        <v>0.69</v>
      </c>
      <c r="I378" s="15">
        <v>0.06</v>
      </c>
      <c r="J378" s="15">
        <v>0.13</v>
      </c>
      <c r="K378" s="9"/>
    </row>
    <row r="379">
      <c r="A379" s="15">
        <v>2983.0</v>
      </c>
      <c r="B379" s="16" t="s">
        <v>879</v>
      </c>
      <c r="C379" s="16" t="s">
        <v>242</v>
      </c>
      <c r="D379" s="16" t="s">
        <v>487</v>
      </c>
      <c r="E379" s="16" t="b">
        <v>0</v>
      </c>
      <c r="F379" s="16" t="b">
        <v>0</v>
      </c>
      <c r="G379" s="15">
        <v>0.15</v>
      </c>
      <c r="H379" s="15">
        <v>0.78</v>
      </c>
      <c r="I379" s="15">
        <v>0.06</v>
      </c>
      <c r="J379" s="15">
        <v>0.01</v>
      </c>
      <c r="K379" s="9"/>
    </row>
    <row r="380">
      <c r="A380" s="15">
        <v>5262.0</v>
      </c>
      <c r="B380" s="16" t="s">
        <v>880</v>
      </c>
      <c r="C380" s="16" t="s">
        <v>487</v>
      </c>
      <c r="D380" s="16" t="s">
        <v>487</v>
      </c>
      <c r="E380" s="16" t="b">
        <v>0</v>
      </c>
      <c r="F380" s="16" t="b">
        <v>0</v>
      </c>
      <c r="G380" s="15">
        <v>0.05</v>
      </c>
      <c r="H380" s="15">
        <v>0.22</v>
      </c>
      <c r="I380" s="15">
        <v>0.06</v>
      </c>
      <c r="J380" s="15">
        <v>0.68</v>
      </c>
      <c r="K380" s="9"/>
    </row>
    <row r="381">
      <c r="A381" s="15">
        <v>4654.0</v>
      </c>
      <c r="B381" s="16" t="s">
        <v>881</v>
      </c>
      <c r="C381" s="16" t="s">
        <v>45</v>
      </c>
      <c r="D381" s="16" t="s">
        <v>45</v>
      </c>
      <c r="E381" s="16" t="b">
        <v>0</v>
      </c>
      <c r="F381" s="16" t="b">
        <v>0</v>
      </c>
      <c r="G381" s="15">
        <v>0.52</v>
      </c>
      <c r="H381" s="15">
        <v>0.26</v>
      </c>
      <c r="I381" s="15">
        <v>0.06</v>
      </c>
      <c r="J381" s="15">
        <v>0.16</v>
      </c>
      <c r="K381" s="9"/>
    </row>
    <row r="382">
      <c r="A382" s="15">
        <v>5216.0</v>
      </c>
      <c r="B382" s="16" t="s">
        <v>882</v>
      </c>
      <c r="C382" s="13"/>
      <c r="D382" s="13"/>
      <c r="E382" s="16" t="b">
        <v>0</v>
      </c>
      <c r="F382" s="16" t="b">
        <v>0</v>
      </c>
      <c r="G382" s="15">
        <v>0.37</v>
      </c>
      <c r="H382" s="15">
        <v>0.34</v>
      </c>
      <c r="I382" s="15">
        <v>0.06</v>
      </c>
      <c r="J382" s="15">
        <v>0.24</v>
      </c>
      <c r="K382" s="9"/>
    </row>
    <row r="383">
      <c r="A383" s="15">
        <v>523.0</v>
      </c>
      <c r="B383" s="16" t="s">
        <v>883</v>
      </c>
      <c r="C383" s="16" t="s">
        <v>487</v>
      </c>
      <c r="D383" s="16" t="s">
        <v>487</v>
      </c>
      <c r="E383" s="16" t="b">
        <v>0</v>
      </c>
      <c r="F383" s="16" t="b">
        <v>0</v>
      </c>
      <c r="G383" s="15">
        <v>0.07</v>
      </c>
      <c r="H383" s="15">
        <v>0.57</v>
      </c>
      <c r="I383" s="15">
        <v>0.06</v>
      </c>
      <c r="J383" s="15">
        <v>0.3</v>
      </c>
      <c r="K383" s="9"/>
    </row>
    <row r="384">
      <c r="A384" s="15">
        <v>1586.0</v>
      </c>
      <c r="B384" s="16" t="s">
        <v>884</v>
      </c>
      <c r="C384" s="16" t="s">
        <v>242</v>
      </c>
      <c r="D384" s="16" t="s">
        <v>487</v>
      </c>
      <c r="E384" s="16" t="b">
        <v>0</v>
      </c>
      <c r="F384" s="16" t="b">
        <v>0</v>
      </c>
      <c r="G384" s="15">
        <v>0.06</v>
      </c>
      <c r="H384" s="15">
        <v>0.71</v>
      </c>
      <c r="I384" s="15">
        <v>0.06</v>
      </c>
      <c r="J384" s="15">
        <v>0.17</v>
      </c>
      <c r="K384" s="9"/>
    </row>
    <row r="385">
      <c r="A385" s="15">
        <v>1394.0</v>
      </c>
      <c r="B385" s="16" t="s">
        <v>885</v>
      </c>
      <c r="C385" s="16" t="s">
        <v>487</v>
      </c>
      <c r="D385" s="16" t="s">
        <v>487</v>
      </c>
      <c r="E385" s="16" t="b">
        <v>0</v>
      </c>
      <c r="F385" s="16" t="b">
        <v>0</v>
      </c>
      <c r="G385" s="15">
        <v>0.07</v>
      </c>
      <c r="H385" s="15">
        <v>0.86</v>
      </c>
      <c r="I385" s="15">
        <v>0.06</v>
      </c>
      <c r="J385" s="15">
        <v>0.01</v>
      </c>
      <c r="K385" s="9"/>
    </row>
    <row r="386">
      <c r="A386" s="15">
        <v>4067.0</v>
      </c>
      <c r="B386" s="16" t="s">
        <v>886</v>
      </c>
      <c r="C386" s="16" t="s">
        <v>45</v>
      </c>
      <c r="D386" s="16" t="s">
        <v>45</v>
      </c>
      <c r="E386" s="16" t="b">
        <v>0</v>
      </c>
      <c r="F386" s="16" t="b">
        <v>0</v>
      </c>
      <c r="G386" s="15">
        <v>0.36</v>
      </c>
      <c r="H386" s="15">
        <v>0.37</v>
      </c>
      <c r="I386" s="15">
        <v>0.07</v>
      </c>
      <c r="J386" s="15">
        <v>0.2</v>
      </c>
      <c r="K386" s="9"/>
    </row>
    <row r="387">
      <c r="A387" s="15">
        <v>1654.0</v>
      </c>
      <c r="B387" s="16" t="s">
        <v>887</v>
      </c>
      <c r="C387" s="16" t="s">
        <v>242</v>
      </c>
      <c r="D387" s="16" t="s">
        <v>487</v>
      </c>
      <c r="E387" s="16" t="b">
        <v>0</v>
      </c>
      <c r="F387" s="16" t="b">
        <v>0</v>
      </c>
      <c r="G387" s="15">
        <v>0.09</v>
      </c>
      <c r="H387" s="15">
        <v>0.79</v>
      </c>
      <c r="I387" s="15">
        <v>0.07</v>
      </c>
      <c r="J387" s="15">
        <v>0.05</v>
      </c>
      <c r="K387" s="9"/>
    </row>
    <row r="388">
      <c r="A388" s="15">
        <v>1863.0</v>
      </c>
      <c r="B388" s="16" t="s">
        <v>888</v>
      </c>
      <c r="C388" s="16" t="s">
        <v>251</v>
      </c>
      <c r="D388" s="16" t="s">
        <v>487</v>
      </c>
      <c r="E388" s="16" t="b">
        <v>0</v>
      </c>
      <c r="F388" s="16" t="b">
        <v>0</v>
      </c>
      <c r="G388" s="15">
        <v>0.44</v>
      </c>
      <c r="H388" s="15">
        <v>0.18</v>
      </c>
      <c r="I388" s="15">
        <v>0.07</v>
      </c>
      <c r="J388" s="15">
        <v>0.31</v>
      </c>
      <c r="K388" s="9"/>
    </row>
    <row r="389">
      <c r="A389" s="15">
        <v>4739.0</v>
      </c>
      <c r="B389" s="16" t="s">
        <v>889</v>
      </c>
      <c r="C389" s="16" t="s">
        <v>487</v>
      </c>
      <c r="D389" s="16" t="s">
        <v>487</v>
      </c>
      <c r="E389" s="16" t="b">
        <v>0</v>
      </c>
      <c r="F389" s="16" t="b">
        <v>0</v>
      </c>
      <c r="G389" s="15">
        <v>0.13</v>
      </c>
      <c r="H389" s="15">
        <v>0.79</v>
      </c>
      <c r="I389" s="15">
        <v>0.07</v>
      </c>
      <c r="J389" s="15">
        <v>0.01</v>
      </c>
      <c r="K389" s="9"/>
    </row>
    <row r="390">
      <c r="A390" s="15">
        <v>4979.0</v>
      </c>
      <c r="B390" s="16" t="s">
        <v>890</v>
      </c>
      <c r="C390" s="16" t="s">
        <v>45</v>
      </c>
      <c r="D390" s="16" t="s">
        <v>45</v>
      </c>
      <c r="E390" s="16" t="b">
        <v>0</v>
      </c>
      <c r="F390" s="16" t="b">
        <v>0</v>
      </c>
      <c r="G390" s="15">
        <v>0.11</v>
      </c>
      <c r="H390" s="15">
        <v>0.03</v>
      </c>
      <c r="I390" s="15">
        <v>0.07</v>
      </c>
      <c r="J390" s="15">
        <v>0.79</v>
      </c>
      <c r="K390" s="9"/>
    </row>
    <row r="391">
      <c r="A391" s="15">
        <v>2807.0</v>
      </c>
      <c r="B391" s="16" t="s">
        <v>891</v>
      </c>
      <c r="C391" s="16" t="s">
        <v>251</v>
      </c>
      <c r="D391" s="16" t="s">
        <v>487</v>
      </c>
      <c r="E391" s="16" t="b">
        <v>0</v>
      </c>
      <c r="F391" s="16" t="b">
        <v>0</v>
      </c>
      <c r="G391" s="15">
        <v>0.03</v>
      </c>
      <c r="H391" s="15">
        <v>0.87</v>
      </c>
      <c r="I391" s="15">
        <v>0.07</v>
      </c>
      <c r="J391" s="15">
        <v>0.03</v>
      </c>
      <c r="K391" s="9"/>
    </row>
    <row r="392">
      <c r="A392" s="15">
        <v>374.0</v>
      </c>
      <c r="B392" s="16" t="s">
        <v>892</v>
      </c>
      <c r="C392" s="16" t="s">
        <v>487</v>
      </c>
      <c r="D392" s="16" t="s">
        <v>251</v>
      </c>
      <c r="E392" s="16" t="b">
        <v>0</v>
      </c>
      <c r="F392" s="16" t="b">
        <v>0</v>
      </c>
      <c r="G392" s="15">
        <v>0.09</v>
      </c>
      <c r="H392" s="15">
        <v>0.84</v>
      </c>
      <c r="I392" s="15">
        <v>0.07</v>
      </c>
      <c r="J392" s="15">
        <v>0.0</v>
      </c>
      <c r="K392" s="9"/>
    </row>
    <row r="393">
      <c r="A393" s="15">
        <v>1836.0</v>
      </c>
      <c r="B393" s="16" t="s">
        <v>893</v>
      </c>
      <c r="C393" s="16" t="s">
        <v>487</v>
      </c>
      <c r="D393" s="16" t="s">
        <v>487</v>
      </c>
      <c r="E393" s="16" t="b">
        <v>0</v>
      </c>
      <c r="F393" s="16" t="b">
        <v>0</v>
      </c>
      <c r="G393" s="15">
        <v>0.02</v>
      </c>
      <c r="H393" s="15">
        <v>0.05</v>
      </c>
      <c r="I393" s="15">
        <v>0.07</v>
      </c>
      <c r="J393" s="15">
        <v>0.87</v>
      </c>
      <c r="K393" s="9"/>
    </row>
    <row r="394">
      <c r="A394" s="15">
        <v>1307.0</v>
      </c>
      <c r="B394" s="16" t="s">
        <v>894</v>
      </c>
      <c r="C394" s="16" t="s">
        <v>242</v>
      </c>
      <c r="D394" s="16" t="s">
        <v>487</v>
      </c>
      <c r="E394" s="16" t="b">
        <v>0</v>
      </c>
      <c r="F394" s="16" t="b">
        <v>0</v>
      </c>
      <c r="G394" s="15">
        <v>0.04</v>
      </c>
      <c r="H394" s="15">
        <v>0.85</v>
      </c>
      <c r="I394" s="15">
        <v>0.07</v>
      </c>
      <c r="J394" s="15">
        <v>0.04</v>
      </c>
      <c r="K394" s="9"/>
    </row>
    <row r="395">
      <c r="A395" s="15">
        <v>1306.0</v>
      </c>
      <c r="B395" s="16" t="s">
        <v>895</v>
      </c>
      <c r="C395" s="16" t="s">
        <v>242</v>
      </c>
      <c r="D395" s="16" t="s">
        <v>487</v>
      </c>
      <c r="E395" s="16" t="b">
        <v>0</v>
      </c>
      <c r="F395" s="16" t="b">
        <v>0</v>
      </c>
      <c r="G395" s="15">
        <v>0.08</v>
      </c>
      <c r="H395" s="15">
        <v>0.83</v>
      </c>
      <c r="I395" s="15">
        <v>0.07</v>
      </c>
      <c r="J395" s="15">
        <v>0.03</v>
      </c>
      <c r="K395" s="9"/>
    </row>
    <row r="396">
      <c r="A396" s="15">
        <v>3713.0</v>
      </c>
      <c r="B396" s="16" t="s">
        <v>896</v>
      </c>
      <c r="C396" s="16" t="s">
        <v>242</v>
      </c>
      <c r="D396" s="16" t="s">
        <v>242</v>
      </c>
      <c r="E396" s="16" t="b">
        <v>0</v>
      </c>
      <c r="F396" s="16" t="b">
        <v>0</v>
      </c>
      <c r="G396" s="15">
        <v>0.13</v>
      </c>
      <c r="H396" s="15">
        <v>0.74</v>
      </c>
      <c r="I396" s="15">
        <v>0.07</v>
      </c>
      <c r="J396" s="15">
        <v>0.06</v>
      </c>
      <c r="K396" s="9"/>
    </row>
    <row r="397">
      <c r="A397" s="15">
        <v>1938.0</v>
      </c>
      <c r="B397" s="16" t="s">
        <v>897</v>
      </c>
      <c r="C397" s="16" t="s">
        <v>242</v>
      </c>
      <c r="D397" s="16" t="s">
        <v>487</v>
      </c>
      <c r="E397" s="16" t="b">
        <v>0</v>
      </c>
      <c r="F397" s="16" t="b">
        <v>0</v>
      </c>
      <c r="G397" s="15">
        <v>0.07</v>
      </c>
      <c r="H397" s="15">
        <v>0.68</v>
      </c>
      <c r="I397" s="15">
        <v>0.07</v>
      </c>
      <c r="J397" s="15">
        <v>0.18</v>
      </c>
      <c r="K397" s="9"/>
    </row>
    <row r="398">
      <c r="A398" s="15">
        <v>1972.0</v>
      </c>
      <c r="B398" s="16" t="s">
        <v>898</v>
      </c>
      <c r="C398" s="16" t="s">
        <v>242</v>
      </c>
      <c r="D398" s="16" t="s">
        <v>242</v>
      </c>
      <c r="E398" s="16" t="b">
        <v>0</v>
      </c>
      <c r="F398" s="16" t="b">
        <v>0</v>
      </c>
      <c r="G398" s="15">
        <v>0.03</v>
      </c>
      <c r="H398" s="15">
        <v>0.74</v>
      </c>
      <c r="I398" s="15">
        <v>0.07</v>
      </c>
      <c r="J398" s="15">
        <v>0.15</v>
      </c>
      <c r="K398" s="9"/>
    </row>
    <row r="399">
      <c r="A399" s="15">
        <v>4307.0</v>
      </c>
      <c r="B399" s="16" t="s">
        <v>899</v>
      </c>
      <c r="C399" s="16" t="s">
        <v>487</v>
      </c>
      <c r="D399" s="16" t="s">
        <v>487</v>
      </c>
      <c r="E399" s="16" t="b">
        <v>0</v>
      </c>
      <c r="F399" s="16" t="b">
        <v>0</v>
      </c>
      <c r="G399" s="15">
        <v>0.27</v>
      </c>
      <c r="H399" s="15">
        <v>0.56</v>
      </c>
      <c r="I399" s="15">
        <v>0.07</v>
      </c>
      <c r="J399" s="15">
        <v>0.09</v>
      </c>
      <c r="K399" s="9"/>
    </row>
    <row r="400">
      <c r="A400" s="15">
        <v>2717.0</v>
      </c>
      <c r="B400" s="16" t="s">
        <v>900</v>
      </c>
      <c r="C400" s="16" t="s">
        <v>242</v>
      </c>
      <c r="D400" s="16" t="s">
        <v>45</v>
      </c>
      <c r="E400" s="16" t="b">
        <v>0</v>
      </c>
      <c r="F400" s="16" t="b">
        <v>0</v>
      </c>
      <c r="G400" s="15">
        <v>0.14</v>
      </c>
      <c r="H400" s="15">
        <v>0.77</v>
      </c>
      <c r="I400" s="15">
        <v>0.07</v>
      </c>
      <c r="J400" s="15">
        <v>0.02</v>
      </c>
      <c r="K400" s="9"/>
    </row>
    <row r="401">
      <c r="A401" s="15">
        <v>653.0</v>
      </c>
      <c r="B401" s="16" t="s">
        <v>901</v>
      </c>
      <c r="C401" s="16" t="s">
        <v>242</v>
      </c>
      <c r="D401" s="16" t="s">
        <v>242</v>
      </c>
      <c r="E401" s="16" t="b">
        <v>0</v>
      </c>
      <c r="F401" s="16" t="b">
        <v>0</v>
      </c>
      <c r="G401" s="15">
        <v>0.01</v>
      </c>
      <c r="H401" s="15">
        <v>0.82</v>
      </c>
      <c r="I401" s="15">
        <v>0.07</v>
      </c>
      <c r="J401" s="15">
        <v>0.1</v>
      </c>
      <c r="K401" s="9"/>
    </row>
    <row r="402">
      <c r="A402" s="15">
        <v>5472.0</v>
      </c>
      <c r="B402" s="16" t="s">
        <v>902</v>
      </c>
      <c r="C402" s="16" t="s">
        <v>242</v>
      </c>
      <c r="D402" s="16" t="s">
        <v>242</v>
      </c>
      <c r="E402" s="16" t="b">
        <v>0</v>
      </c>
      <c r="F402" s="16" t="b">
        <v>0</v>
      </c>
      <c r="G402" s="15">
        <v>0.03</v>
      </c>
      <c r="H402" s="15">
        <v>0.9</v>
      </c>
      <c r="I402" s="15">
        <v>0.07</v>
      </c>
      <c r="J402" s="15">
        <v>0.01</v>
      </c>
      <c r="K402" s="9"/>
    </row>
    <row r="403">
      <c r="A403" s="15">
        <v>3030.0</v>
      </c>
      <c r="B403" s="16" t="s">
        <v>903</v>
      </c>
      <c r="C403" s="16" t="s">
        <v>242</v>
      </c>
      <c r="D403" s="16" t="s">
        <v>45</v>
      </c>
      <c r="E403" s="16" t="b">
        <v>0</v>
      </c>
      <c r="F403" s="16" t="b">
        <v>0</v>
      </c>
      <c r="G403" s="15">
        <v>0.04</v>
      </c>
      <c r="H403" s="15">
        <v>0.85</v>
      </c>
      <c r="I403" s="15">
        <v>0.07</v>
      </c>
      <c r="J403" s="15">
        <v>0.04</v>
      </c>
      <c r="K403" s="9"/>
    </row>
    <row r="404">
      <c r="A404" s="15">
        <v>4013.0</v>
      </c>
      <c r="B404" s="16" t="s">
        <v>904</v>
      </c>
      <c r="C404" s="16" t="s">
        <v>242</v>
      </c>
      <c r="D404" s="16" t="s">
        <v>242</v>
      </c>
      <c r="E404" s="16" t="b">
        <v>0</v>
      </c>
      <c r="F404" s="16" t="b">
        <v>0</v>
      </c>
      <c r="G404" s="15">
        <v>0.03</v>
      </c>
      <c r="H404" s="15">
        <v>0.87</v>
      </c>
      <c r="I404" s="15">
        <v>0.07</v>
      </c>
      <c r="J404" s="15">
        <v>0.02</v>
      </c>
      <c r="K404" s="9"/>
    </row>
    <row r="405">
      <c r="A405" s="15">
        <v>1476.0</v>
      </c>
      <c r="B405" s="16" t="s">
        <v>905</v>
      </c>
      <c r="C405" s="16" t="s">
        <v>487</v>
      </c>
      <c r="D405" s="16" t="s">
        <v>487</v>
      </c>
      <c r="E405" s="16" t="b">
        <v>0</v>
      </c>
      <c r="F405" s="16" t="b">
        <v>0</v>
      </c>
      <c r="G405" s="15">
        <v>0.14</v>
      </c>
      <c r="H405" s="15">
        <v>0.7</v>
      </c>
      <c r="I405" s="15">
        <v>0.07</v>
      </c>
      <c r="J405" s="15">
        <v>0.1</v>
      </c>
      <c r="K405" s="9"/>
    </row>
    <row r="406">
      <c r="A406" s="15">
        <v>5239.0</v>
      </c>
      <c r="B406" s="16" t="s">
        <v>906</v>
      </c>
      <c r="C406" s="16" t="s">
        <v>242</v>
      </c>
      <c r="D406" s="16" t="s">
        <v>487</v>
      </c>
      <c r="E406" s="16" t="b">
        <v>0</v>
      </c>
      <c r="F406" s="16" t="b">
        <v>0</v>
      </c>
      <c r="G406" s="15">
        <v>0.04</v>
      </c>
      <c r="H406" s="15">
        <v>0.78</v>
      </c>
      <c r="I406" s="15">
        <v>0.07</v>
      </c>
      <c r="J406" s="15">
        <v>0.11</v>
      </c>
      <c r="K406" s="9"/>
    </row>
    <row r="407">
      <c r="A407" s="15">
        <v>1063.0</v>
      </c>
      <c r="B407" s="16" t="s">
        <v>907</v>
      </c>
      <c r="C407" s="16" t="s">
        <v>487</v>
      </c>
      <c r="D407" s="16" t="s">
        <v>487</v>
      </c>
      <c r="E407" s="16" t="b">
        <v>0</v>
      </c>
      <c r="F407" s="16" t="b">
        <v>0</v>
      </c>
      <c r="G407" s="15">
        <v>0.0</v>
      </c>
      <c r="H407" s="15">
        <v>0.91</v>
      </c>
      <c r="I407" s="15">
        <v>0.07</v>
      </c>
      <c r="J407" s="15">
        <v>0.01</v>
      </c>
      <c r="K407" s="9"/>
    </row>
    <row r="408">
      <c r="A408" s="15">
        <v>4299.0</v>
      </c>
      <c r="B408" s="16" t="s">
        <v>908</v>
      </c>
      <c r="C408" s="16" t="s">
        <v>242</v>
      </c>
      <c r="D408" s="16" t="s">
        <v>251</v>
      </c>
      <c r="E408" s="16" t="b">
        <v>0</v>
      </c>
      <c r="F408" s="16" t="b">
        <v>0</v>
      </c>
      <c r="G408" s="15">
        <v>0.14</v>
      </c>
      <c r="H408" s="15">
        <v>0.77</v>
      </c>
      <c r="I408" s="15">
        <v>0.07</v>
      </c>
      <c r="J408" s="15">
        <v>0.03</v>
      </c>
      <c r="K408" s="9"/>
    </row>
    <row r="409">
      <c r="A409" s="15">
        <v>3413.0</v>
      </c>
      <c r="B409" s="16" t="s">
        <v>909</v>
      </c>
      <c r="C409" s="16" t="s">
        <v>242</v>
      </c>
      <c r="D409" s="16" t="s">
        <v>487</v>
      </c>
      <c r="E409" s="16" t="b">
        <v>0</v>
      </c>
      <c r="F409" s="16" t="b">
        <v>0</v>
      </c>
      <c r="G409" s="15">
        <v>0.02</v>
      </c>
      <c r="H409" s="15">
        <v>0.9</v>
      </c>
      <c r="I409" s="15">
        <v>0.07</v>
      </c>
      <c r="J409" s="15">
        <v>0.0</v>
      </c>
      <c r="K409" s="9"/>
    </row>
    <row r="410">
      <c r="A410" s="15">
        <v>4855.0</v>
      </c>
      <c r="B410" s="16" t="s">
        <v>910</v>
      </c>
      <c r="C410" s="16" t="s">
        <v>242</v>
      </c>
      <c r="D410" s="16" t="s">
        <v>45</v>
      </c>
      <c r="E410" s="16" t="b">
        <v>0</v>
      </c>
      <c r="F410" s="16" t="b">
        <v>0</v>
      </c>
      <c r="G410" s="15">
        <v>0.03</v>
      </c>
      <c r="H410" s="15">
        <v>0.9</v>
      </c>
      <c r="I410" s="15">
        <v>0.07</v>
      </c>
      <c r="J410" s="15">
        <v>0.01</v>
      </c>
      <c r="K410" s="9"/>
    </row>
    <row r="411">
      <c r="A411" s="15">
        <v>3561.0</v>
      </c>
      <c r="B411" s="16" t="s">
        <v>911</v>
      </c>
      <c r="C411" s="16" t="s">
        <v>487</v>
      </c>
      <c r="D411" s="16" t="s">
        <v>487</v>
      </c>
      <c r="E411" s="16" t="b">
        <v>0</v>
      </c>
      <c r="F411" s="16" t="b">
        <v>0</v>
      </c>
      <c r="G411" s="15">
        <v>0.13</v>
      </c>
      <c r="H411" s="15">
        <v>0.73</v>
      </c>
      <c r="I411" s="15">
        <v>0.07</v>
      </c>
      <c r="J411" s="15">
        <v>0.06</v>
      </c>
      <c r="K411" s="9"/>
    </row>
    <row r="412">
      <c r="A412" s="15">
        <v>3718.0</v>
      </c>
      <c r="B412" s="16" t="s">
        <v>912</v>
      </c>
      <c r="C412" s="16" t="s">
        <v>534</v>
      </c>
      <c r="D412" s="16" t="s">
        <v>534</v>
      </c>
      <c r="E412" s="16" t="b">
        <v>0</v>
      </c>
      <c r="F412" s="16" t="b">
        <v>0</v>
      </c>
      <c r="G412" s="15">
        <v>0.17</v>
      </c>
      <c r="H412" s="15">
        <v>0.58</v>
      </c>
      <c r="I412" s="15">
        <v>0.07</v>
      </c>
      <c r="J412" s="15">
        <v>0.18</v>
      </c>
      <c r="K412" s="9"/>
    </row>
    <row r="413">
      <c r="A413" s="15">
        <v>1039.0</v>
      </c>
      <c r="B413" s="16" t="s">
        <v>913</v>
      </c>
      <c r="C413" s="16" t="s">
        <v>487</v>
      </c>
      <c r="D413" s="16" t="s">
        <v>487</v>
      </c>
      <c r="E413" s="16" t="b">
        <v>0</v>
      </c>
      <c r="F413" s="16" t="b">
        <v>0</v>
      </c>
      <c r="G413" s="15">
        <v>0.08</v>
      </c>
      <c r="H413" s="15">
        <v>0.8</v>
      </c>
      <c r="I413" s="15">
        <v>0.07</v>
      </c>
      <c r="J413" s="15">
        <v>0.05</v>
      </c>
      <c r="K413" s="9"/>
    </row>
    <row r="414">
      <c r="A414" s="15">
        <v>4504.0</v>
      </c>
      <c r="B414" s="16" t="s">
        <v>914</v>
      </c>
      <c r="C414" s="16" t="s">
        <v>487</v>
      </c>
      <c r="D414" s="16" t="s">
        <v>487</v>
      </c>
      <c r="E414" s="16" t="b">
        <v>0</v>
      </c>
      <c r="F414" s="16" t="b">
        <v>0</v>
      </c>
      <c r="G414" s="15">
        <v>0.05</v>
      </c>
      <c r="H414" s="15">
        <v>0.87</v>
      </c>
      <c r="I414" s="15">
        <v>0.07</v>
      </c>
      <c r="J414" s="15">
        <v>0.0</v>
      </c>
      <c r="K414" s="9"/>
    </row>
    <row r="415">
      <c r="A415" s="15">
        <v>1744.0</v>
      </c>
      <c r="B415" s="16" t="s">
        <v>915</v>
      </c>
      <c r="C415" s="16" t="s">
        <v>242</v>
      </c>
      <c r="D415" s="16" t="s">
        <v>487</v>
      </c>
      <c r="E415" s="16" t="b">
        <v>0</v>
      </c>
      <c r="F415" s="16" t="b">
        <v>0</v>
      </c>
      <c r="G415" s="15">
        <v>0.28</v>
      </c>
      <c r="H415" s="15">
        <v>0.57</v>
      </c>
      <c r="I415" s="15">
        <v>0.07</v>
      </c>
      <c r="J415" s="15">
        <v>0.08</v>
      </c>
      <c r="K415" s="9"/>
    </row>
    <row r="416">
      <c r="A416" s="15">
        <v>2507.0</v>
      </c>
      <c r="B416" s="16" t="s">
        <v>916</v>
      </c>
      <c r="C416" s="16" t="s">
        <v>487</v>
      </c>
      <c r="D416" s="16" t="s">
        <v>487</v>
      </c>
      <c r="E416" s="16" t="b">
        <v>0</v>
      </c>
      <c r="F416" s="16" t="b">
        <v>0</v>
      </c>
      <c r="G416" s="15">
        <v>0.34</v>
      </c>
      <c r="H416" s="15">
        <v>0.48</v>
      </c>
      <c r="I416" s="15">
        <v>0.07</v>
      </c>
      <c r="J416" s="15">
        <v>0.11</v>
      </c>
      <c r="K416" s="9"/>
    </row>
    <row r="417">
      <c r="A417" s="15">
        <v>1281.0</v>
      </c>
      <c r="B417" s="16" t="s">
        <v>917</v>
      </c>
      <c r="C417" s="16" t="s">
        <v>487</v>
      </c>
      <c r="D417" s="16" t="s">
        <v>242</v>
      </c>
      <c r="E417" s="16" t="b">
        <v>0</v>
      </c>
      <c r="F417" s="16" t="b">
        <v>0</v>
      </c>
      <c r="G417" s="15">
        <v>0.52</v>
      </c>
      <c r="H417" s="15">
        <v>0.37</v>
      </c>
      <c r="I417" s="15">
        <v>0.08</v>
      </c>
      <c r="J417" s="15">
        <v>0.02</v>
      </c>
      <c r="K417" s="9"/>
    </row>
    <row r="418">
      <c r="A418" s="15">
        <v>4516.0</v>
      </c>
      <c r="B418" s="16" t="s">
        <v>918</v>
      </c>
      <c r="C418" s="16" t="s">
        <v>45</v>
      </c>
      <c r="D418" s="16" t="s">
        <v>45</v>
      </c>
      <c r="E418" s="16" t="b">
        <v>0</v>
      </c>
      <c r="F418" s="16" t="b">
        <v>0</v>
      </c>
      <c r="G418" s="15">
        <v>0.51</v>
      </c>
      <c r="H418" s="15">
        <v>0.41</v>
      </c>
      <c r="I418" s="15">
        <v>0.08</v>
      </c>
      <c r="J418" s="15">
        <v>0.0</v>
      </c>
      <c r="K418" s="9"/>
    </row>
    <row r="419">
      <c r="A419" s="15">
        <v>4185.0</v>
      </c>
      <c r="B419" s="16" t="s">
        <v>919</v>
      </c>
      <c r="C419" s="16" t="s">
        <v>487</v>
      </c>
      <c r="D419" s="16" t="s">
        <v>487</v>
      </c>
      <c r="E419" s="16" t="b">
        <v>0</v>
      </c>
      <c r="F419" s="16" t="b">
        <v>0</v>
      </c>
      <c r="G419" s="15">
        <v>0.02</v>
      </c>
      <c r="H419" s="15">
        <v>0.86</v>
      </c>
      <c r="I419" s="15">
        <v>0.08</v>
      </c>
      <c r="J419" s="15">
        <v>0.03</v>
      </c>
      <c r="K419" s="9"/>
    </row>
    <row r="420">
      <c r="A420" s="15">
        <v>1037.0</v>
      </c>
      <c r="B420" s="16" t="s">
        <v>920</v>
      </c>
      <c r="C420" s="16" t="s">
        <v>242</v>
      </c>
      <c r="D420" s="16" t="s">
        <v>45</v>
      </c>
      <c r="E420" s="16" t="b">
        <v>0</v>
      </c>
      <c r="F420" s="16" t="b">
        <v>0</v>
      </c>
      <c r="G420" s="15">
        <v>0.12</v>
      </c>
      <c r="H420" s="15">
        <v>0.79</v>
      </c>
      <c r="I420" s="15">
        <v>0.08</v>
      </c>
      <c r="J420" s="15">
        <v>0.01</v>
      </c>
      <c r="K420" s="9"/>
    </row>
    <row r="421">
      <c r="A421" s="15">
        <v>2801.0</v>
      </c>
      <c r="B421" s="16" t="s">
        <v>921</v>
      </c>
      <c r="C421" s="16" t="s">
        <v>487</v>
      </c>
      <c r="D421" s="16" t="s">
        <v>45</v>
      </c>
      <c r="E421" s="16" t="b">
        <v>0</v>
      </c>
      <c r="F421" s="16" t="b">
        <v>0</v>
      </c>
      <c r="G421" s="15">
        <v>0.6</v>
      </c>
      <c r="H421" s="15">
        <v>0.28</v>
      </c>
      <c r="I421" s="15">
        <v>0.08</v>
      </c>
      <c r="J421" s="15">
        <v>0.03</v>
      </c>
      <c r="K421" s="9"/>
    </row>
    <row r="422">
      <c r="A422" s="15">
        <v>4247.0</v>
      </c>
      <c r="B422" s="16" t="s">
        <v>922</v>
      </c>
      <c r="C422" s="16" t="s">
        <v>45</v>
      </c>
      <c r="D422" s="16" t="s">
        <v>45</v>
      </c>
      <c r="E422" s="16" t="b">
        <v>0</v>
      </c>
      <c r="F422" s="16" t="b">
        <v>0</v>
      </c>
      <c r="G422" s="15">
        <v>0.67</v>
      </c>
      <c r="H422" s="15">
        <v>0.24</v>
      </c>
      <c r="I422" s="15">
        <v>0.08</v>
      </c>
      <c r="J422" s="15">
        <v>0.01</v>
      </c>
      <c r="K422" s="9"/>
    </row>
    <row r="423">
      <c r="A423" s="15">
        <v>1119.0</v>
      </c>
      <c r="B423" s="16" t="s">
        <v>923</v>
      </c>
      <c r="C423" s="16" t="s">
        <v>487</v>
      </c>
      <c r="D423" s="16" t="s">
        <v>487</v>
      </c>
      <c r="E423" s="16" t="b">
        <v>0</v>
      </c>
      <c r="F423" s="16" t="b">
        <v>0</v>
      </c>
      <c r="G423" s="15">
        <v>0.05</v>
      </c>
      <c r="H423" s="15">
        <v>0.85</v>
      </c>
      <c r="I423" s="15">
        <v>0.08</v>
      </c>
      <c r="J423" s="15">
        <v>0.03</v>
      </c>
      <c r="K423" s="9"/>
    </row>
    <row r="424">
      <c r="A424" s="15">
        <v>258.0</v>
      </c>
      <c r="B424" s="16" t="s">
        <v>924</v>
      </c>
      <c r="C424" s="16" t="s">
        <v>45</v>
      </c>
      <c r="D424" s="16" t="s">
        <v>45</v>
      </c>
      <c r="E424" s="16" t="b">
        <v>0</v>
      </c>
      <c r="F424" s="16" t="b">
        <v>0</v>
      </c>
      <c r="G424" s="15">
        <v>0.59</v>
      </c>
      <c r="H424" s="15">
        <v>0.2</v>
      </c>
      <c r="I424" s="15">
        <v>0.08</v>
      </c>
      <c r="J424" s="15">
        <v>0.13</v>
      </c>
      <c r="K424" s="9"/>
    </row>
    <row r="425">
      <c r="A425" s="15">
        <v>1917.0</v>
      </c>
      <c r="B425" s="16" t="s">
        <v>925</v>
      </c>
      <c r="C425" s="16" t="s">
        <v>487</v>
      </c>
      <c r="D425" s="16" t="s">
        <v>487</v>
      </c>
      <c r="E425" s="16" t="b">
        <v>0</v>
      </c>
      <c r="F425" s="16" t="b">
        <v>0</v>
      </c>
      <c r="G425" s="15">
        <v>0.05</v>
      </c>
      <c r="H425" s="15">
        <v>0.57</v>
      </c>
      <c r="I425" s="15">
        <v>0.08</v>
      </c>
      <c r="J425" s="15">
        <v>0.3</v>
      </c>
      <c r="K425" s="9"/>
    </row>
    <row r="426">
      <c r="A426" s="15">
        <v>1910.0</v>
      </c>
      <c r="B426" s="16" t="s">
        <v>926</v>
      </c>
      <c r="C426" s="16" t="s">
        <v>45</v>
      </c>
      <c r="D426" s="16" t="s">
        <v>45</v>
      </c>
      <c r="E426" s="16" t="b">
        <v>0</v>
      </c>
      <c r="F426" s="16" t="b">
        <v>0</v>
      </c>
      <c r="G426" s="15">
        <v>0.69</v>
      </c>
      <c r="H426" s="15">
        <v>0.05</v>
      </c>
      <c r="I426" s="15">
        <v>0.08</v>
      </c>
      <c r="J426" s="15">
        <v>0.18</v>
      </c>
      <c r="K426" s="9"/>
    </row>
    <row r="427">
      <c r="A427" s="15">
        <v>1328.0</v>
      </c>
      <c r="B427" s="16" t="s">
        <v>927</v>
      </c>
      <c r="C427" s="16" t="s">
        <v>242</v>
      </c>
      <c r="D427" s="16" t="s">
        <v>487</v>
      </c>
      <c r="E427" s="16" t="b">
        <v>0</v>
      </c>
      <c r="F427" s="16" t="b">
        <v>0</v>
      </c>
      <c r="G427" s="15">
        <v>0.07</v>
      </c>
      <c r="H427" s="15">
        <v>0.82</v>
      </c>
      <c r="I427" s="15">
        <v>0.08</v>
      </c>
      <c r="J427" s="15">
        <v>0.03</v>
      </c>
      <c r="K427" s="9"/>
    </row>
    <row r="428">
      <c r="A428" s="15">
        <v>5403.0</v>
      </c>
      <c r="B428" s="16" t="s">
        <v>928</v>
      </c>
      <c r="C428" s="16" t="s">
        <v>487</v>
      </c>
      <c r="D428" s="16" t="s">
        <v>251</v>
      </c>
      <c r="E428" s="16" t="b">
        <v>0</v>
      </c>
      <c r="F428" s="16" t="b">
        <v>0</v>
      </c>
      <c r="G428" s="15">
        <v>0.07</v>
      </c>
      <c r="H428" s="15">
        <v>0.54</v>
      </c>
      <c r="I428" s="15">
        <v>0.08</v>
      </c>
      <c r="J428" s="15">
        <v>0.31</v>
      </c>
      <c r="K428" s="9"/>
    </row>
    <row r="429">
      <c r="A429" s="15">
        <v>2711.0</v>
      </c>
      <c r="B429" s="16" t="s">
        <v>929</v>
      </c>
      <c r="C429" s="16" t="s">
        <v>242</v>
      </c>
      <c r="D429" s="16" t="s">
        <v>45</v>
      </c>
      <c r="E429" s="16" t="b">
        <v>0</v>
      </c>
      <c r="F429" s="16" t="b">
        <v>0</v>
      </c>
      <c r="G429" s="15">
        <v>0.03</v>
      </c>
      <c r="H429" s="15">
        <v>0.84</v>
      </c>
      <c r="I429" s="15">
        <v>0.08</v>
      </c>
      <c r="J429" s="15">
        <v>0.05</v>
      </c>
      <c r="K429" s="9"/>
    </row>
    <row r="430">
      <c r="A430" s="15">
        <v>5356.0</v>
      </c>
      <c r="B430" s="16" t="s">
        <v>930</v>
      </c>
      <c r="C430" s="16" t="s">
        <v>242</v>
      </c>
      <c r="D430" s="16" t="s">
        <v>242</v>
      </c>
      <c r="E430" s="16" t="b">
        <v>0</v>
      </c>
      <c r="F430" s="16" t="b">
        <v>0</v>
      </c>
      <c r="G430" s="15">
        <v>0.01</v>
      </c>
      <c r="H430" s="15">
        <v>0.91</v>
      </c>
      <c r="I430" s="15">
        <v>0.08</v>
      </c>
      <c r="J430" s="15">
        <v>0.0</v>
      </c>
      <c r="K430" s="9"/>
    </row>
    <row r="431">
      <c r="A431" s="15">
        <v>1556.0</v>
      </c>
      <c r="B431" s="16" t="s">
        <v>931</v>
      </c>
      <c r="C431" s="16" t="s">
        <v>487</v>
      </c>
      <c r="D431" s="16" t="s">
        <v>45</v>
      </c>
      <c r="E431" s="16" t="b">
        <v>0</v>
      </c>
      <c r="F431" s="16" t="b">
        <v>0</v>
      </c>
      <c r="G431" s="15">
        <v>0.08</v>
      </c>
      <c r="H431" s="15">
        <v>0.8</v>
      </c>
      <c r="I431" s="15">
        <v>0.08</v>
      </c>
      <c r="J431" s="15">
        <v>0.03</v>
      </c>
      <c r="K431" s="9"/>
    </row>
    <row r="432">
      <c r="A432" s="15">
        <v>2138.0</v>
      </c>
      <c r="B432" s="16" t="s">
        <v>932</v>
      </c>
      <c r="C432" s="16" t="s">
        <v>487</v>
      </c>
      <c r="D432" s="16" t="s">
        <v>487</v>
      </c>
      <c r="E432" s="16" t="b">
        <v>0</v>
      </c>
      <c r="F432" s="16" t="b">
        <v>0</v>
      </c>
      <c r="G432" s="15">
        <v>0.11</v>
      </c>
      <c r="H432" s="15">
        <v>0.71</v>
      </c>
      <c r="I432" s="15">
        <v>0.08</v>
      </c>
      <c r="J432" s="15">
        <v>0.1</v>
      </c>
      <c r="K432" s="9"/>
    </row>
    <row r="433">
      <c r="A433" s="15">
        <v>2703.0</v>
      </c>
      <c r="B433" s="16" t="s">
        <v>933</v>
      </c>
      <c r="C433" s="16" t="s">
        <v>242</v>
      </c>
      <c r="D433" s="16" t="s">
        <v>487</v>
      </c>
      <c r="E433" s="16" t="b">
        <v>0</v>
      </c>
      <c r="F433" s="16" t="b">
        <v>0</v>
      </c>
      <c r="G433" s="15">
        <v>0.18</v>
      </c>
      <c r="H433" s="15">
        <v>0.54</v>
      </c>
      <c r="I433" s="15">
        <v>0.08</v>
      </c>
      <c r="J433" s="15">
        <v>0.2</v>
      </c>
      <c r="K433" s="9"/>
    </row>
    <row r="434">
      <c r="A434" s="15">
        <v>5116.0</v>
      </c>
      <c r="B434" s="16" t="s">
        <v>934</v>
      </c>
      <c r="C434" s="16" t="s">
        <v>242</v>
      </c>
      <c r="D434" s="16" t="s">
        <v>242</v>
      </c>
      <c r="E434" s="16" t="b">
        <v>0</v>
      </c>
      <c r="F434" s="16" t="b">
        <v>0</v>
      </c>
      <c r="G434" s="15">
        <v>0.04</v>
      </c>
      <c r="H434" s="15">
        <v>0.84</v>
      </c>
      <c r="I434" s="15">
        <v>0.09</v>
      </c>
      <c r="J434" s="15">
        <v>0.02</v>
      </c>
      <c r="K434" s="9"/>
    </row>
    <row r="435">
      <c r="A435" s="15">
        <v>424.0</v>
      </c>
      <c r="B435" s="16" t="s">
        <v>935</v>
      </c>
      <c r="C435" s="16" t="s">
        <v>242</v>
      </c>
      <c r="D435" s="16" t="s">
        <v>242</v>
      </c>
      <c r="E435" s="16" t="b">
        <v>0</v>
      </c>
      <c r="F435" s="16" t="b">
        <v>0</v>
      </c>
      <c r="G435" s="15">
        <v>0.09</v>
      </c>
      <c r="H435" s="15">
        <v>0.75</v>
      </c>
      <c r="I435" s="15">
        <v>0.09</v>
      </c>
      <c r="J435" s="15">
        <v>0.07</v>
      </c>
      <c r="K435" s="9"/>
    </row>
    <row r="436">
      <c r="A436" s="15">
        <v>5153.0</v>
      </c>
      <c r="B436" s="16" t="s">
        <v>936</v>
      </c>
      <c r="C436" s="16" t="s">
        <v>487</v>
      </c>
      <c r="D436" s="16" t="s">
        <v>251</v>
      </c>
      <c r="E436" s="16" t="b">
        <v>0</v>
      </c>
      <c r="F436" s="16" t="b">
        <v>0</v>
      </c>
      <c r="G436" s="15">
        <v>0.02</v>
      </c>
      <c r="H436" s="15">
        <v>0.63</v>
      </c>
      <c r="I436" s="15">
        <v>0.09</v>
      </c>
      <c r="J436" s="15">
        <v>0.26</v>
      </c>
      <c r="K436" s="9"/>
    </row>
    <row r="437">
      <c r="A437" s="15">
        <v>2076.0</v>
      </c>
      <c r="B437" s="16" t="s">
        <v>937</v>
      </c>
      <c r="C437" s="16" t="s">
        <v>242</v>
      </c>
      <c r="D437" s="16" t="s">
        <v>242</v>
      </c>
      <c r="E437" s="16" t="b">
        <v>0</v>
      </c>
      <c r="F437" s="16" t="b">
        <v>0</v>
      </c>
      <c r="G437" s="15">
        <v>0.05</v>
      </c>
      <c r="H437" s="15">
        <v>0.8</v>
      </c>
      <c r="I437" s="15">
        <v>0.09</v>
      </c>
      <c r="J437" s="15">
        <v>0.06</v>
      </c>
      <c r="K437" s="9"/>
    </row>
    <row r="438">
      <c r="A438" s="15">
        <v>4129.0</v>
      </c>
      <c r="B438" s="16" t="s">
        <v>938</v>
      </c>
      <c r="C438" s="16" t="s">
        <v>534</v>
      </c>
      <c r="D438" s="16" t="s">
        <v>242</v>
      </c>
      <c r="E438" s="16" t="b">
        <v>0</v>
      </c>
      <c r="F438" s="16" t="b">
        <v>0</v>
      </c>
      <c r="G438" s="15">
        <v>0.02</v>
      </c>
      <c r="H438" s="15">
        <v>0.88</v>
      </c>
      <c r="I438" s="15">
        <v>0.09</v>
      </c>
      <c r="J438" s="15">
        <v>0.01</v>
      </c>
      <c r="K438" s="9"/>
    </row>
    <row r="439">
      <c r="A439" s="15">
        <v>2320.0</v>
      </c>
      <c r="B439" s="16" t="s">
        <v>939</v>
      </c>
      <c r="C439" s="16" t="s">
        <v>487</v>
      </c>
      <c r="D439" s="16" t="s">
        <v>45</v>
      </c>
      <c r="E439" s="16" t="b">
        <v>0</v>
      </c>
      <c r="F439" s="16" t="b">
        <v>0</v>
      </c>
      <c r="G439" s="15">
        <v>0.29</v>
      </c>
      <c r="H439" s="15">
        <v>0.4</v>
      </c>
      <c r="I439" s="15">
        <v>0.09</v>
      </c>
      <c r="J439" s="15">
        <v>0.21</v>
      </c>
      <c r="K439" s="9"/>
    </row>
    <row r="440">
      <c r="A440" s="15">
        <v>5046.0</v>
      </c>
      <c r="B440" s="16" t="s">
        <v>940</v>
      </c>
      <c r="C440" s="16" t="s">
        <v>242</v>
      </c>
      <c r="D440" s="16" t="s">
        <v>45</v>
      </c>
      <c r="E440" s="16" t="b">
        <v>0</v>
      </c>
      <c r="F440" s="16" t="b">
        <v>0</v>
      </c>
      <c r="G440" s="15">
        <v>0.14</v>
      </c>
      <c r="H440" s="15">
        <v>0.56</v>
      </c>
      <c r="I440" s="15">
        <v>0.09</v>
      </c>
      <c r="J440" s="15">
        <v>0.2</v>
      </c>
      <c r="K440" s="9"/>
    </row>
    <row r="441">
      <c r="A441" s="15">
        <v>3033.0</v>
      </c>
      <c r="B441" s="16" t="s">
        <v>941</v>
      </c>
      <c r="C441" s="16" t="s">
        <v>487</v>
      </c>
      <c r="D441" s="16" t="s">
        <v>487</v>
      </c>
      <c r="E441" s="16" t="b">
        <v>0</v>
      </c>
      <c r="F441" s="16" t="b">
        <v>0</v>
      </c>
      <c r="G441" s="15">
        <v>0.25</v>
      </c>
      <c r="H441" s="15">
        <v>0.64</v>
      </c>
      <c r="I441" s="15">
        <v>0.09</v>
      </c>
      <c r="J441" s="15">
        <v>0.02</v>
      </c>
      <c r="K441" s="9"/>
    </row>
    <row r="442">
      <c r="A442" s="15">
        <v>1635.0</v>
      </c>
      <c r="B442" s="16" t="s">
        <v>942</v>
      </c>
      <c r="C442" s="16" t="s">
        <v>242</v>
      </c>
      <c r="D442" s="16" t="s">
        <v>242</v>
      </c>
      <c r="E442" s="16" t="b">
        <v>0</v>
      </c>
      <c r="F442" s="16" t="b">
        <v>0</v>
      </c>
      <c r="G442" s="15">
        <v>0.04</v>
      </c>
      <c r="H442" s="15">
        <v>0.86</v>
      </c>
      <c r="I442" s="15">
        <v>0.09</v>
      </c>
      <c r="J442" s="15">
        <v>0.01</v>
      </c>
      <c r="K442" s="9"/>
    </row>
    <row r="443">
      <c r="A443" s="15">
        <v>4854.0</v>
      </c>
      <c r="B443" s="16" t="s">
        <v>943</v>
      </c>
      <c r="C443" s="16" t="s">
        <v>487</v>
      </c>
      <c r="D443" s="16" t="s">
        <v>45</v>
      </c>
      <c r="E443" s="16" t="b">
        <v>0</v>
      </c>
      <c r="F443" s="16" t="b">
        <v>0</v>
      </c>
      <c r="G443" s="15">
        <v>0.63</v>
      </c>
      <c r="H443" s="15">
        <v>0.16</v>
      </c>
      <c r="I443" s="15">
        <v>0.09</v>
      </c>
      <c r="J443" s="15">
        <v>0.12</v>
      </c>
      <c r="K443" s="9"/>
    </row>
    <row r="444">
      <c r="A444" s="15">
        <v>4433.0</v>
      </c>
      <c r="B444" s="16" t="s">
        <v>944</v>
      </c>
      <c r="C444" s="16" t="s">
        <v>242</v>
      </c>
      <c r="D444" s="16" t="s">
        <v>487</v>
      </c>
      <c r="E444" s="16" t="b">
        <v>0</v>
      </c>
      <c r="F444" s="16" t="b">
        <v>0</v>
      </c>
      <c r="G444" s="15">
        <v>0.22</v>
      </c>
      <c r="H444" s="15">
        <v>0.67</v>
      </c>
      <c r="I444" s="15">
        <v>0.09</v>
      </c>
      <c r="J444" s="15">
        <v>0.02</v>
      </c>
      <c r="K444" s="9"/>
    </row>
    <row r="445">
      <c r="A445" s="15">
        <v>1589.0</v>
      </c>
      <c r="B445" s="16" t="s">
        <v>945</v>
      </c>
      <c r="C445" s="16" t="s">
        <v>242</v>
      </c>
      <c r="D445" s="16" t="s">
        <v>45</v>
      </c>
      <c r="E445" s="16" t="b">
        <v>0</v>
      </c>
      <c r="F445" s="16" t="b">
        <v>0</v>
      </c>
      <c r="G445" s="15">
        <v>0.35</v>
      </c>
      <c r="H445" s="15">
        <v>0.42</v>
      </c>
      <c r="I445" s="15">
        <v>0.09</v>
      </c>
      <c r="J445" s="15">
        <v>0.13</v>
      </c>
      <c r="K445" s="9"/>
    </row>
    <row r="446">
      <c r="A446" s="15">
        <v>4876.0</v>
      </c>
      <c r="B446" s="16" t="s">
        <v>946</v>
      </c>
      <c r="C446" s="16" t="s">
        <v>487</v>
      </c>
      <c r="D446" s="16" t="s">
        <v>242</v>
      </c>
      <c r="E446" s="16" t="b">
        <v>0</v>
      </c>
      <c r="F446" s="16" t="b">
        <v>0</v>
      </c>
      <c r="G446" s="15">
        <v>0.03</v>
      </c>
      <c r="H446" s="15">
        <v>0.86</v>
      </c>
      <c r="I446" s="15">
        <v>0.09</v>
      </c>
      <c r="J446" s="15">
        <v>0.01</v>
      </c>
      <c r="K446" s="9"/>
    </row>
    <row r="447">
      <c r="A447" s="15">
        <v>4301.0</v>
      </c>
      <c r="B447" s="16" t="s">
        <v>947</v>
      </c>
      <c r="C447" s="16" t="s">
        <v>242</v>
      </c>
      <c r="D447" s="16" t="s">
        <v>487</v>
      </c>
      <c r="E447" s="16" t="b">
        <v>0</v>
      </c>
      <c r="F447" s="16" t="b">
        <v>0</v>
      </c>
      <c r="G447" s="15">
        <v>0.03</v>
      </c>
      <c r="H447" s="15">
        <v>0.87</v>
      </c>
      <c r="I447" s="15">
        <v>0.09</v>
      </c>
      <c r="J447" s="15">
        <v>0.01</v>
      </c>
      <c r="K447" s="9"/>
    </row>
    <row r="448">
      <c r="A448" s="15">
        <v>1864.0</v>
      </c>
      <c r="B448" s="16" t="s">
        <v>948</v>
      </c>
      <c r="C448" s="16" t="s">
        <v>487</v>
      </c>
      <c r="D448" s="16" t="s">
        <v>487</v>
      </c>
      <c r="E448" s="16" t="b">
        <v>0</v>
      </c>
      <c r="F448" s="16" t="b">
        <v>0</v>
      </c>
      <c r="G448" s="15">
        <v>0.44</v>
      </c>
      <c r="H448" s="15">
        <v>0.33</v>
      </c>
      <c r="I448" s="15">
        <v>0.09</v>
      </c>
      <c r="J448" s="15">
        <v>0.14</v>
      </c>
      <c r="K448" s="9"/>
    </row>
    <row r="449">
      <c r="A449" s="15">
        <v>1894.0</v>
      </c>
      <c r="B449" s="16" t="s">
        <v>949</v>
      </c>
      <c r="C449" s="16" t="s">
        <v>487</v>
      </c>
      <c r="D449" s="16" t="s">
        <v>487</v>
      </c>
      <c r="E449" s="16" t="b">
        <v>0</v>
      </c>
      <c r="F449" s="16" t="b">
        <v>0</v>
      </c>
      <c r="G449" s="15">
        <v>0.27</v>
      </c>
      <c r="H449" s="15">
        <v>0.56</v>
      </c>
      <c r="I449" s="15">
        <v>0.09</v>
      </c>
      <c r="J449" s="15">
        <v>0.08</v>
      </c>
      <c r="K449" s="9"/>
    </row>
    <row r="450">
      <c r="A450" s="15">
        <v>1905.0</v>
      </c>
      <c r="B450" s="16" t="s">
        <v>950</v>
      </c>
      <c r="C450" s="16" t="s">
        <v>242</v>
      </c>
      <c r="D450" s="16" t="s">
        <v>242</v>
      </c>
      <c r="E450" s="16" t="b">
        <v>0</v>
      </c>
      <c r="F450" s="16" t="b">
        <v>0</v>
      </c>
      <c r="G450" s="15">
        <v>0.05</v>
      </c>
      <c r="H450" s="15">
        <v>0.72</v>
      </c>
      <c r="I450" s="15">
        <v>0.09</v>
      </c>
      <c r="J450" s="15">
        <v>0.14</v>
      </c>
      <c r="K450" s="9"/>
    </row>
    <row r="451">
      <c r="A451" s="15">
        <v>1313.0</v>
      </c>
      <c r="B451" s="16" t="s">
        <v>951</v>
      </c>
      <c r="C451" s="16" t="s">
        <v>242</v>
      </c>
      <c r="D451" s="16" t="s">
        <v>487</v>
      </c>
      <c r="E451" s="16" t="b">
        <v>0</v>
      </c>
      <c r="F451" s="16" t="b">
        <v>0</v>
      </c>
      <c r="G451" s="15">
        <v>0.04</v>
      </c>
      <c r="H451" s="15">
        <v>0.83</v>
      </c>
      <c r="I451" s="15">
        <v>0.09</v>
      </c>
      <c r="J451" s="15">
        <v>0.03</v>
      </c>
      <c r="K451" s="9"/>
    </row>
    <row r="452">
      <c r="A452" s="15">
        <v>3419.0</v>
      </c>
      <c r="B452" s="16" t="s">
        <v>952</v>
      </c>
      <c r="C452" s="16" t="s">
        <v>45</v>
      </c>
      <c r="D452" s="16" t="s">
        <v>242</v>
      </c>
      <c r="E452" s="16" t="b">
        <v>0</v>
      </c>
      <c r="F452" s="16" t="b">
        <v>0</v>
      </c>
      <c r="G452" s="15">
        <v>0.66</v>
      </c>
      <c r="H452" s="15">
        <v>0.16</v>
      </c>
      <c r="I452" s="15">
        <v>0.09</v>
      </c>
      <c r="J452" s="15">
        <v>0.08</v>
      </c>
      <c r="K452" s="9"/>
    </row>
    <row r="453">
      <c r="A453" s="15">
        <v>1925.0</v>
      </c>
      <c r="B453" s="16" t="s">
        <v>953</v>
      </c>
      <c r="C453" s="16" t="s">
        <v>242</v>
      </c>
      <c r="D453" s="16" t="s">
        <v>487</v>
      </c>
      <c r="E453" s="16" t="b">
        <v>0</v>
      </c>
      <c r="F453" s="16" t="b">
        <v>0</v>
      </c>
      <c r="G453" s="15">
        <v>0.09</v>
      </c>
      <c r="H453" s="15">
        <v>0.41</v>
      </c>
      <c r="I453" s="15">
        <v>0.09</v>
      </c>
      <c r="J453" s="15">
        <v>0.41</v>
      </c>
      <c r="K453" s="9"/>
    </row>
    <row r="454">
      <c r="A454" s="15">
        <v>2423.0</v>
      </c>
      <c r="B454" s="16" t="s">
        <v>954</v>
      </c>
      <c r="C454" s="16" t="s">
        <v>242</v>
      </c>
      <c r="D454" s="16" t="s">
        <v>487</v>
      </c>
      <c r="E454" s="16" t="b">
        <v>0</v>
      </c>
      <c r="F454" s="16" t="b">
        <v>0</v>
      </c>
      <c r="G454" s="15">
        <v>0.08</v>
      </c>
      <c r="H454" s="15">
        <v>0.68</v>
      </c>
      <c r="I454" s="15">
        <v>0.09</v>
      </c>
      <c r="J454" s="15">
        <v>0.15</v>
      </c>
      <c r="K454" s="9"/>
    </row>
    <row r="455">
      <c r="A455" s="15">
        <v>4010.0</v>
      </c>
      <c r="B455" s="16" t="s">
        <v>955</v>
      </c>
      <c r="C455" s="16" t="s">
        <v>45</v>
      </c>
      <c r="D455" s="16" t="s">
        <v>45</v>
      </c>
      <c r="E455" s="16" t="b">
        <v>0</v>
      </c>
      <c r="F455" s="16" t="b">
        <v>0</v>
      </c>
      <c r="G455" s="15">
        <v>0.15</v>
      </c>
      <c r="H455" s="15">
        <v>0.7</v>
      </c>
      <c r="I455" s="15">
        <v>0.09</v>
      </c>
      <c r="J455" s="15">
        <v>0.07</v>
      </c>
      <c r="K455" s="9"/>
    </row>
    <row r="456">
      <c r="A456" s="15">
        <v>5358.0</v>
      </c>
      <c r="B456" s="16" t="s">
        <v>956</v>
      </c>
      <c r="C456" s="16" t="s">
        <v>242</v>
      </c>
      <c r="D456" s="16" t="s">
        <v>242</v>
      </c>
      <c r="E456" s="16" t="b">
        <v>0</v>
      </c>
      <c r="F456" s="16" t="b">
        <v>0</v>
      </c>
      <c r="G456" s="15">
        <v>0.03</v>
      </c>
      <c r="H456" s="15">
        <v>0.87</v>
      </c>
      <c r="I456" s="15">
        <v>0.09</v>
      </c>
      <c r="J456" s="15">
        <v>0.0</v>
      </c>
      <c r="K456" s="9"/>
    </row>
    <row r="457">
      <c r="A457" s="15">
        <v>3976.0</v>
      </c>
      <c r="B457" s="16" t="s">
        <v>957</v>
      </c>
      <c r="C457" s="16" t="s">
        <v>242</v>
      </c>
      <c r="D457" s="16" t="s">
        <v>45</v>
      </c>
      <c r="E457" s="16" t="b">
        <v>0</v>
      </c>
      <c r="F457" s="16" t="b">
        <v>0</v>
      </c>
      <c r="G457" s="15">
        <v>0.08</v>
      </c>
      <c r="H457" s="15">
        <v>0.78</v>
      </c>
      <c r="I457" s="15">
        <v>0.09</v>
      </c>
      <c r="J457" s="15">
        <v>0.04</v>
      </c>
      <c r="K457" s="9"/>
    </row>
    <row r="458">
      <c r="A458" s="15">
        <v>4300.0</v>
      </c>
      <c r="B458" s="16" t="s">
        <v>958</v>
      </c>
      <c r="C458" s="16" t="s">
        <v>487</v>
      </c>
      <c r="D458" s="16" t="s">
        <v>487</v>
      </c>
      <c r="E458" s="16" t="b">
        <v>0</v>
      </c>
      <c r="F458" s="16" t="b">
        <v>0</v>
      </c>
      <c r="G458" s="15">
        <v>0.12</v>
      </c>
      <c r="H458" s="15">
        <v>0.74</v>
      </c>
      <c r="I458" s="15">
        <v>0.09</v>
      </c>
      <c r="J458" s="15">
        <v>0.05</v>
      </c>
      <c r="K458" s="9"/>
    </row>
    <row r="459">
      <c r="A459" s="15">
        <v>1286.0</v>
      </c>
      <c r="B459" s="16" t="s">
        <v>959</v>
      </c>
      <c r="C459" s="16" t="s">
        <v>242</v>
      </c>
      <c r="D459" s="16" t="s">
        <v>487</v>
      </c>
      <c r="E459" s="16" t="b">
        <v>0</v>
      </c>
      <c r="F459" s="16" t="b">
        <v>0</v>
      </c>
      <c r="G459" s="15">
        <v>0.08</v>
      </c>
      <c r="H459" s="15">
        <v>0.72</v>
      </c>
      <c r="I459" s="15">
        <v>0.09</v>
      </c>
      <c r="J459" s="15">
        <v>0.1</v>
      </c>
      <c r="K459" s="9"/>
    </row>
    <row r="460">
      <c r="A460" s="15">
        <v>391.0</v>
      </c>
      <c r="B460" s="16" t="s">
        <v>960</v>
      </c>
      <c r="C460" s="16" t="s">
        <v>242</v>
      </c>
      <c r="D460" s="16" t="s">
        <v>487</v>
      </c>
      <c r="E460" s="16" t="b">
        <v>0</v>
      </c>
      <c r="F460" s="16" t="b">
        <v>0</v>
      </c>
      <c r="G460" s="15">
        <v>0.15</v>
      </c>
      <c r="H460" s="15">
        <v>0.7</v>
      </c>
      <c r="I460" s="15">
        <v>0.09</v>
      </c>
      <c r="J460" s="15">
        <v>0.07</v>
      </c>
      <c r="K460" s="9"/>
    </row>
    <row r="461">
      <c r="A461" s="15">
        <v>3116.0</v>
      </c>
      <c r="B461" s="16" t="s">
        <v>961</v>
      </c>
      <c r="C461" s="16" t="s">
        <v>242</v>
      </c>
      <c r="D461" s="16" t="s">
        <v>487</v>
      </c>
      <c r="E461" s="16" t="b">
        <v>0</v>
      </c>
      <c r="F461" s="16" t="b">
        <v>0</v>
      </c>
      <c r="G461" s="15">
        <v>0.05</v>
      </c>
      <c r="H461" s="15">
        <v>0.85</v>
      </c>
      <c r="I461" s="15">
        <v>0.09</v>
      </c>
      <c r="J461" s="15">
        <v>0.0</v>
      </c>
      <c r="K461" s="9"/>
    </row>
    <row r="462">
      <c r="A462" s="15">
        <v>5646.0</v>
      </c>
      <c r="B462" s="16" t="s">
        <v>962</v>
      </c>
      <c r="C462" s="16" t="s">
        <v>487</v>
      </c>
      <c r="D462" s="16" t="s">
        <v>487</v>
      </c>
      <c r="E462" s="16" t="b">
        <v>0</v>
      </c>
      <c r="F462" s="16" t="b">
        <v>0</v>
      </c>
      <c r="G462" s="15">
        <v>0.12</v>
      </c>
      <c r="H462" s="15">
        <v>0.74</v>
      </c>
      <c r="I462" s="15">
        <v>0.09</v>
      </c>
      <c r="J462" s="15">
        <v>0.04</v>
      </c>
      <c r="K462" s="9"/>
    </row>
    <row r="463">
      <c r="A463" s="15">
        <v>4262.0</v>
      </c>
      <c r="B463" s="16" t="s">
        <v>963</v>
      </c>
      <c r="C463" s="16" t="s">
        <v>45</v>
      </c>
      <c r="D463" s="16" t="s">
        <v>242</v>
      </c>
      <c r="E463" s="16" t="b">
        <v>0</v>
      </c>
      <c r="F463" s="16" t="b">
        <v>0</v>
      </c>
      <c r="G463" s="15">
        <v>0.16</v>
      </c>
      <c r="H463" s="15">
        <v>0.07</v>
      </c>
      <c r="I463" s="15">
        <v>0.09</v>
      </c>
      <c r="J463" s="15">
        <v>0.68</v>
      </c>
      <c r="K463" s="9"/>
    </row>
    <row r="464">
      <c r="A464" s="15">
        <v>4728.0</v>
      </c>
      <c r="B464" s="16" t="s">
        <v>964</v>
      </c>
      <c r="C464" s="16" t="s">
        <v>45</v>
      </c>
      <c r="D464" s="16" t="s">
        <v>45</v>
      </c>
      <c r="E464" s="16" t="b">
        <v>0</v>
      </c>
      <c r="F464" s="16" t="b">
        <v>0</v>
      </c>
      <c r="G464" s="15">
        <v>0.79</v>
      </c>
      <c r="H464" s="15">
        <v>0.06</v>
      </c>
      <c r="I464" s="15">
        <v>0.09</v>
      </c>
      <c r="J464" s="15">
        <v>0.06</v>
      </c>
      <c r="K464" s="9"/>
    </row>
    <row r="465">
      <c r="A465" s="15">
        <v>869.0</v>
      </c>
      <c r="B465" s="16" t="s">
        <v>965</v>
      </c>
      <c r="C465" s="16" t="s">
        <v>45</v>
      </c>
      <c r="D465" s="16" t="s">
        <v>45</v>
      </c>
      <c r="E465" s="16" t="b">
        <v>0</v>
      </c>
      <c r="F465" s="16" t="b">
        <v>0</v>
      </c>
      <c r="G465" s="15">
        <v>0.81</v>
      </c>
      <c r="H465" s="15">
        <v>0.08</v>
      </c>
      <c r="I465" s="15">
        <v>0.1</v>
      </c>
      <c r="J465" s="15">
        <v>0.01</v>
      </c>
      <c r="K465" s="9"/>
    </row>
    <row r="466">
      <c r="A466" s="15">
        <v>1102.0</v>
      </c>
      <c r="B466" s="16" t="s">
        <v>966</v>
      </c>
      <c r="C466" s="16" t="s">
        <v>487</v>
      </c>
      <c r="D466" s="16" t="s">
        <v>45</v>
      </c>
      <c r="E466" s="16" t="b">
        <v>0</v>
      </c>
      <c r="F466" s="16" t="b">
        <v>0</v>
      </c>
      <c r="G466" s="15">
        <v>0.05</v>
      </c>
      <c r="H466" s="15">
        <v>0.81</v>
      </c>
      <c r="I466" s="15">
        <v>0.1</v>
      </c>
      <c r="J466" s="15">
        <v>0.04</v>
      </c>
      <c r="K466" s="9"/>
    </row>
    <row r="467">
      <c r="A467" s="15">
        <v>2213.0</v>
      </c>
      <c r="B467" s="16" t="s">
        <v>967</v>
      </c>
      <c r="C467" s="16" t="s">
        <v>487</v>
      </c>
      <c r="D467" s="16" t="s">
        <v>487</v>
      </c>
      <c r="E467" s="16" t="b">
        <v>0</v>
      </c>
      <c r="F467" s="16" t="b">
        <v>0</v>
      </c>
      <c r="G467" s="15">
        <v>0.02</v>
      </c>
      <c r="H467" s="15">
        <v>0.83</v>
      </c>
      <c r="I467" s="15">
        <v>0.1</v>
      </c>
      <c r="J467" s="15">
        <v>0.05</v>
      </c>
      <c r="K467" s="9"/>
    </row>
    <row r="468">
      <c r="A468" s="15">
        <v>2214.0</v>
      </c>
      <c r="B468" s="16" t="s">
        <v>968</v>
      </c>
      <c r="C468" s="16" t="s">
        <v>487</v>
      </c>
      <c r="D468" s="16" t="s">
        <v>487</v>
      </c>
      <c r="E468" s="16" t="b">
        <v>0</v>
      </c>
      <c r="F468" s="16" t="b">
        <v>0</v>
      </c>
      <c r="G468" s="15">
        <v>0.19</v>
      </c>
      <c r="H468" s="15">
        <v>0.24</v>
      </c>
      <c r="I468" s="15">
        <v>0.1</v>
      </c>
      <c r="J468" s="15">
        <v>0.47</v>
      </c>
      <c r="K468" s="9"/>
    </row>
    <row r="469">
      <c r="A469" s="15">
        <v>2247.0</v>
      </c>
      <c r="B469" s="16" t="s">
        <v>969</v>
      </c>
      <c r="C469" s="16" t="s">
        <v>487</v>
      </c>
      <c r="D469" s="16" t="s">
        <v>45</v>
      </c>
      <c r="E469" s="16" t="b">
        <v>0</v>
      </c>
      <c r="F469" s="16" t="b">
        <v>0</v>
      </c>
      <c r="G469" s="15">
        <v>0.23</v>
      </c>
      <c r="H469" s="15">
        <v>0.6</v>
      </c>
      <c r="I469" s="15">
        <v>0.1</v>
      </c>
      <c r="J469" s="15">
        <v>0.07</v>
      </c>
      <c r="K469" s="9"/>
    </row>
    <row r="470">
      <c r="A470" s="15">
        <v>2226.0</v>
      </c>
      <c r="B470" s="16" t="s">
        <v>970</v>
      </c>
      <c r="C470" s="16" t="s">
        <v>242</v>
      </c>
      <c r="D470" s="16" t="s">
        <v>487</v>
      </c>
      <c r="E470" s="16" t="b">
        <v>0</v>
      </c>
      <c r="F470" s="16" t="b">
        <v>0</v>
      </c>
      <c r="G470" s="15">
        <v>0.07</v>
      </c>
      <c r="H470" s="15">
        <v>0.78</v>
      </c>
      <c r="I470" s="15">
        <v>0.1</v>
      </c>
      <c r="J470" s="15">
        <v>0.05</v>
      </c>
      <c r="K470" s="9"/>
    </row>
    <row r="471">
      <c r="A471" s="15">
        <v>1096.0</v>
      </c>
      <c r="B471" s="16" t="s">
        <v>971</v>
      </c>
      <c r="C471" s="16" t="s">
        <v>242</v>
      </c>
      <c r="D471" s="16" t="s">
        <v>242</v>
      </c>
      <c r="E471" s="16" t="b">
        <v>0</v>
      </c>
      <c r="F471" s="16" t="b">
        <v>0</v>
      </c>
      <c r="G471" s="15">
        <v>0.21</v>
      </c>
      <c r="H471" s="15">
        <v>0.66</v>
      </c>
      <c r="I471" s="15">
        <v>0.1</v>
      </c>
      <c r="J471" s="15">
        <v>0.03</v>
      </c>
      <c r="K471" s="9"/>
    </row>
    <row r="472">
      <c r="A472" s="15">
        <v>1771.0</v>
      </c>
      <c r="B472" s="16" t="s">
        <v>972</v>
      </c>
      <c r="C472" s="16" t="s">
        <v>45</v>
      </c>
      <c r="D472" s="16" t="s">
        <v>45</v>
      </c>
      <c r="E472" s="16" t="b">
        <v>0</v>
      </c>
      <c r="F472" s="16" t="b">
        <v>0</v>
      </c>
      <c r="G472" s="15">
        <v>0.13</v>
      </c>
      <c r="H472" s="15">
        <v>0.72</v>
      </c>
      <c r="I472" s="15">
        <v>0.1</v>
      </c>
      <c r="J472" s="15">
        <v>0.04</v>
      </c>
      <c r="K472" s="9"/>
    </row>
    <row r="473">
      <c r="A473" s="15">
        <v>4870.0</v>
      </c>
      <c r="B473" s="16" t="s">
        <v>973</v>
      </c>
      <c r="C473" s="16" t="s">
        <v>242</v>
      </c>
      <c r="D473" s="16" t="s">
        <v>242</v>
      </c>
      <c r="E473" s="16" t="b">
        <v>0</v>
      </c>
      <c r="F473" s="16" t="b">
        <v>0</v>
      </c>
      <c r="G473" s="15">
        <v>0.02</v>
      </c>
      <c r="H473" s="15">
        <v>0.87</v>
      </c>
      <c r="I473" s="15">
        <v>0.1</v>
      </c>
      <c r="J473" s="15">
        <v>0.0</v>
      </c>
      <c r="K473" s="9"/>
    </row>
    <row r="474">
      <c r="A474" s="15">
        <v>5225.0</v>
      </c>
      <c r="B474" s="16" t="s">
        <v>974</v>
      </c>
      <c r="C474" s="13"/>
      <c r="D474" s="13"/>
      <c r="E474" s="16" t="b">
        <v>0</v>
      </c>
      <c r="F474" s="16" t="b">
        <v>0</v>
      </c>
      <c r="G474" s="15">
        <v>0.21</v>
      </c>
      <c r="H474" s="15">
        <v>0.69</v>
      </c>
      <c r="I474" s="15">
        <v>0.1</v>
      </c>
      <c r="J474" s="15">
        <v>0.0</v>
      </c>
      <c r="K474" s="9"/>
    </row>
    <row r="475">
      <c r="A475" s="15">
        <v>1380.0</v>
      </c>
      <c r="B475" s="16" t="s">
        <v>975</v>
      </c>
      <c r="C475" s="16" t="s">
        <v>242</v>
      </c>
      <c r="D475" s="16" t="s">
        <v>242</v>
      </c>
      <c r="E475" s="16" t="b">
        <v>0</v>
      </c>
      <c r="F475" s="16" t="b">
        <v>0</v>
      </c>
      <c r="G475" s="15">
        <v>0.01</v>
      </c>
      <c r="H475" s="15">
        <v>0.83</v>
      </c>
      <c r="I475" s="15">
        <v>0.1</v>
      </c>
      <c r="J475" s="15">
        <v>0.06</v>
      </c>
      <c r="K475" s="9"/>
    </row>
    <row r="476">
      <c r="A476" s="15">
        <v>4298.0</v>
      </c>
      <c r="B476" s="16" t="s">
        <v>976</v>
      </c>
      <c r="C476" s="16" t="s">
        <v>251</v>
      </c>
      <c r="D476" s="16" t="s">
        <v>251</v>
      </c>
      <c r="E476" s="16" t="b">
        <v>0</v>
      </c>
      <c r="F476" s="16" t="b">
        <v>0</v>
      </c>
      <c r="G476" s="15">
        <v>0.23</v>
      </c>
      <c r="H476" s="15">
        <v>0.53</v>
      </c>
      <c r="I476" s="15">
        <v>0.1</v>
      </c>
      <c r="J476" s="15">
        <v>0.14</v>
      </c>
      <c r="K476" s="9"/>
    </row>
    <row r="477">
      <c r="A477" s="15">
        <v>1339.0</v>
      </c>
      <c r="B477" s="16" t="s">
        <v>977</v>
      </c>
      <c r="C477" s="16" t="s">
        <v>242</v>
      </c>
      <c r="D477" s="16" t="s">
        <v>487</v>
      </c>
      <c r="E477" s="16" t="b">
        <v>0</v>
      </c>
      <c r="F477" s="16" t="b">
        <v>0</v>
      </c>
      <c r="G477" s="15">
        <v>0.03</v>
      </c>
      <c r="H477" s="15">
        <v>0.8</v>
      </c>
      <c r="I477" s="15">
        <v>0.1</v>
      </c>
      <c r="J477" s="15">
        <v>0.06</v>
      </c>
      <c r="K477" s="9"/>
    </row>
    <row r="478">
      <c r="A478" s="15">
        <v>328.0</v>
      </c>
      <c r="B478" s="16" t="s">
        <v>978</v>
      </c>
      <c r="C478" s="16" t="s">
        <v>242</v>
      </c>
      <c r="D478" s="16" t="s">
        <v>487</v>
      </c>
      <c r="E478" s="16" t="b">
        <v>0</v>
      </c>
      <c r="F478" s="16" t="b">
        <v>0</v>
      </c>
      <c r="G478" s="15">
        <v>0.03</v>
      </c>
      <c r="H478" s="15">
        <v>0.74</v>
      </c>
      <c r="I478" s="15">
        <v>0.1</v>
      </c>
      <c r="J478" s="15">
        <v>0.12</v>
      </c>
      <c r="K478" s="9"/>
    </row>
    <row r="479">
      <c r="A479" s="15">
        <v>2087.0</v>
      </c>
      <c r="B479" s="16" t="s">
        <v>979</v>
      </c>
      <c r="C479" s="16" t="s">
        <v>242</v>
      </c>
      <c r="D479" s="16" t="s">
        <v>487</v>
      </c>
      <c r="E479" s="16" t="b">
        <v>0</v>
      </c>
      <c r="F479" s="16" t="b">
        <v>0</v>
      </c>
      <c r="G479" s="15">
        <v>0.06</v>
      </c>
      <c r="H479" s="15">
        <v>0.79</v>
      </c>
      <c r="I479" s="15">
        <v>0.1</v>
      </c>
      <c r="J479" s="15">
        <v>0.05</v>
      </c>
      <c r="K479" s="9"/>
    </row>
    <row r="480">
      <c r="A480" s="15">
        <v>3397.0</v>
      </c>
      <c r="B480" s="16" t="s">
        <v>980</v>
      </c>
      <c r="C480" s="16" t="s">
        <v>242</v>
      </c>
      <c r="D480" s="16" t="s">
        <v>487</v>
      </c>
      <c r="E480" s="16" t="b">
        <v>0</v>
      </c>
      <c r="F480" s="16" t="b">
        <v>0</v>
      </c>
      <c r="G480" s="15">
        <v>0.11</v>
      </c>
      <c r="H480" s="15">
        <v>0.53</v>
      </c>
      <c r="I480" s="15">
        <v>0.1</v>
      </c>
      <c r="J480" s="15">
        <v>0.27</v>
      </c>
      <c r="K480" s="9"/>
    </row>
    <row r="481">
      <c r="A481" s="15">
        <v>20.0</v>
      </c>
      <c r="B481" s="16" t="s">
        <v>981</v>
      </c>
      <c r="C481" s="16" t="s">
        <v>487</v>
      </c>
      <c r="D481" s="16" t="s">
        <v>487</v>
      </c>
      <c r="E481" s="16" t="b">
        <v>0</v>
      </c>
      <c r="F481" s="16" t="b">
        <v>0</v>
      </c>
      <c r="G481" s="15">
        <v>0.1</v>
      </c>
      <c r="H481" s="15">
        <v>0.69</v>
      </c>
      <c r="I481" s="15">
        <v>0.1</v>
      </c>
      <c r="J481" s="15">
        <v>0.11</v>
      </c>
      <c r="K481" s="9"/>
    </row>
    <row r="482">
      <c r="A482" s="15">
        <v>2554.0</v>
      </c>
      <c r="B482" s="16" t="s">
        <v>982</v>
      </c>
      <c r="C482" s="16" t="s">
        <v>242</v>
      </c>
      <c r="D482" s="16" t="s">
        <v>242</v>
      </c>
      <c r="E482" s="16" t="b">
        <v>0</v>
      </c>
      <c r="F482" s="16" t="b">
        <v>0</v>
      </c>
      <c r="G482" s="15">
        <v>0.04</v>
      </c>
      <c r="H482" s="15">
        <v>0.86</v>
      </c>
      <c r="I482" s="15">
        <v>0.1</v>
      </c>
      <c r="J482" s="15">
        <v>0.0</v>
      </c>
      <c r="K482" s="9"/>
    </row>
    <row r="483">
      <c r="A483" s="15">
        <v>2800.0</v>
      </c>
      <c r="B483" s="16" t="s">
        <v>983</v>
      </c>
      <c r="C483" s="16" t="s">
        <v>45</v>
      </c>
      <c r="D483" s="16" t="s">
        <v>45</v>
      </c>
      <c r="E483" s="16" t="b">
        <v>0</v>
      </c>
      <c r="F483" s="16" t="b">
        <v>0</v>
      </c>
      <c r="G483" s="15">
        <v>0.49</v>
      </c>
      <c r="H483" s="15">
        <v>0.18</v>
      </c>
      <c r="I483" s="15">
        <v>0.1</v>
      </c>
      <c r="J483" s="15">
        <v>0.24</v>
      </c>
      <c r="K483" s="9"/>
    </row>
    <row r="484">
      <c r="A484" s="15">
        <v>5263.0</v>
      </c>
      <c r="B484" s="16" t="s">
        <v>984</v>
      </c>
      <c r="C484" s="16" t="s">
        <v>487</v>
      </c>
      <c r="D484" s="16" t="s">
        <v>487</v>
      </c>
      <c r="E484" s="16" t="b">
        <v>0</v>
      </c>
      <c r="F484" s="16" t="b">
        <v>0</v>
      </c>
      <c r="G484" s="15">
        <v>0.04</v>
      </c>
      <c r="H484" s="15">
        <v>0.15</v>
      </c>
      <c r="I484" s="15">
        <v>0.1</v>
      </c>
      <c r="J484" s="15">
        <v>0.71</v>
      </c>
      <c r="K484" s="9"/>
    </row>
    <row r="485">
      <c r="A485" s="15">
        <v>5709.0</v>
      </c>
      <c r="B485" s="16" t="s">
        <v>985</v>
      </c>
      <c r="C485" s="16" t="s">
        <v>487</v>
      </c>
      <c r="D485" s="16" t="s">
        <v>45</v>
      </c>
      <c r="E485" s="16" t="b">
        <v>0</v>
      </c>
      <c r="F485" s="16" t="b">
        <v>0</v>
      </c>
      <c r="G485" s="15">
        <v>0.08</v>
      </c>
      <c r="H485" s="15">
        <v>0.77</v>
      </c>
      <c r="I485" s="15">
        <v>0.1</v>
      </c>
      <c r="J485" s="15">
        <v>0.05</v>
      </c>
      <c r="K485" s="9"/>
    </row>
    <row r="486">
      <c r="A486" s="15">
        <v>1967.0</v>
      </c>
      <c r="B486" s="16" t="s">
        <v>986</v>
      </c>
      <c r="C486" s="16" t="s">
        <v>242</v>
      </c>
      <c r="D486" s="16" t="s">
        <v>242</v>
      </c>
      <c r="E486" s="16" t="b">
        <v>0</v>
      </c>
      <c r="F486" s="16" t="b">
        <v>0</v>
      </c>
      <c r="G486" s="15">
        <v>0.13</v>
      </c>
      <c r="H486" s="15">
        <v>0.43</v>
      </c>
      <c r="I486" s="15">
        <v>0.1</v>
      </c>
      <c r="J486" s="15">
        <v>0.35</v>
      </c>
      <c r="K486" s="9"/>
    </row>
    <row r="487">
      <c r="A487" s="15">
        <v>4745.0</v>
      </c>
      <c r="B487" s="16" t="s">
        <v>987</v>
      </c>
      <c r="C487" s="16" t="s">
        <v>487</v>
      </c>
      <c r="D487" s="16" t="s">
        <v>487</v>
      </c>
      <c r="E487" s="16" t="b">
        <v>0</v>
      </c>
      <c r="F487" s="16" t="b">
        <v>0</v>
      </c>
      <c r="G487" s="15">
        <v>0.04</v>
      </c>
      <c r="H487" s="15">
        <v>0.81</v>
      </c>
      <c r="I487" s="15">
        <v>0.1</v>
      </c>
      <c r="J487" s="15">
        <v>0.06</v>
      </c>
      <c r="K487" s="9"/>
    </row>
    <row r="488">
      <c r="A488" s="15">
        <v>698.0</v>
      </c>
      <c r="B488" s="16" t="s">
        <v>988</v>
      </c>
      <c r="C488" s="16" t="s">
        <v>45</v>
      </c>
      <c r="D488" s="16" t="s">
        <v>45</v>
      </c>
      <c r="E488" s="16" t="b">
        <v>0</v>
      </c>
      <c r="F488" s="16" t="b">
        <v>0</v>
      </c>
      <c r="G488" s="15">
        <v>0.71</v>
      </c>
      <c r="H488" s="15">
        <v>0.17</v>
      </c>
      <c r="I488" s="15">
        <v>0.1</v>
      </c>
      <c r="J488" s="15">
        <v>0.02</v>
      </c>
      <c r="K488" s="9"/>
    </row>
    <row r="489">
      <c r="A489" s="15">
        <v>195.0</v>
      </c>
      <c r="B489" s="16" t="s">
        <v>989</v>
      </c>
      <c r="C489" s="16" t="s">
        <v>487</v>
      </c>
      <c r="D489" s="16" t="s">
        <v>242</v>
      </c>
      <c r="E489" s="16" t="b">
        <v>0</v>
      </c>
      <c r="F489" s="16" t="b">
        <v>0</v>
      </c>
      <c r="G489" s="15">
        <v>0.15</v>
      </c>
      <c r="H489" s="15">
        <v>0.71</v>
      </c>
      <c r="I489" s="15">
        <v>0.1</v>
      </c>
      <c r="J489" s="15">
        <v>0.04</v>
      </c>
      <c r="K489" s="9"/>
    </row>
    <row r="490">
      <c r="A490" s="15">
        <v>4789.0</v>
      </c>
      <c r="B490" s="16" t="s">
        <v>990</v>
      </c>
      <c r="C490" s="16" t="s">
        <v>242</v>
      </c>
      <c r="D490" s="16" t="s">
        <v>487</v>
      </c>
      <c r="E490" s="16" t="b">
        <v>0</v>
      </c>
      <c r="F490" s="16" t="b">
        <v>0</v>
      </c>
      <c r="G490" s="15">
        <v>0.01</v>
      </c>
      <c r="H490" s="15">
        <v>0.89</v>
      </c>
      <c r="I490" s="15">
        <v>0.1</v>
      </c>
      <c r="J490" s="15">
        <v>0.01</v>
      </c>
      <c r="K490" s="9"/>
    </row>
    <row r="491">
      <c r="A491" s="15">
        <v>5319.0</v>
      </c>
      <c r="B491" s="16" t="s">
        <v>991</v>
      </c>
      <c r="C491" s="16" t="s">
        <v>242</v>
      </c>
      <c r="D491" s="16" t="s">
        <v>487</v>
      </c>
      <c r="E491" s="16" t="b">
        <v>0</v>
      </c>
      <c r="F491" s="16" t="b">
        <v>0</v>
      </c>
      <c r="G491" s="15">
        <v>0.19</v>
      </c>
      <c r="H491" s="15">
        <v>0.7</v>
      </c>
      <c r="I491" s="15">
        <v>0.1</v>
      </c>
      <c r="J491" s="15">
        <v>0.01</v>
      </c>
      <c r="K491" s="9"/>
    </row>
    <row r="492">
      <c r="A492" s="15">
        <v>1585.0</v>
      </c>
      <c r="B492" s="16" t="s">
        <v>992</v>
      </c>
      <c r="C492" s="16" t="s">
        <v>242</v>
      </c>
      <c r="D492" s="16" t="s">
        <v>45</v>
      </c>
      <c r="E492" s="16" t="b">
        <v>0</v>
      </c>
      <c r="F492" s="16" t="b">
        <v>0</v>
      </c>
      <c r="G492" s="15">
        <v>0.2</v>
      </c>
      <c r="H492" s="15">
        <v>0.69</v>
      </c>
      <c r="I492" s="15">
        <v>0.1</v>
      </c>
      <c r="J492" s="15">
        <v>0.01</v>
      </c>
      <c r="K492" s="9"/>
    </row>
    <row r="493">
      <c r="A493" s="15">
        <v>1010.0</v>
      </c>
      <c r="B493" s="16" t="s">
        <v>993</v>
      </c>
      <c r="C493" s="16" t="s">
        <v>242</v>
      </c>
      <c r="D493" s="16" t="s">
        <v>487</v>
      </c>
      <c r="E493" s="16" t="b">
        <v>0</v>
      </c>
      <c r="F493" s="16" t="b">
        <v>0</v>
      </c>
      <c r="G493" s="15">
        <v>0.02</v>
      </c>
      <c r="H493" s="15">
        <v>0.78</v>
      </c>
      <c r="I493" s="15">
        <v>0.11</v>
      </c>
      <c r="J493" s="15">
        <v>0.09</v>
      </c>
      <c r="K493" s="9"/>
    </row>
    <row r="494">
      <c r="A494" s="15">
        <v>4847.0</v>
      </c>
      <c r="B494" s="16" t="s">
        <v>994</v>
      </c>
      <c r="C494" s="16" t="s">
        <v>45</v>
      </c>
      <c r="D494" s="16" t="s">
        <v>45</v>
      </c>
      <c r="E494" s="16" t="b">
        <v>0</v>
      </c>
      <c r="F494" s="16" t="b">
        <v>0</v>
      </c>
      <c r="G494" s="15">
        <v>0.34</v>
      </c>
      <c r="H494" s="15">
        <v>0.54</v>
      </c>
      <c r="I494" s="15">
        <v>0.11</v>
      </c>
      <c r="J494" s="15">
        <v>0.01</v>
      </c>
      <c r="K494" s="9"/>
    </row>
    <row r="495">
      <c r="A495" s="15">
        <v>1051.0</v>
      </c>
      <c r="B495" s="16" t="s">
        <v>995</v>
      </c>
      <c r="C495" s="16" t="s">
        <v>487</v>
      </c>
      <c r="D495" s="16" t="s">
        <v>242</v>
      </c>
      <c r="E495" s="16" t="b">
        <v>0</v>
      </c>
      <c r="F495" s="16" t="b">
        <v>0</v>
      </c>
      <c r="G495" s="15">
        <v>0.08</v>
      </c>
      <c r="H495" s="15">
        <v>0.77</v>
      </c>
      <c r="I495" s="15">
        <v>0.11</v>
      </c>
      <c r="J495" s="15">
        <v>0.03</v>
      </c>
      <c r="K495" s="9"/>
    </row>
    <row r="496">
      <c r="A496" s="15">
        <v>2553.0</v>
      </c>
      <c r="B496" s="16" t="s">
        <v>996</v>
      </c>
      <c r="C496" s="16" t="s">
        <v>242</v>
      </c>
      <c r="D496" s="16" t="s">
        <v>242</v>
      </c>
      <c r="E496" s="16" t="b">
        <v>0</v>
      </c>
      <c r="F496" s="16" t="b">
        <v>0</v>
      </c>
      <c r="G496" s="15">
        <v>0.03</v>
      </c>
      <c r="H496" s="15">
        <v>0.86</v>
      </c>
      <c r="I496" s="15">
        <v>0.11</v>
      </c>
      <c r="J496" s="15">
        <v>0.0</v>
      </c>
      <c r="K496" s="9"/>
    </row>
    <row r="497">
      <c r="A497" s="15">
        <v>4050.0</v>
      </c>
      <c r="B497" s="16" t="s">
        <v>997</v>
      </c>
      <c r="C497" s="16" t="s">
        <v>487</v>
      </c>
      <c r="D497" s="16" t="s">
        <v>487</v>
      </c>
      <c r="E497" s="16" t="b">
        <v>0</v>
      </c>
      <c r="F497" s="16" t="b">
        <v>0</v>
      </c>
      <c r="G497" s="15">
        <v>0.03</v>
      </c>
      <c r="H497" s="15">
        <v>0.44</v>
      </c>
      <c r="I497" s="15">
        <v>0.11</v>
      </c>
      <c r="J497" s="15">
        <v>0.42</v>
      </c>
      <c r="K497" s="9"/>
    </row>
    <row r="498">
      <c r="A498" s="15">
        <v>2394.0</v>
      </c>
      <c r="B498" s="16" t="s">
        <v>998</v>
      </c>
      <c r="C498" s="16" t="s">
        <v>242</v>
      </c>
      <c r="D498" s="16" t="s">
        <v>487</v>
      </c>
      <c r="E498" s="16" t="b">
        <v>0</v>
      </c>
      <c r="F498" s="16" t="b">
        <v>0</v>
      </c>
      <c r="G498" s="15">
        <v>0.14</v>
      </c>
      <c r="H498" s="15">
        <v>0.58</v>
      </c>
      <c r="I498" s="15">
        <v>0.11</v>
      </c>
      <c r="J498" s="15">
        <v>0.17</v>
      </c>
      <c r="K498" s="9"/>
    </row>
    <row r="499">
      <c r="A499" s="15">
        <v>2340.0</v>
      </c>
      <c r="B499" s="16" t="s">
        <v>999</v>
      </c>
      <c r="C499" s="16" t="s">
        <v>487</v>
      </c>
      <c r="D499" s="16" t="s">
        <v>487</v>
      </c>
      <c r="E499" s="16" t="b">
        <v>0</v>
      </c>
      <c r="F499" s="16" t="b">
        <v>0</v>
      </c>
      <c r="G499" s="15">
        <v>0.15</v>
      </c>
      <c r="H499" s="15">
        <v>0.56</v>
      </c>
      <c r="I499" s="15">
        <v>0.11</v>
      </c>
      <c r="J499" s="15">
        <v>0.18</v>
      </c>
      <c r="K499" s="9"/>
    </row>
    <row r="500">
      <c r="A500" s="15">
        <v>2283.0</v>
      </c>
      <c r="B500" s="16" t="s">
        <v>1000</v>
      </c>
      <c r="C500" s="16" t="s">
        <v>487</v>
      </c>
      <c r="D500" s="16" t="s">
        <v>487</v>
      </c>
      <c r="E500" s="16" t="b">
        <v>0</v>
      </c>
      <c r="F500" s="16" t="b">
        <v>0</v>
      </c>
      <c r="G500" s="15">
        <v>0.0</v>
      </c>
      <c r="H500" s="15">
        <v>0.87</v>
      </c>
      <c r="I500" s="15">
        <v>0.11</v>
      </c>
      <c r="J500" s="15">
        <v>0.02</v>
      </c>
      <c r="K500" s="9"/>
    </row>
    <row r="501">
      <c r="A501" s="15">
        <v>3010.0</v>
      </c>
      <c r="B501" s="16" t="s">
        <v>1001</v>
      </c>
      <c r="C501" s="16" t="s">
        <v>251</v>
      </c>
      <c r="D501" s="16" t="s">
        <v>45</v>
      </c>
      <c r="E501" s="16" t="b">
        <v>0</v>
      </c>
      <c r="F501" s="16" t="b">
        <v>0</v>
      </c>
      <c r="G501" s="15">
        <v>0.12</v>
      </c>
      <c r="H501" s="15">
        <v>0.69</v>
      </c>
      <c r="I501" s="15">
        <v>0.11</v>
      </c>
      <c r="J501" s="15">
        <v>0.08</v>
      </c>
      <c r="K501" s="9"/>
    </row>
    <row r="502">
      <c r="A502" s="15">
        <v>34.0</v>
      </c>
      <c r="B502" s="16" t="s">
        <v>1002</v>
      </c>
      <c r="C502" s="16" t="s">
        <v>487</v>
      </c>
      <c r="D502" s="16" t="s">
        <v>45</v>
      </c>
      <c r="E502" s="16" t="b">
        <v>0</v>
      </c>
      <c r="F502" s="16" t="b">
        <v>0</v>
      </c>
      <c r="G502" s="15">
        <v>0.03</v>
      </c>
      <c r="H502" s="15">
        <v>0.83</v>
      </c>
      <c r="I502" s="15">
        <v>0.11</v>
      </c>
      <c r="J502" s="15">
        <v>0.03</v>
      </c>
      <c r="K502" s="9"/>
    </row>
    <row r="503">
      <c r="A503" s="15">
        <v>1982.0</v>
      </c>
      <c r="B503" s="16" t="s">
        <v>1003</v>
      </c>
      <c r="C503" s="16" t="s">
        <v>242</v>
      </c>
      <c r="D503" s="16" t="s">
        <v>487</v>
      </c>
      <c r="E503" s="16" t="b">
        <v>0</v>
      </c>
      <c r="F503" s="16" t="b">
        <v>0</v>
      </c>
      <c r="G503" s="15">
        <v>0.16</v>
      </c>
      <c r="H503" s="15">
        <v>0.7</v>
      </c>
      <c r="I503" s="15">
        <v>0.11</v>
      </c>
      <c r="J503" s="15">
        <v>0.03</v>
      </c>
      <c r="K503" s="9"/>
    </row>
    <row r="504">
      <c r="A504" s="15">
        <v>2080.0</v>
      </c>
      <c r="B504" s="16" t="s">
        <v>1004</v>
      </c>
      <c r="C504" s="16" t="s">
        <v>242</v>
      </c>
      <c r="D504" s="16" t="s">
        <v>487</v>
      </c>
      <c r="E504" s="16" t="b">
        <v>0</v>
      </c>
      <c r="F504" s="16" t="b">
        <v>0</v>
      </c>
      <c r="G504" s="15">
        <v>0.04</v>
      </c>
      <c r="H504" s="15">
        <v>0.82</v>
      </c>
      <c r="I504" s="15">
        <v>0.11</v>
      </c>
      <c r="J504" s="15">
        <v>0.03</v>
      </c>
      <c r="K504" s="9"/>
    </row>
    <row r="505">
      <c r="A505" s="15">
        <v>1914.0</v>
      </c>
      <c r="B505" s="16" t="s">
        <v>1005</v>
      </c>
      <c r="C505" s="16" t="s">
        <v>487</v>
      </c>
      <c r="D505" s="16" t="s">
        <v>487</v>
      </c>
      <c r="E505" s="16" t="b">
        <v>0</v>
      </c>
      <c r="F505" s="16" t="b">
        <v>0</v>
      </c>
      <c r="G505" s="15">
        <v>0.0</v>
      </c>
      <c r="H505" s="15">
        <v>0.87</v>
      </c>
      <c r="I505" s="15">
        <v>0.11</v>
      </c>
      <c r="J505" s="15">
        <v>0.02</v>
      </c>
      <c r="K505" s="9"/>
    </row>
    <row r="506">
      <c r="A506" s="15">
        <v>2103.0</v>
      </c>
      <c r="B506" s="16" t="s">
        <v>1006</v>
      </c>
      <c r="C506" s="16" t="s">
        <v>242</v>
      </c>
      <c r="D506" s="16" t="s">
        <v>487</v>
      </c>
      <c r="E506" s="16" t="b">
        <v>0</v>
      </c>
      <c r="F506" s="16" t="b">
        <v>0</v>
      </c>
      <c r="G506" s="15">
        <v>0.07</v>
      </c>
      <c r="H506" s="15">
        <v>0.79</v>
      </c>
      <c r="I506" s="15">
        <v>0.11</v>
      </c>
      <c r="J506" s="15">
        <v>0.04</v>
      </c>
      <c r="K506" s="9"/>
    </row>
    <row r="507">
      <c r="A507" s="15">
        <v>2826.0</v>
      </c>
      <c r="B507" s="16" t="s">
        <v>1007</v>
      </c>
      <c r="C507" s="16" t="s">
        <v>242</v>
      </c>
      <c r="D507" s="16" t="s">
        <v>242</v>
      </c>
      <c r="E507" s="16" t="b">
        <v>0</v>
      </c>
      <c r="F507" s="16" t="b">
        <v>0</v>
      </c>
      <c r="G507" s="15">
        <v>0.06</v>
      </c>
      <c r="H507" s="15">
        <v>0.82</v>
      </c>
      <c r="I507" s="15">
        <v>0.11</v>
      </c>
      <c r="J507" s="15">
        <v>0.02</v>
      </c>
      <c r="K507" s="9"/>
    </row>
    <row r="508">
      <c r="A508" s="15">
        <v>385.0</v>
      </c>
      <c r="B508" s="16" t="s">
        <v>1008</v>
      </c>
      <c r="C508" s="16" t="s">
        <v>45</v>
      </c>
      <c r="D508" s="16" t="s">
        <v>45</v>
      </c>
      <c r="E508" s="16" t="b">
        <v>0</v>
      </c>
      <c r="F508" s="16" t="b">
        <v>0</v>
      </c>
      <c r="G508" s="15">
        <v>0.77</v>
      </c>
      <c r="H508" s="15">
        <v>0.08</v>
      </c>
      <c r="I508" s="15">
        <v>0.11</v>
      </c>
      <c r="J508" s="15">
        <v>0.04</v>
      </c>
      <c r="K508" s="9"/>
    </row>
    <row r="509">
      <c r="A509" s="15">
        <v>5145.0</v>
      </c>
      <c r="B509" s="16" t="s">
        <v>1009</v>
      </c>
      <c r="C509" s="16" t="s">
        <v>242</v>
      </c>
      <c r="D509" s="16" t="s">
        <v>487</v>
      </c>
      <c r="E509" s="16" t="b">
        <v>0</v>
      </c>
      <c r="F509" s="16" t="b">
        <v>0</v>
      </c>
      <c r="G509" s="15">
        <v>0.01</v>
      </c>
      <c r="H509" s="15">
        <v>0.83</v>
      </c>
      <c r="I509" s="15">
        <v>0.11</v>
      </c>
      <c r="J509" s="15">
        <v>0.04</v>
      </c>
      <c r="K509" s="9"/>
    </row>
    <row r="510">
      <c r="A510" s="15">
        <v>2698.0</v>
      </c>
      <c r="B510" s="16" t="s">
        <v>1010</v>
      </c>
      <c r="C510" s="16" t="s">
        <v>242</v>
      </c>
      <c r="D510" s="16" t="s">
        <v>487</v>
      </c>
      <c r="E510" s="16" t="b">
        <v>0</v>
      </c>
      <c r="F510" s="16" t="b">
        <v>0</v>
      </c>
      <c r="G510" s="15">
        <v>0.35</v>
      </c>
      <c r="H510" s="15">
        <v>0.47</v>
      </c>
      <c r="I510" s="15">
        <v>0.11</v>
      </c>
      <c r="J510" s="15">
        <v>0.07</v>
      </c>
      <c r="K510" s="9"/>
    </row>
    <row r="511">
      <c r="A511" s="15">
        <v>5274.0</v>
      </c>
      <c r="B511" s="16" t="s">
        <v>1011</v>
      </c>
      <c r="C511" s="16" t="s">
        <v>487</v>
      </c>
      <c r="D511" s="16" t="s">
        <v>45</v>
      </c>
      <c r="E511" s="16" t="b">
        <v>0</v>
      </c>
      <c r="F511" s="16" t="b">
        <v>0</v>
      </c>
      <c r="G511" s="15">
        <v>0.03</v>
      </c>
      <c r="H511" s="15">
        <v>0.82</v>
      </c>
      <c r="I511" s="15">
        <v>0.11</v>
      </c>
      <c r="J511" s="15">
        <v>0.05</v>
      </c>
      <c r="K511" s="9"/>
    </row>
    <row r="512">
      <c r="A512" s="15">
        <v>3236.0</v>
      </c>
      <c r="B512" s="16" t="s">
        <v>1012</v>
      </c>
      <c r="C512" s="16" t="s">
        <v>487</v>
      </c>
      <c r="D512" s="16" t="s">
        <v>487</v>
      </c>
      <c r="E512" s="16" t="b">
        <v>0</v>
      </c>
      <c r="F512" s="16" t="b">
        <v>0</v>
      </c>
      <c r="G512" s="15">
        <v>0.01</v>
      </c>
      <c r="H512" s="15">
        <v>0.88</v>
      </c>
      <c r="I512" s="15">
        <v>0.11</v>
      </c>
      <c r="J512" s="15">
        <v>0.0</v>
      </c>
      <c r="K512" s="9"/>
    </row>
    <row r="513">
      <c r="A513" s="15">
        <v>2686.0</v>
      </c>
      <c r="B513" s="16" t="s">
        <v>1013</v>
      </c>
      <c r="C513" s="16" t="s">
        <v>45</v>
      </c>
      <c r="D513" s="16" t="s">
        <v>45</v>
      </c>
      <c r="E513" s="16" t="b">
        <v>0</v>
      </c>
      <c r="F513" s="16" t="b">
        <v>0</v>
      </c>
      <c r="G513" s="15">
        <v>0.43</v>
      </c>
      <c r="H513" s="15">
        <v>0.41</v>
      </c>
      <c r="I513" s="15">
        <v>0.11</v>
      </c>
      <c r="J513" s="15">
        <v>0.05</v>
      </c>
      <c r="K513" s="9"/>
    </row>
    <row r="514">
      <c r="A514" s="15">
        <v>1263.0</v>
      </c>
      <c r="B514" s="16" t="s">
        <v>1014</v>
      </c>
      <c r="C514" s="16" t="s">
        <v>487</v>
      </c>
      <c r="D514" s="16" t="s">
        <v>487</v>
      </c>
      <c r="E514" s="16" t="b">
        <v>0</v>
      </c>
      <c r="F514" s="16" t="b">
        <v>0</v>
      </c>
      <c r="G514" s="15">
        <v>0.02</v>
      </c>
      <c r="H514" s="15">
        <v>0.85</v>
      </c>
      <c r="I514" s="15">
        <v>0.11</v>
      </c>
      <c r="J514" s="15">
        <v>0.02</v>
      </c>
      <c r="K514" s="9"/>
    </row>
    <row r="515">
      <c r="A515" s="15">
        <v>2831.0</v>
      </c>
      <c r="B515" s="16" t="s">
        <v>1015</v>
      </c>
      <c r="C515" s="16" t="s">
        <v>242</v>
      </c>
      <c r="D515" s="16" t="s">
        <v>487</v>
      </c>
      <c r="E515" s="16" t="b">
        <v>0</v>
      </c>
      <c r="F515" s="16" t="b">
        <v>0</v>
      </c>
      <c r="G515" s="15">
        <v>0.3</v>
      </c>
      <c r="H515" s="15">
        <v>0.05</v>
      </c>
      <c r="I515" s="15">
        <v>0.12</v>
      </c>
      <c r="J515" s="15">
        <v>0.53</v>
      </c>
      <c r="K515" s="9"/>
    </row>
    <row r="516">
      <c r="A516" s="15">
        <v>2377.0</v>
      </c>
      <c r="B516" s="16" t="s">
        <v>1016</v>
      </c>
      <c r="C516" s="16" t="s">
        <v>242</v>
      </c>
      <c r="D516" s="16" t="s">
        <v>45</v>
      </c>
      <c r="E516" s="16" t="b">
        <v>0</v>
      </c>
      <c r="F516" s="16" t="b">
        <v>0</v>
      </c>
      <c r="G516" s="15">
        <v>0.05</v>
      </c>
      <c r="H516" s="15">
        <v>0.83</v>
      </c>
      <c r="I516" s="15">
        <v>0.12</v>
      </c>
      <c r="J516" s="15">
        <v>0.0</v>
      </c>
      <c r="K516" s="9"/>
    </row>
    <row r="517">
      <c r="A517" s="15">
        <v>1988.0</v>
      </c>
      <c r="B517" s="16" t="s">
        <v>1017</v>
      </c>
      <c r="C517" s="16" t="s">
        <v>242</v>
      </c>
      <c r="D517" s="16" t="s">
        <v>487</v>
      </c>
      <c r="E517" s="16" t="b">
        <v>0</v>
      </c>
      <c r="F517" s="16" t="b">
        <v>0</v>
      </c>
      <c r="G517" s="15">
        <v>0.08</v>
      </c>
      <c r="H517" s="15">
        <v>0.78</v>
      </c>
      <c r="I517" s="15">
        <v>0.12</v>
      </c>
      <c r="J517" s="15">
        <v>0.02</v>
      </c>
      <c r="K517" s="9"/>
    </row>
    <row r="518">
      <c r="A518" s="15">
        <v>4531.0</v>
      </c>
      <c r="B518" s="16" t="s">
        <v>1018</v>
      </c>
      <c r="C518" s="16" t="s">
        <v>242</v>
      </c>
      <c r="D518" s="16" t="s">
        <v>242</v>
      </c>
      <c r="E518" s="16" t="b">
        <v>0</v>
      </c>
      <c r="F518" s="16" t="b">
        <v>0</v>
      </c>
      <c r="G518" s="15">
        <v>0.08</v>
      </c>
      <c r="H518" s="15">
        <v>0.8</v>
      </c>
      <c r="I518" s="15">
        <v>0.12</v>
      </c>
      <c r="J518" s="15">
        <v>0.0</v>
      </c>
      <c r="K518" s="9"/>
    </row>
    <row r="519">
      <c r="A519" s="15">
        <v>5284.0</v>
      </c>
      <c r="B519" s="16" t="s">
        <v>1019</v>
      </c>
      <c r="C519" s="16" t="s">
        <v>242</v>
      </c>
      <c r="D519" s="16" t="s">
        <v>242</v>
      </c>
      <c r="E519" s="16" t="b">
        <v>0</v>
      </c>
      <c r="F519" s="16" t="b">
        <v>0</v>
      </c>
      <c r="G519" s="15">
        <v>0.0</v>
      </c>
      <c r="H519" s="15">
        <v>0.87</v>
      </c>
      <c r="I519" s="15">
        <v>0.12</v>
      </c>
      <c r="J519" s="15">
        <v>0.0</v>
      </c>
      <c r="K519" s="9"/>
    </row>
    <row r="520">
      <c r="A520" s="15">
        <v>967.0</v>
      </c>
      <c r="B520" s="16" t="s">
        <v>1020</v>
      </c>
      <c r="C520" s="16" t="s">
        <v>487</v>
      </c>
      <c r="D520" s="16" t="s">
        <v>242</v>
      </c>
      <c r="E520" s="16" t="b">
        <v>0</v>
      </c>
      <c r="F520" s="16" t="b">
        <v>0</v>
      </c>
      <c r="G520" s="15">
        <v>0.08</v>
      </c>
      <c r="H520" s="15">
        <v>0.76</v>
      </c>
      <c r="I520" s="15">
        <v>0.12</v>
      </c>
      <c r="J520" s="15">
        <v>0.05</v>
      </c>
      <c r="K520" s="9"/>
    </row>
    <row r="521">
      <c r="A521" s="15">
        <v>2369.0</v>
      </c>
      <c r="B521" s="16" t="s">
        <v>1021</v>
      </c>
      <c r="C521" s="16" t="s">
        <v>242</v>
      </c>
      <c r="D521" s="16" t="s">
        <v>45</v>
      </c>
      <c r="E521" s="16" t="b">
        <v>0</v>
      </c>
      <c r="F521" s="16" t="b">
        <v>0</v>
      </c>
      <c r="G521" s="15">
        <v>0.0</v>
      </c>
      <c r="H521" s="15">
        <v>0.88</v>
      </c>
      <c r="I521" s="15">
        <v>0.12</v>
      </c>
      <c r="J521" s="15">
        <v>0.0</v>
      </c>
      <c r="K521" s="9"/>
    </row>
    <row r="522">
      <c r="A522" s="15">
        <v>242.0</v>
      </c>
      <c r="B522" s="16" t="s">
        <v>1022</v>
      </c>
      <c r="C522" s="16" t="s">
        <v>242</v>
      </c>
      <c r="D522" s="16" t="s">
        <v>487</v>
      </c>
      <c r="E522" s="16" t="b">
        <v>0</v>
      </c>
      <c r="F522" s="16" t="b">
        <v>0</v>
      </c>
      <c r="G522" s="15">
        <v>0.19</v>
      </c>
      <c r="H522" s="15">
        <v>0.45</v>
      </c>
      <c r="I522" s="15">
        <v>0.12</v>
      </c>
      <c r="J522" s="15">
        <v>0.24</v>
      </c>
      <c r="K522" s="9"/>
    </row>
    <row r="523">
      <c r="A523" s="15">
        <v>1926.0</v>
      </c>
      <c r="B523" s="16" t="s">
        <v>1023</v>
      </c>
      <c r="C523" s="16" t="s">
        <v>242</v>
      </c>
      <c r="D523" s="16" t="s">
        <v>487</v>
      </c>
      <c r="E523" s="16" t="b">
        <v>0</v>
      </c>
      <c r="F523" s="16" t="b">
        <v>0</v>
      </c>
      <c r="G523" s="15">
        <v>0.04</v>
      </c>
      <c r="H523" s="15">
        <v>0.82</v>
      </c>
      <c r="I523" s="15">
        <v>0.12</v>
      </c>
      <c r="J523" s="15">
        <v>0.01</v>
      </c>
      <c r="K523" s="9"/>
    </row>
    <row r="524">
      <c r="A524" s="15">
        <v>3579.0</v>
      </c>
      <c r="B524" s="16" t="s">
        <v>1024</v>
      </c>
      <c r="C524" s="16" t="s">
        <v>45</v>
      </c>
      <c r="D524" s="16" t="s">
        <v>45</v>
      </c>
      <c r="E524" s="16" t="b">
        <v>0</v>
      </c>
      <c r="F524" s="16" t="b">
        <v>0</v>
      </c>
      <c r="G524" s="15">
        <v>0.39</v>
      </c>
      <c r="H524" s="15">
        <v>0.47</v>
      </c>
      <c r="I524" s="15">
        <v>0.12</v>
      </c>
      <c r="J524" s="15">
        <v>0.02</v>
      </c>
      <c r="K524" s="9"/>
    </row>
    <row r="525">
      <c r="A525" s="15">
        <v>5079.0</v>
      </c>
      <c r="B525" s="16" t="s">
        <v>1025</v>
      </c>
      <c r="C525" s="16" t="s">
        <v>45</v>
      </c>
      <c r="D525" s="16" t="s">
        <v>45</v>
      </c>
      <c r="E525" s="16" t="b">
        <v>0</v>
      </c>
      <c r="F525" s="16" t="b">
        <v>0</v>
      </c>
      <c r="G525" s="15">
        <v>0.38</v>
      </c>
      <c r="H525" s="15">
        <v>0.18</v>
      </c>
      <c r="I525" s="15">
        <v>0.12</v>
      </c>
      <c r="J525" s="15">
        <v>0.32</v>
      </c>
      <c r="K525" s="9"/>
    </row>
    <row r="526">
      <c r="A526" s="15">
        <v>5353.0</v>
      </c>
      <c r="B526" s="16" t="s">
        <v>1026</v>
      </c>
      <c r="C526" s="16" t="s">
        <v>242</v>
      </c>
      <c r="D526" s="16" t="s">
        <v>487</v>
      </c>
      <c r="E526" s="16" t="b">
        <v>0</v>
      </c>
      <c r="F526" s="16" t="b">
        <v>0</v>
      </c>
      <c r="G526" s="15">
        <v>0.12</v>
      </c>
      <c r="H526" s="15">
        <v>0.5</v>
      </c>
      <c r="I526" s="15">
        <v>0.12</v>
      </c>
      <c r="J526" s="15">
        <v>0.25</v>
      </c>
      <c r="K526" s="9"/>
    </row>
    <row r="527">
      <c r="A527" s="15">
        <v>2673.0</v>
      </c>
      <c r="B527" s="16" t="s">
        <v>1027</v>
      </c>
      <c r="C527" s="16" t="s">
        <v>251</v>
      </c>
      <c r="D527" s="16" t="s">
        <v>242</v>
      </c>
      <c r="E527" s="16" t="b">
        <v>0</v>
      </c>
      <c r="F527" s="16" t="b">
        <v>0</v>
      </c>
      <c r="G527" s="15">
        <v>0.51</v>
      </c>
      <c r="H527" s="15">
        <v>0.28</v>
      </c>
      <c r="I527" s="15">
        <v>0.12</v>
      </c>
      <c r="J527" s="15">
        <v>0.09</v>
      </c>
      <c r="K527" s="9"/>
    </row>
    <row r="528">
      <c r="A528" s="15">
        <v>3232.0</v>
      </c>
      <c r="B528" s="16" t="s">
        <v>1028</v>
      </c>
      <c r="C528" s="16" t="s">
        <v>487</v>
      </c>
      <c r="D528" s="16" t="s">
        <v>487</v>
      </c>
      <c r="E528" s="16" t="b">
        <v>0</v>
      </c>
      <c r="F528" s="16" t="b">
        <v>0</v>
      </c>
      <c r="G528" s="15">
        <v>0.05</v>
      </c>
      <c r="H528" s="15">
        <v>0.8</v>
      </c>
      <c r="I528" s="15">
        <v>0.12</v>
      </c>
      <c r="J528" s="15">
        <v>0.03</v>
      </c>
      <c r="K528" s="9"/>
    </row>
    <row r="529">
      <c r="A529" s="15">
        <v>5405.0</v>
      </c>
      <c r="B529" s="16" t="s">
        <v>1029</v>
      </c>
      <c r="C529" s="16" t="s">
        <v>242</v>
      </c>
      <c r="D529" s="16" t="s">
        <v>242</v>
      </c>
      <c r="E529" s="16" t="b">
        <v>0</v>
      </c>
      <c r="F529" s="16" t="b">
        <v>0</v>
      </c>
      <c r="G529" s="15">
        <v>0.04</v>
      </c>
      <c r="H529" s="15">
        <v>0.84</v>
      </c>
      <c r="I529" s="15">
        <v>0.12</v>
      </c>
      <c r="J529" s="15">
        <v>0.0</v>
      </c>
      <c r="K529" s="9"/>
    </row>
    <row r="530">
      <c r="A530" s="15">
        <v>5432.0</v>
      </c>
      <c r="B530" s="16" t="s">
        <v>1030</v>
      </c>
      <c r="C530" s="16" t="s">
        <v>487</v>
      </c>
      <c r="D530" s="16" t="s">
        <v>487</v>
      </c>
      <c r="E530" s="16" t="b">
        <v>0</v>
      </c>
      <c r="F530" s="16" t="b">
        <v>0</v>
      </c>
      <c r="G530" s="15">
        <v>0.0</v>
      </c>
      <c r="H530" s="15">
        <v>0.88</v>
      </c>
      <c r="I530" s="15">
        <v>0.12</v>
      </c>
      <c r="J530" s="15">
        <v>0.0</v>
      </c>
      <c r="K530" s="9"/>
    </row>
    <row r="531">
      <c r="A531" s="15">
        <v>3437.0</v>
      </c>
      <c r="B531" s="16" t="s">
        <v>1031</v>
      </c>
      <c r="C531" s="16" t="s">
        <v>242</v>
      </c>
      <c r="D531" s="16" t="s">
        <v>242</v>
      </c>
      <c r="E531" s="16" t="b">
        <v>0</v>
      </c>
      <c r="F531" s="16" t="b">
        <v>0</v>
      </c>
      <c r="G531" s="15">
        <v>0.04</v>
      </c>
      <c r="H531" s="15">
        <v>0.82</v>
      </c>
      <c r="I531" s="15">
        <v>0.12</v>
      </c>
      <c r="J531" s="15">
        <v>0.01</v>
      </c>
      <c r="K531" s="9"/>
    </row>
    <row r="532">
      <c r="A532" s="15">
        <v>5115.0</v>
      </c>
      <c r="B532" s="16" t="s">
        <v>1032</v>
      </c>
      <c r="C532" s="16" t="s">
        <v>242</v>
      </c>
      <c r="D532" s="16" t="s">
        <v>242</v>
      </c>
      <c r="E532" s="16" t="b">
        <v>0</v>
      </c>
      <c r="F532" s="16" t="b">
        <v>0</v>
      </c>
      <c r="G532" s="15">
        <v>0.2</v>
      </c>
      <c r="H532" s="15">
        <v>0.63</v>
      </c>
      <c r="I532" s="15">
        <v>0.12</v>
      </c>
      <c r="J532" s="15">
        <v>0.04</v>
      </c>
      <c r="K532" s="9"/>
    </row>
    <row r="533">
      <c r="A533" s="15">
        <v>2258.0</v>
      </c>
      <c r="B533" s="16" t="s">
        <v>1033</v>
      </c>
      <c r="C533" s="16" t="s">
        <v>45</v>
      </c>
      <c r="D533" s="16" t="s">
        <v>487</v>
      </c>
      <c r="E533" s="16" t="b">
        <v>0</v>
      </c>
      <c r="F533" s="16" t="b">
        <v>0</v>
      </c>
      <c r="G533" s="15">
        <v>0.7</v>
      </c>
      <c r="H533" s="15">
        <v>0.05</v>
      </c>
      <c r="I533" s="15">
        <v>0.12</v>
      </c>
      <c r="J533" s="15">
        <v>0.14</v>
      </c>
      <c r="K533" s="9"/>
    </row>
    <row r="534">
      <c r="A534" s="15">
        <v>4205.0</v>
      </c>
      <c r="B534" s="16" t="s">
        <v>1034</v>
      </c>
      <c r="C534" s="16" t="s">
        <v>251</v>
      </c>
      <c r="D534" s="16" t="s">
        <v>251</v>
      </c>
      <c r="E534" s="16" t="b">
        <v>0</v>
      </c>
      <c r="F534" s="16" t="b">
        <v>0</v>
      </c>
      <c r="G534" s="15">
        <v>0.03</v>
      </c>
      <c r="H534" s="15">
        <v>0.82</v>
      </c>
      <c r="I534" s="15">
        <v>0.12</v>
      </c>
      <c r="J534" s="15">
        <v>0.03</v>
      </c>
      <c r="K534" s="9"/>
    </row>
    <row r="535">
      <c r="A535" s="15">
        <v>3659.0</v>
      </c>
      <c r="B535" s="16" t="s">
        <v>1035</v>
      </c>
      <c r="C535" s="16" t="s">
        <v>242</v>
      </c>
      <c r="D535" s="16" t="s">
        <v>45</v>
      </c>
      <c r="E535" s="16" t="b">
        <v>0</v>
      </c>
      <c r="F535" s="16" t="b">
        <v>0</v>
      </c>
      <c r="G535" s="15">
        <v>0.02</v>
      </c>
      <c r="H535" s="15">
        <v>0.85</v>
      </c>
      <c r="I535" s="15">
        <v>0.12</v>
      </c>
      <c r="J535" s="15">
        <v>0.0</v>
      </c>
      <c r="K535" s="9"/>
    </row>
    <row r="536">
      <c r="A536" s="15">
        <v>4872.0</v>
      </c>
      <c r="B536" s="16" t="s">
        <v>1036</v>
      </c>
      <c r="C536" s="16" t="s">
        <v>242</v>
      </c>
      <c r="D536" s="16" t="s">
        <v>242</v>
      </c>
      <c r="E536" s="16" t="b">
        <v>0</v>
      </c>
      <c r="F536" s="16" t="b">
        <v>0</v>
      </c>
      <c r="G536" s="15">
        <v>0.01</v>
      </c>
      <c r="H536" s="15">
        <v>0.87</v>
      </c>
      <c r="I536" s="15">
        <v>0.12</v>
      </c>
      <c r="J536" s="15">
        <v>0.0</v>
      </c>
      <c r="K536" s="9"/>
    </row>
    <row r="537">
      <c r="A537" s="15">
        <v>1121.0</v>
      </c>
      <c r="B537" s="16" t="s">
        <v>1037</v>
      </c>
      <c r="C537" s="16" t="s">
        <v>487</v>
      </c>
      <c r="D537" s="16" t="s">
        <v>242</v>
      </c>
      <c r="E537" s="16" t="b">
        <v>0</v>
      </c>
      <c r="F537" s="16" t="b">
        <v>0</v>
      </c>
      <c r="G537" s="15">
        <v>0.14</v>
      </c>
      <c r="H537" s="15">
        <v>0.7</v>
      </c>
      <c r="I537" s="15">
        <v>0.12</v>
      </c>
      <c r="J537" s="15">
        <v>0.04</v>
      </c>
      <c r="K537" s="9"/>
    </row>
    <row r="538">
      <c r="A538" s="15">
        <v>2319.0</v>
      </c>
      <c r="B538" s="16" t="s">
        <v>1038</v>
      </c>
      <c r="C538" s="16" t="s">
        <v>487</v>
      </c>
      <c r="D538" s="16" t="s">
        <v>45</v>
      </c>
      <c r="E538" s="16" t="b">
        <v>0</v>
      </c>
      <c r="F538" s="16" t="b">
        <v>0</v>
      </c>
      <c r="G538" s="15">
        <v>0.19</v>
      </c>
      <c r="H538" s="15">
        <v>0.6</v>
      </c>
      <c r="I538" s="15">
        <v>0.12</v>
      </c>
      <c r="J538" s="15">
        <v>0.09</v>
      </c>
      <c r="K538" s="9"/>
    </row>
    <row r="539">
      <c r="A539" s="15">
        <v>2037.0</v>
      </c>
      <c r="B539" s="16" t="s">
        <v>1039</v>
      </c>
      <c r="C539" s="16" t="s">
        <v>242</v>
      </c>
      <c r="D539" s="16" t="s">
        <v>487</v>
      </c>
      <c r="E539" s="16" t="b">
        <v>0</v>
      </c>
      <c r="F539" s="16" t="b">
        <v>0</v>
      </c>
      <c r="G539" s="15">
        <v>0.02</v>
      </c>
      <c r="H539" s="15">
        <v>0.84</v>
      </c>
      <c r="I539" s="15">
        <v>0.12</v>
      </c>
      <c r="J539" s="15">
        <v>0.02</v>
      </c>
      <c r="K539" s="9"/>
    </row>
    <row r="540">
      <c r="A540" s="15">
        <v>2949.0</v>
      </c>
      <c r="B540" s="16" t="s">
        <v>1040</v>
      </c>
      <c r="C540" s="16" t="s">
        <v>45</v>
      </c>
      <c r="D540" s="16" t="s">
        <v>45</v>
      </c>
      <c r="E540" s="16" t="b">
        <v>0</v>
      </c>
      <c r="F540" s="16" t="b">
        <v>0</v>
      </c>
      <c r="G540" s="15">
        <v>0.82</v>
      </c>
      <c r="H540" s="15">
        <v>0.03</v>
      </c>
      <c r="I540" s="15">
        <v>0.13</v>
      </c>
      <c r="J540" s="15">
        <v>0.02</v>
      </c>
      <c r="K540" s="9"/>
    </row>
    <row r="541">
      <c r="A541" s="15">
        <v>2544.0</v>
      </c>
      <c r="B541" s="16" t="s">
        <v>1041</v>
      </c>
      <c r="C541" s="16" t="s">
        <v>45</v>
      </c>
      <c r="D541" s="16" t="s">
        <v>242</v>
      </c>
      <c r="E541" s="16" t="b">
        <v>0</v>
      </c>
      <c r="F541" s="16" t="b">
        <v>0</v>
      </c>
      <c r="G541" s="15">
        <v>0.44</v>
      </c>
      <c r="H541" s="15">
        <v>0.2</v>
      </c>
      <c r="I541" s="15">
        <v>0.13</v>
      </c>
      <c r="J541" s="15">
        <v>0.24</v>
      </c>
      <c r="K541" s="9"/>
    </row>
    <row r="542">
      <c r="A542" s="15">
        <v>3644.0</v>
      </c>
      <c r="B542" s="16" t="s">
        <v>1042</v>
      </c>
      <c r="C542" s="16" t="s">
        <v>45</v>
      </c>
      <c r="D542" s="16" t="s">
        <v>45</v>
      </c>
      <c r="E542" s="16" t="b">
        <v>0</v>
      </c>
      <c r="F542" s="16" t="b">
        <v>0</v>
      </c>
      <c r="G542" s="15">
        <v>0.71</v>
      </c>
      <c r="H542" s="15">
        <v>0.04</v>
      </c>
      <c r="I542" s="15">
        <v>0.13</v>
      </c>
      <c r="J542" s="15">
        <v>0.12</v>
      </c>
      <c r="K542" s="9"/>
    </row>
    <row r="543">
      <c r="A543" s="15">
        <v>2898.0</v>
      </c>
      <c r="B543" s="16" t="s">
        <v>1043</v>
      </c>
      <c r="C543" s="16" t="s">
        <v>45</v>
      </c>
      <c r="D543" s="16" t="s">
        <v>242</v>
      </c>
      <c r="E543" s="16" t="b">
        <v>0</v>
      </c>
      <c r="F543" s="16" t="b">
        <v>0</v>
      </c>
      <c r="G543" s="15">
        <v>0.21</v>
      </c>
      <c r="H543" s="15">
        <v>0.45</v>
      </c>
      <c r="I543" s="15">
        <v>0.13</v>
      </c>
      <c r="J543" s="15">
        <v>0.21</v>
      </c>
      <c r="K543" s="9"/>
    </row>
    <row r="544">
      <c r="A544" s="15">
        <v>3933.0</v>
      </c>
      <c r="B544" s="16" t="s">
        <v>1044</v>
      </c>
      <c r="C544" s="16" t="s">
        <v>487</v>
      </c>
      <c r="D544" s="16" t="s">
        <v>487</v>
      </c>
      <c r="E544" s="16" t="b">
        <v>0</v>
      </c>
      <c r="F544" s="16" t="b">
        <v>0</v>
      </c>
      <c r="G544" s="15">
        <v>0.13</v>
      </c>
      <c r="H544" s="15">
        <v>0.73</v>
      </c>
      <c r="I544" s="15">
        <v>0.13</v>
      </c>
      <c r="J544" s="15">
        <v>0.0</v>
      </c>
      <c r="K544" s="9"/>
    </row>
    <row r="545">
      <c r="A545" s="15">
        <v>4877.0</v>
      </c>
      <c r="B545" s="16" t="s">
        <v>1045</v>
      </c>
      <c r="C545" s="16" t="s">
        <v>487</v>
      </c>
      <c r="D545" s="16" t="s">
        <v>242</v>
      </c>
      <c r="E545" s="16" t="b">
        <v>0</v>
      </c>
      <c r="F545" s="16" t="b">
        <v>0</v>
      </c>
      <c r="G545" s="15">
        <v>0.04</v>
      </c>
      <c r="H545" s="15">
        <v>0.82</v>
      </c>
      <c r="I545" s="15">
        <v>0.13</v>
      </c>
      <c r="J545" s="15">
        <v>0.02</v>
      </c>
      <c r="K545" s="9"/>
    </row>
    <row r="546">
      <c r="A546" s="15">
        <v>3934.0</v>
      </c>
      <c r="B546" s="16" t="s">
        <v>1046</v>
      </c>
      <c r="C546" s="16" t="s">
        <v>487</v>
      </c>
      <c r="D546" s="16" t="s">
        <v>242</v>
      </c>
      <c r="E546" s="16" t="b">
        <v>0</v>
      </c>
      <c r="F546" s="16" t="b">
        <v>0</v>
      </c>
      <c r="G546" s="15">
        <v>0.08</v>
      </c>
      <c r="H546" s="15">
        <v>0.77</v>
      </c>
      <c r="I546" s="15">
        <v>0.13</v>
      </c>
      <c r="J546" s="15">
        <v>0.02</v>
      </c>
      <c r="K546" s="9"/>
    </row>
    <row r="547">
      <c r="A547" s="15">
        <v>3031.0</v>
      </c>
      <c r="B547" s="16" t="s">
        <v>1047</v>
      </c>
      <c r="C547" s="16" t="s">
        <v>242</v>
      </c>
      <c r="D547" s="16" t="s">
        <v>45</v>
      </c>
      <c r="E547" s="16" t="b">
        <v>0</v>
      </c>
      <c r="F547" s="16" t="b">
        <v>0</v>
      </c>
      <c r="G547" s="15">
        <v>0.02</v>
      </c>
      <c r="H547" s="15">
        <v>0.67</v>
      </c>
      <c r="I547" s="15">
        <v>0.13</v>
      </c>
      <c r="J547" s="15">
        <v>0.17</v>
      </c>
      <c r="K547" s="9"/>
    </row>
    <row r="548">
      <c r="A548" s="15">
        <v>4878.0</v>
      </c>
      <c r="B548" s="16" t="s">
        <v>1048</v>
      </c>
      <c r="C548" s="16" t="s">
        <v>487</v>
      </c>
      <c r="D548" s="16" t="s">
        <v>242</v>
      </c>
      <c r="E548" s="16" t="b">
        <v>0</v>
      </c>
      <c r="F548" s="16" t="b">
        <v>0</v>
      </c>
      <c r="G548" s="15">
        <v>0.05</v>
      </c>
      <c r="H548" s="15">
        <v>0.77</v>
      </c>
      <c r="I548" s="15">
        <v>0.13</v>
      </c>
      <c r="J548" s="15">
        <v>0.05</v>
      </c>
      <c r="K548" s="9"/>
    </row>
    <row r="549">
      <c r="A549" s="15">
        <v>4757.0</v>
      </c>
      <c r="B549" s="16" t="s">
        <v>1049</v>
      </c>
      <c r="C549" s="16" t="s">
        <v>242</v>
      </c>
      <c r="D549" s="16" t="s">
        <v>242</v>
      </c>
      <c r="E549" s="16" t="b">
        <v>0</v>
      </c>
      <c r="F549" s="16" t="b">
        <v>0</v>
      </c>
      <c r="G549" s="15">
        <v>0.06</v>
      </c>
      <c r="H549" s="15">
        <v>0.8</v>
      </c>
      <c r="I549" s="15">
        <v>0.13</v>
      </c>
      <c r="J549" s="15">
        <v>0.01</v>
      </c>
      <c r="K549" s="9"/>
    </row>
    <row r="550">
      <c r="A550" s="15">
        <v>3678.0</v>
      </c>
      <c r="B550" s="16" t="s">
        <v>1050</v>
      </c>
      <c r="C550" s="16" t="s">
        <v>242</v>
      </c>
      <c r="D550" s="16" t="s">
        <v>487</v>
      </c>
      <c r="E550" s="16" t="b">
        <v>0</v>
      </c>
      <c r="F550" s="16" t="b">
        <v>0</v>
      </c>
      <c r="G550" s="15">
        <v>0.01</v>
      </c>
      <c r="H550" s="15">
        <v>0.76</v>
      </c>
      <c r="I550" s="15">
        <v>0.13</v>
      </c>
      <c r="J550" s="15">
        <v>0.1</v>
      </c>
      <c r="K550" s="9"/>
    </row>
    <row r="551">
      <c r="A551" s="15">
        <v>1073.0</v>
      </c>
      <c r="B551" s="16" t="s">
        <v>1051</v>
      </c>
      <c r="C551" s="16" t="s">
        <v>487</v>
      </c>
      <c r="D551" s="16" t="s">
        <v>487</v>
      </c>
      <c r="E551" s="16" t="b">
        <v>0</v>
      </c>
      <c r="F551" s="16" t="b">
        <v>0</v>
      </c>
      <c r="G551" s="15">
        <v>0.08</v>
      </c>
      <c r="H551" s="15">
        <v>0.76</v>
      </c>
      <c r="I551" s="15">
        <v>0.13</v>
      </c>
      <c r="J551" s="15">
        <v>0.03</v>
      </c>
      <c r="K551" s="9"/>
    </row>
    <row r="552">
      <c r="A552" s="15">
        <v>2274.0</v>
      </c>
      <c r="B552" s="16" t="s">
        <v>1052</v>
      </c>
      <c r="C552" s="16" t="s">
        <v>242</v>
      </c>
      <c r="D552" s="16" t="s">
        <v>45</v>
      </c>
      <c r="E552" s="16" t="b">
        <v>0</v>
      </c>
      <c r="F552" s="16" t="b">
        <v>0</v>
      </c>
      <c r="G552" s="15">
        <v>0.01</v>
      </c>
      <c r="H552" s="15">
        <v>0.86</v>
      </c>
      <c r="I552" s="15">
        <v>0.13</v>
      </c>
      <c r="J552" s="15">
        <v>0.0</v>
      </c>
      <c r="K552" s="9"/>
    </row>
    <row r="553">
      <c r="A553" s="15">
        <v>798.0</v>
      </c>
      <c r="B553" s="16" t="s">
        <v>1053</v>
      </c>
      <c r="C553" s="16" t="s">
        <v>487</v>
      </c>
      <c r="D553" s="16" t="s">
        <v>242</v>
      </c>
      <c r="E553" s="16" t="b">
        <v>0</v>
      </c>
      <c r="F553" s="16" t="b">
        <v>0</v>
      </c>
      <c r="G553" s="15">
        <v>0.03</v>
      </c>
      <c r="H553" s="15">
        <v>0.83</v>
      </c>
      <c r="I553" s="15">
        <v>0.13</v>
      </c>
      <c r="J553" s="15">
        <v>0.0</v>
      </c>
      <c r="K553" s="9"/>
    </row>
    <row r="554">
      <c r="A554" s="15">
        <v>1674.0</v>
      </c>
      <c r="B554" s="16" t="s">
        <v>1054</v>
      </c>
      <c r="C554" s="16" t="s">
        <v>242</v>
      </c>
      <c r="D554" s="16" t="s">
        <v>487</v>
      </c>
      <c r="E554" s="16" t="b">
        <v>0</v>
      </c>
      <c r="F554" s="16" t="b">
        <v>0</v>
      </c>
      <c r="G554" s="15">
        <v>0.31</v>
      </c>
      <c r="H554" s="15">
        <v>0.55</v>
      </c>
      <c r="I554" s="15">
        <v>0.13</v>
      </c>
      <c r="J554" s="15">
        <v>0.01</v>
      </c>
      <c r="K554" s="9"/>
    </row>
    <row r="555">
      <c r="A555" s="15">
        <v>4230.0</v>
      </c>
      <c r="B555" s="16" t="s">
        <v>1055</v>
      </c>
      <c r="C555" s="16" t="s">
        <v>45</v>
      </c>
      <c r="D555" s="16" t="s">
        <v>45</v>
      </c>
      <c r="E555" s="16" t="b">
        <v>0</v>
      </c>
      <c r="F555" s="16" t="b">
        <v>0</v>
      </c>
      <c r="G555" s="15">
        <v>0.77</v>
      </c>
      <c r="H555" s="15">
        <v>0.08</v>
      </c>
      <c r="I555" s="15">
        <v>0.13</v>
      </c>
      <c r="J555" s="15">
        <v>0.02</v>
      </c>
      <c r="K555" s="9"/>
    </row>
    <row r="556">
      <c r="A556" s="15">
        <v>990.0</v>
      </c>
      <c r="B556" s="16" t="s">
        <v>1056</v>
      </c>
      <c r="C556" s="16" t="s">
        <v>242</v>
      </c>
      <c r="D556" s="16" t="s">
        <v>242</v>
      </c>
      <c r="E556" s="16" t="b">
        <v>0</v>
      </c>
      <c r="F556" s="16" t="b">
        <v>0</v>
      </c>
      <c r="G556" s="15">
        <v>0.05</v>
      </c>
      <c r="H556" s="15">
        <v>0.77</v>
      </c>
      <c r="I556" s="15">
        <v>0.13</v>
      </c>
      <c r="J556" s="15">
        <v>0.06</v>
      </c>
      <c r="K556" s="9"/>
    </row>
    <row r="557">
      <c r="A557" s="15">
        <v>1792.0</v>
      </c>
      <c r="B557" s="16" t="s">
        <v>1057</v>
      </c>
      <c r="C557" s="16" t="s">
        <v>487</v>
      </c>
      <c r="D557" s="16" t="s">
        <v>45</v>
      </c>
      <c r="E557" s="16" t="b">
        <v>0</v>
      </c>
      <c r="F557" s="16" t="b">
        <v>0</v>
      </c>
      <c r="G557" s="15">
        <v>0.14</v>
      </c>
      <c r="H557" s="15">
        <v>0.71</v>
      </c>
      <c r="I557" s="15">
        <v>0.13</v>
      </c>
      <c r="J557" s="15">
        <v>0.03</v>
      </c>
      <c r="K557" s="9"/>
    </row>
    <row r="558">
      <c r="A558" s="15">
        <v>2255.0</v>
      </c>
      <c r="B558" s="16" t="s">
        <v>1058</v>
      </c>
      <c r="C558" s="16" t="s">
        <v>45</v>
      </c>
      <c r="D558" s="16" t="s">
        <v>45</v>
      </c>
      <c r="E558" s="16" t="b">
        <v>0</v>
      </c>
      <c r="F558" s="16" t="b">
        <v>0</v>
      </c>
      <c r="G558" s="15">
        <v>0.44</v>
      </c>
      <c r="H558" s="15">
        <v>0.1</v>
      </c>
      <c r="I558" s="15">
        <v>0.13</v>
      </c>
      <c r="J558" s="15">
        <v>0.34</v>
      </c>
      <c r="K558" s="9"/>
    </row>
    <row r="559">
      <c r="A559" s="15">
        <v>1029.0</v>
      </c>
      <c r="B559" s="16" t="s">
        <v>1059</v>
      </c>
      <c r="C559" s="16" t="s">
        <v>487</v>
      </c>
      <c r="D559" s="16" t="s">
        <v>487</v>
      </c>
      <c r="E559" s="16" t="b">
        <v>0</v>
      </c>
      <c r="F559" s="16" t="b">
        <v>0</v>
      </c>
      <c r="G559" s="15">
        <v>0.02</v>
      </c>
      <c r="H559" s="15">
        <v>0.83</v>
      </c>
      <c r="I559" s="15">
        <v>0.13</v>
      </c>
      <c r="J559" s="15">
        <v>0.03</v>
      </c>
      <c r="K559" s="9"/>
    </row>
    <row r="560">
      <c r="A560" s="15">
        <v>804.0</v>
      </c>
      <c r="B560" s="16" t="s">
        <v>1060</v>
      </c>
      <c r="C560" s="16" t="s">
        <v>45</v>
      </c>
      <c r="D560" s="16" t="s">
        <v>45</v>
      </c>
      <c r="E560" s="16" t="b">
        <v>0</v>
      </c>
      <c r="F560" s="16" t="b">
        <v>0</v>
      </c>
      <c r="G560" s="15">
        <v>0.76</v>
      </c>
      <c r="H560" s="15">
        <v>0.09</v>
      </c>
      <c r="I560" s="15">
        <v>0.13</v>
      </c>
      <c r="J560" s="15">
        <v>0.02</v>
      </c>
      <c r="K560" s="9"/>
    </row>
    <row r="561">
      <c r="A561" s="15">
        <v>293.0</v>
      </c>
      <c r="B561" s="16" t="s">
        <v>1061</v>
      </c>
      <c r="C561" s="16" t="s">
        <v>242</v>
      </c>
      <c r="D561" s="16" t="s">
        <v>45</v>
      </c>
      <c r="E561" s="16" t="b">
        <v>0</v>
      </c>
      <c r="F561" s="16" t="b">
        <v>0</v>
      </c>
      <c r="G561" s="15">
        <v>0.32</v>
      </c>
      <c r="H561" s="15">
        <v>0.44</v>
      </c>
      <c r="I561" s="15">
        <v>0.13</v>
      </c>
      <c r="J561" s="15">
        <v>0.11</v>
      </c>
      <c r="K561" s="9"/>
    </row>
    <row r="562">
      <c r="A562" s="15">
        <v>2312.0</v>
      </c>
      <c r="B562" s="16" t="s">
        <v>1062</v>
      </c>
      <c r="C562" s="16" t="s">
        <v>45</v>
      </c>
      <c r="D562" s="16" t="s">
        <v>45</v>
      </c>
      <c r="E562" s="16" t="b">
        <v>0</v>
      </c>
      <c r="F562" s="16" t="b">
        <v>0</v>
      </c>
      <c r="G562" s="15">
        <v>0.47</v>
      </c>
      <c r="H562" s="15">
        <v>0.28</v>
      </c>
      <c r="I562" s="15">
        <v>0.13</v>
      </c>
      <c r="J562" s="15">
        <v>0.12</v>
      </c>
      <c r="K562" s="9"/>
    </row>
    <row r="563">
      <c r="A563" s="15">
        <v>1315.0</v>
      </c>
      <c r="B563" s="16" t="s">
        <v>1063</v>
      </c>
      <c r="C563" s="16" t="s">
        <v>487</v>
      </c>
      <c r="D563" s="16" t="s">
        <v>487</v>
      </c>
      <c r="E563" s="16" t="b">
        <v>0</v>
      </c>
      <c r="F563" s="16" t="b">
        <v>0</v>
      </c>
      <c r="G563" s="15">
        <v>0.07</v>
      </c>
      <c r="H563" s="15">
        <v>0.73</v>
      </c>
      <c r="I563" s="15">
        <v>0.13</v>
      </c>
      <c r="J563" s="15">
        <v>0.07</v>
      </c>
      <c r="K563" s="9"/>
    </row>
    <row r="564">
      <c r="A564" s="15">
        <v>1310.0</v>
      </c>
      <c r="B564" s="16" t="s">
        <v>1064</v>
      </c>
      <c r="C564" s="16" t="s">
        <v>242</v>
      </c>
      <c r="D564" s="16" t="s">
        <v>242</v>
      </c>
      <c r="E564" s="16" t="b">
        <v>0</v>
      </c>
      <c r="F564" s="16" t="b">
        <v>0</v>
      </c>
      <c r="G564" s="15">
        <v>0.05</v>
      </c>
      <c r="H564" s="15">
        <v>0.78</v>
      </c>
      <c r="I564" s="15">
        <v>0.13</v>
      </c>
      <c r="J564" s="15">
        <v>0.03</v>
      </c>
      <c r="K564" s="9"/>
    </row>
    <row r="565">
      <c r="A565" s="15">
        <v>5780.0</v>
      </c>
      <c r="B565" s="16" t="s">
        <v>1065</v>
      </c>
      <c r="C565" s="16" t="s">
        <v>256</v>
      </c>
      <c r="D565" s="16" t="s">
        <v>45</v>
      </c>
      <c r="E565" s="16" t="b">
        <v>0</v>
      </c>
      <c r="F565" s="16" t="b">
        <v>0</v>
      </c>
      <c r="G565" s="15">
        <v>0.23</v>
      </c>
      <c r="H565" s="15">
        <v>0.56</v>
      </c>
      <c r="I565" s="15">
        <v>0.13</v>
      </c>
      <c r="J565" s="15">
        <v>0.08</v>
      </c>
      <c r="K565" s="9"/>
    </row>
    <row r="566">
      <c r="A566" s="15">
        <v>1878.0</v>
      </c>
      <c r="B566" s="16" t="s">
        <v>1066</v>
      </c>
      <c r="C566" s="16" t="s">
        <v>487</v>
      </c>
      <c r="D566" s="16" t="s">
        <v>487</v>
      </c>
      <c r="E566" s="16" t="b">
        <v>0</v>
      </c>
      <c r="F566" s="16" t="b">
        <v>0</v>
      </c>
      <c r="G566" s="15">
        <v>0.0</v>
      </c>
      <c r="H566" s="15">
        <v>0.84</v>
      </c>
      <c r="I566" s="15">
        <v>0.13</v>
      </c>
      <c r="J566" s="15">
        <v>0.03</v>
      </c>
      <c r="K566" s="9"/>
    </row>
    <row r="567">
      <c r="A567" s="15">
        <v>35.0</v>
      </c>
      <c r="B567" s="16" t="s">
        <v>1067</v>
      </c>
      <c r="C567" s="16" t="s">
        <v>45</v>
      </c>
      <c r="D567" s="16" t="s">
        <v>45</v>
      </c>
      <c r="E567" s="16" t="b">
        <v>0</v>
      </c>
      <c r="F567" s="16" t="b">
        <v>0</v>
      </c>
      <c r="G567" s="15">
        <v>0.62</v>
      </c>
      <c r="H567" s="15">
        <v>0.16</v>
      </c>
      <c r="I567" s="15">
        <v>0.13</v>
      </c>
      <c r="J567" s="15">
        <v>0.09</v>
      </c>
      <c r="K567" s="9"/>
    </row>
    <row r="568">
      <c r="A568" s="15">
        <v>1107.0</v>
      </c>
      <c r="B568" s="16" t="s">
        <v>1068</v>
      </c>
      <c r="C568" s="16" t="s">
        <v>242</v>
      </c>
      <c r="D568" s="16" t="s">
        <v>487</v>
      </c>
      <c r="E568" s="16" t="b">
        <v>0</v>
      </c>
      <c r="F568" s="16" t="b">
        <v>0</v>
      </c>
      <c r="G568" s="15">
        <v>0.03</v>
      </c>
      <c r="H568" s="15">
        <v>0.77</v>
      </c>
      <c r="I568" s="15">
        <v>0.13</v>
      </c>
      <c r="J568" s="15">
        <v>0.07</v>
      </c>
      <c r="K568" s="9"/>
    </row>
    <row r="569">
      <c r="A569" s="15">
        <v>4179.0</v>
      </c>
      <c r="B569" s="16" t="s">
        <v>1069</v>
      </c>
      <c r="C569" s="16" t="s">
        <v>45</v>
      </c>
      <c r="D569" s="16" t="s">
        <v>45</v>
      </c>
      <c r="E569" s="16" t="b">
        <v>0</v>
      </c>
      <c r="F569" s="16" t="b">
        <v>0</v>
      </c>
      <c r="G569" s="15">
        <v>0.39</v>
      </c>
      <c r="H569" s="15">
        <v>0.27</v>
      </c>
      <c r="I569" s="15">
        <v>0.13</v>
      </c>
      <c r="J569" s="15">
        <v>0.22</v>
      </c>
      <c r="K569" s="9"/>
    </row>
    <row r="570">
      <c r="A570" s="15">
        <v>583.0</v>
      </c>
      <c r="B570" s="16" t="s">
        <v>1070</v>
      </c>
      <c r="C570" s="16" t="s">
        <v>242</v>
      </c>
      <c r="D570" s="16" t="s">
        <v>242</v>
      </c>
      <c r="E570" s="16" t="b">
        <v>0</v>
      </c>
      <c r="F570" s="16" t="b">
        <v>0</v>
      </c>
      <c r="G570" s="15">
        <v>0.15</v>
      </c>
      <c r="H570" s="15">
        <v>0.7</v>
      </c>
      <c r="I570" s="15">
        <v>0.14</v>
      </c>
      <c r="J570" s="15">
        <v>0.01</v>
      </c>
      <c r="K570" s="9"/>
    </row>
    <row r="571">
      <c r="A571" s="15">
        <v>2223.0</v>
      </c>
      <c r="B571" s="16" t="s">
        <v>1071</v>
      </c>
      <c r="C571" s="16" t="s">
        <v>242</v>
      </c>
      <c r="D571" s="16" t="s">
        <v>487</v>
      </c>
      <c r="E571" s="16" t="b">
        <v>0</v>
      </c>
      <c r="F571" s="16" t="b">
        <v>0</v>
      </c>
      <c r="G571" s="15">
        <v>0.15</v>
      </c>
      <c r="H571" s="15">
        <v>0.69</v>
      </c>
      <c r="I571" s="15">
        <v>0.14</v>
      </c>
      <c r="J571" s="15">
        <v>0.02</v>
      </c>
      <c r="K571" s="9"/>
    </row>
    <row r="572">
      <c r="A572" s="15">
        <v>3538.0</v>
      </c>
      <c r="B572" s="16" t="s">
        <v>1072</v>
      </c>
      <c r="C572" s="16" t="s">
        <v>242</v>
      </c>
      <c r="D572" s="16" t="s">
        <v>487</v>
      </c>
      <c r="E572" s="16" t="b">
        <v>0</v>
      </c>
      <c r="F572" s="16" t="b">
        <v>0</v>
      </c>
      <c r="G572" s="15">
        <v>0.05</v>
      </c>
      <c r="H572" s="15">
        <v>0.8</v>
      </c>
      <c r="I572" s="15">
        <v>0.14</v>
      </c>
      <c r="J572" s="15">
        <v>0.01</v>
      </c>
      <c r="K572" s="9"/>
    </row>
    <row r="573">
      <c r="A573" s="15">
        <v>79.0</v>
      </c>
      <c r="B573" s="16" t="s">
        <v>1073</v>
      </c>
      <c r="C573" s="16" t="s">
        <v>534</v>
      </c>
      <c r="D573" s="16" t="s">
        <v>251</v>
      </c>
      <c r="E573" s="16" t="b">
        <v>0</v>
      </c>
      <c r="F573" s="16" t="b">
        <v>0</v>
      </c>
      <c r="G573" s="15">
        <v>0.63</v>
      </c>
      <c r="H573" s="15">
        <v>0.17</v>
      </c>
      <c r="I573" s="15">
        <v>0.14</v>
      </c>
      <c r="J573" s="15">
        <v>0.05</v>
      </c>
      <c r="K573" s="9"/>
    </row>
    <row r="574">
      <c r="A574" s="15">
        <v>5288.0</v>
      </c>
      <c r="B574" s="16" t="s">
        <v>1074</v>
      </c>
      <c r="C574" s="16" t="s">
        <v>242</v>
      </c>
      <c r="D574" s="16" t="s">
        <v>242</v>
      </c>
      <c r="E574" s="16" t="b">
        <v>0</v>
      </c>
      <c r="F574" s="16" t="b">
        <v>0</v>
      </c>
      <c r="G574" s="15">
        <v>0.02</v>
      </c>
      <c r="H574" s="15">
        <v>0.84</v>
      </c>
      <c r="I574" s="15">
        <v>0.14</v>
      </c>
      <c r="J574" s="15">
        <v>0.0</v>
      </c>
      <c r="K574" s="9"/>
    </row>
    <row r="575">
      <c r="A575" s="15">
        <v>1791.0</v>
      </c>
      <c r="B575" s="16" t="s">
        <v>1075</v>
      </c>
      <c r="C575" s="16" t="s">
        <v>487</v>
      </c>
      <c r="D575" s="16" t="s">
        <v>45</v>
      </c>
      <c r="E575" s="16" t="b">
        <v>0</v>
      </c>
      <c r="F575" s="16" t="b">
        <v>0</v>
      </c>
      <c r="G575" s="15">
        <v>0.08</v>
      </c>
      <c r="H575" s="15">
        <v>0.73</v>
      </c>
      <c r="I575" s="15">
        <v>0.14</v>
      </c>
      <c r="J575" s="15">
        <v>0.05</v>
      </c>
      <c r="K575" s="9"/>
    </row>
    <row r="576">
      <c r="A576" s="15">
        <v>4158.0</v>
      </c>
      <c r="B576" s="16" t="s">
        <v>1076</v>
      </c>
      <c r="C576" s="16" t="s">
        <v>242</v>
      </c>
      <c r="D576" s="16" t="s">
        <v>487</v>
      </c>
      <c r="E576" s="16" t="b">
        <v>0</v>
      </c>
      <c r="F576" s="16" t="b">
        <v>0</v>
      </c>
      <c r="G576" s="15">
        <v>0.11</v>
      </c>
      <c r="H576" s="15">
        <v>0.67</v>
      </c>
      <c r="I576" s="15">
        <v>0.14</v>
      </c>
      <c r="J576" s="15">
        <v>0.09</v>
      </c>
      <c r="K576" s="9"/>
    </row>
    <row r="577">
      <c r="A577" s="15">
        <v>1074.0</v>
      </c>
      <c r="B577" s="16" t="s">
        <v>1077</v>
      </c>
      <c r="C577" s="16" t="s">
        <v>487</v>
      </c>
      <c r="D577" s="16" t="s">
        <v>487</v>
      </c>
      <c r="E577" s="16" t="b">
        <v>0</v>
      </c>
      <c r="F577" s="16" t="b">
        <v>0</v>
      </c>
      <c r="G577" s="15">
        <v>0.17</v>
      </c>
      <c r="H577" s="15">
        <v>0.65</v>
      </c>
      <c r="I577" s="15">
        <v>0.14</v>
      </c>
      <c r="J577" s="15">
        <v>0.05</v>
      </c>
      <c r="K577" s="9"/>
    </row>
    <row r="578">
      <c r="A578" s="15">
        <v>3028.0</v>
      </c>
      <c r="B578" s="16" t="s">
        <v>1078</v>
      </c>
      <c r="C578" s="16" t="s">
        <v>242</v>
      </c>
      <c r="D578" s="16" t="s">
        <v>45</v>
      </c>
      <c r="E578" s="16" t="b">
        <v>0</v>
      </c>
      <c r="F578" s="16" t="b">
        <v>0</v>
      </c>
      <c r="G578" s="15">
        <v>0.1</v>
      </c>
      <c r="H578" s="15">
        <v>0.64</v>
      </c>
      <c r="I578" s="15">
        <v>0.14</v>
      </c>
      <c r="J578" s="15">
        <v>0.12</v>
      </c>
      <c r="K578" s="9"/>
    </row>
    <row r="579">
      <c r="A579" s="15">
        <v>4410.0</v>
      </c>
      <c r="B579" s="16" t="s">
        <v>1079</v>
      </c>
      <c r="C579" s="16" t="s">
        <v>45</v>
      </c>
      <c r="D579" s="16" t="s">
        <v>45</v>
      </c>
      <c r="E579" s="16" t="b">
        <v>0</v>
      </c>
      <c r="F579" s="16" t="b">
        <v>0</v>
      </c>
      <c r="G579" s="15">
        <v>0.31</v>
      </c>
      <c r="H579" s="15">
        <v>0.29</v>
      </c>
      <c r="I579" s="15">
        <v>0.14</v>
      </c>
      <c r="J579" s="15">
        <v>0.26</v>
      </c>
      <c r="K579" s="9"/>
    </row>
    <row r="580">
      <c r="A580" s="15">
        <v>3668.0</v>
      </c>
      <c r="B580" s="16" t="s">
        <v>1080</v>
      </c>
      <c r="C580" s="16" t="s">
        <v>487</v>
      </c>
      <c r="D580" s="16" t="s">
        <v>45</v>
      </c>
      <c r="E580" s="16" t="b">
        <v>0</v>
      </c>
      <c r="F580" s="16" t="b">
        <v>0</v>
      </c>
      <c r="G580" s="15">
        <v>0.11</v>
      </c>
      <c r="H580" s="15">
        <v>0.57</v>
      </c>
      <c r="I580" s="15">
        <v>0.14</v>
      </c>
      <c r="J580" s="15">
        <v>0.18</v>
      </c>
      <c r="K580" s="9"/>
    </row>
    <row r="581">
      <c r="A581" s="15">
        <v>2494.0</v>
      </c>
      <c r="B581" s="16" t="s">
        <v>1081</v>
      </c>
      <c r="C581" s="16" t="s">
        <v>242</v>
      </c>
      <c r="D581" s="16" t="s">
        <v>487</v>
      </c>
      <c r="E581" s="16" t="b">
        <v>0</v>
      </c>
      <c r="F581" s="16" t="b">
        <v>0</v>
      </c>
      <c r="G581" s="15">
        <v>0.07</v>
      </c>
      <c r="H581" s="15">
        <v>0.78</v>
      </c>
      <c r="I581" s="15">
        <v>0.14</v>
      </c>
      <c r="J581" s="15">
        <v>0.01</v>
      </c>
      <c r="K581" s="9"/>
    </row>
    <row r="582">
      <c r="A582" s="15">
        <v>3189.0</v>
      </c>
      <c r="B582" s="16" t="s">
        <v>1082</v>
      </c>
      <c r="C582" s="16" t="s">
        <v>242</v>
      </c>
      <c r="D582" s="16" t="s">
        <v>242</v>
      </c>
      <c r="E582" s="16" t="b">
        <v>0</v>
      </c>
      <c r="F582" s="16" t="b">
        <v>0</v>
      </c>
      <c r="G582" s="15">
        <v>0.0</v>
      </c>
      <c r="H582" s="15">
        <v>0.0</v>
      </c>
      <c r="I582" s="15">
        <v>0.14</v>
      </c>
      <c r="J582" s="15">
        <v>0.86</v>
      </c>
      <c r="K582" s="9"/>
    </row>
    <row r="583">
      <c r="A583" s="15">
        <v>4768.0</v>
      </c>
      <c r="B583" s="16" t="s">
        <v>1083</v>
      </c>
      <c r="C583" s="16" t="s">
        <v>242</v>
      </c>
      <c r="D583" s="16" t="s">
        <v>251</v>
      </c>
      <c r="E583" s="16" t="b">
        <v>0</v>
      </c>
      <c r="F583" s="16" t="b">
        <v>0</v>
      </c>
      <c r="G583" s="15">
        <v>0.02</v>
      </c>
      <c r="H583" s="15">
        <v>0.85</v>
      </c>
      <c r="I583" s="15">
        <v>0.14</v>
      </c>
      <c r="J583" s="15">
        <v>0.0</v>
      </c>
      <c r="K583" s="9"/>
    </row>
    <row r="584">
      <c r="A584" s="15">
        <v>179.0</v>
      </c>
      <c r="B584" s="16" t="s">
        <v>1084</v>
      </c>
      <c r="C584" s="16" t="s">
        <v>242</v>
      </c>
      <c r="D584" s="16" t="s">
        <v>45</v>
      </c>
      <c r="E584" s="16" t="b">
        <v>0</v>
      </c>
      <c r="F584" s="16" t="b">
        <v>0</v>
      </c>
      <c r="G584" s="15">
        <v>0.04</v>
      </c>
      <c r="H584" s="15">
        <v>0.76</v>
      </c>
      <c r="I584" s="15">
        <v>0.14</v>
      </c>
      <c r="J584" s="15">
        <v>0.05</v>
      </c>
      <c r="K584" s="9"/>
    </row>
    <row r="585">
      <c r="A585" s="15">
        <v>1506.0</v>
      </c>
      <c r="B585" s="16" t="s">
        <v>1085</v>
      </c>
      <c r="C585" s="16" t="s">
        <v>487</v>
      </c>
      <c r="D585" s="16" t="s">
        <v>45</v>
      </c>
      <c r="E585" s="16" t="b">
        <v>0</v>
      </c>
      <c r="F585" s="16" t="b">
        <v>0</v>
      </c>
      <c r="G585" s="15">
        <v>0.14</v>
      </c>
      <c r="H585" s="15">
        <v>0.34</v>
      </c>
      <c r="I585" s="15">
        <v>0.14</v>
      </c>
      <c r="J585" s="15">
        <v>0.38</v>
      </c>
      <c r="K585" s="9"/>
    </row>
    <row r="586">
      <c r="A586" s="15">
        <v>1120.0</v>
      </c>
      <c r="B586" s="16" t="s">
        <v>1086</v>
      </c>
      <c r="C586" s="16" t="s">
        <v>487</v>
      </c>
      <c r="D586" s="16" t="s">
        <v>242</v>
      </c>
      <c r="E586" s="16" t="b">
        <v>0</v>
      </c>
      <c r="F586" s="16" t="b">
        <v>0</v>
      </c>
      <c r="G586" s="15">
        <v>0.14</v>
      </c>
      <c r="H586" s="15">
        <v>0.67</v>
      </c>
      <c r="I586" s="15">
        <v>0.14</v>
      </c>
      <c r="J586" s="15">
        <v>0.05</v>
      </c>
      <c r="K586" s="9"/>
    </row>
    <row r="587">
      <c r="A587" s="15">
        <v>2982.0</v>
      </c>
      <c r="B587" s="16" t="s">
        <v>1087</v>
      </c>
      <c r="C587" s="16" t="s">
        <v>242</v>
      </c>
      <c r="D587" s="16" t="s">
        <v>242</v>
      </c>
      <c r="E587" s="16" t="b">
        <v>0</v>
      </c>
      <c r="F587" s="16" t="b">
        <v>0</v>
      </c>
      <c r="G587" s="15">
        <v>0.09</v>
      </c>
      <c r="H587" s="15">
        <v>0.71</v>
      </c>
      <c r="I587" s="15">
        <v>0.14</v>
      </c>
      <c r="J587" s="15">
        <v>0.06</v>
      </c>
      <c r="K587" s="9"/>
    </row>
    <row r="588">
      <c r="A588" s="15">
        <v>5075.0</v>
      </c>
      <c r="B588" s="16" t="s">
        <v>1088</v>
      </c>
      <c r="C588" s="16" t="s">
        <v>251</v>
      </c>
      <c r="D588" s="16" t="s">
        <v>242</v>
      </c>
      <c r="E588" s="16" t="b">
        <v>0</v>
      </c>
      <c r="F588" s="16" t="b">
        <v>0</v>
      </c>
      <c r="G588" s="15">
        <v>0.01</v>
      </c>
      <c r="H588" s="15">
        <v>0.85</v>
      </c>
      <c r="I588" s="15">
        <v>0.14</v>
      </c>
      <c r="J588" s="15">
        <v>0.0</v>
      </c>
      <c r="K588" s="9"/>
    </row>
    <row r="589">
      <c r="A589" s="15">
        <v>3978.0</v>
      </c>
      <c r="B589" s="16" t="s">
        <v>1089</v>
      </c>
      <c r="C589" s="16" t="s">
        <v>45</v>
      </c>
      <c r="D589" s="16" t="s">
        <v>45</v>
      </c>
      <c r="E589" s="16" t="b">
        <v>0</v>
      </c>
      <c r="F589" s="16" t="b">
        <v>0</v>
      </c>
      <c r="G589" s="15">
        <v>0.67</v>
      </c>
      <c r="H589" s="15">
        <v>0.04</v>
      </c>
      <c r="I589" s="15">
        <v>0.14</v>
      </c>
      <c r="J589" s="15">
        <v>0.16</v>
      </c>
      <c r="K589" s="9"/>
    </row>
    <row r="590">
      <c r="A590" s="15">
        <v>2998.0</v>
      </c>
      <c r="B590" s="16" t="s">
        <v>1090</v>
      </c>
      <c r="C590" s="16" t="s">
        <v>242</v>
      </c>
      <c r="D590" s="16" t="s">
        <v>45</v>
      </c>
      <c r="E590" s="16" t="b">
        <v>0</v>
      </c>
      <c r="F590" s="16" t="b">
        <v>0</v>
      </c>
      <c r="G590" s="15">
        <v>0.04</v>
      </c>
      <c r="H590" s="15">
        <v>0.71</v>
      </c>
      <c r="I590" s="15">
        <v>0.14</v>
      </c>
      <c r="J590" s="15">
        <v>0.11</v>
      </c>
      <c r="K590" s="9"/>
    </row>
    <row r="591">
      <c r="A591" s="15">
        <v>4297.0</v>
      </c>
      <c r="B591" s="16" t="s">
        <v>1091</v>
      </c>
      <c r="C591" s="16" t="s">
        <v>487</v>
      </c>
      <c r="D591" s="16" t="s">
        <v>487</v>
      </c>
      <c r="E591" s="16" t="b">
        <v>0</v>
      </c>
      <c r="F591" s="16" t="b">
        <v>0</v>
      </c>
      <c r="G591" s="15">
        <v>0.13</v>
      </c>
      <c r="H591" s="15">
        <v>0.64</v>
      </c>
      <c r="I591" s="15">
        <v>0.15</v>
      </c>
      <c r="J591" s="15">
        <v>0.07</v>
      </c>
      <c r="K591" s="9"/>
    </row>
    <row r="592">
      <c r="A592" s="15">
        <v>2960.0</v>
      </c>
      <c r="B592" s="16" t="s">
        <v>1092</v>
      </c>
      <c r="C592" s="16" t="s">
        <v>487</v>
      </c>
      <c r="D592" s="16" t="s">
        <v>242</v>
      </c>
      <c r="E592" s="16" t="b">
        <v>0</v>
      </c>
      <c r="F592" s="16" t="b">
        <v>0</v>
      </c>
      <c r="G592" s="15">
        <v>0.12</v>
      </c>
      <c r="H592" s="15">
        <v>0.71</v>
      </c>
      <c r="I592" s="15">
        <v>0.15</v>
      </c>
      <c r="J592" s="15">
        <v>0.01</v>
      </c>
      <c r="K592" s="9"/>
    </row>
    <row r="593">
      <c r="A593" s="15">
        <v>1806.0</v>
      </c>
      <c r="B593" s="16" t="s">
        <v>1093</v>
      </c>
      <c r="C593" s="16" t="s">
        <v>242</v>
      </c>
      <c r="D593" s="16" t="s">
        <v>487</v>
      </c>
      <c r="E593" s="16" t="b">
        <v>0</v>
      </c>
      <c r="F593" s="16" t="b">
        <v>0</v>
      </c>
      <c r="G593" s="15">
        <v>0.0</v>
      </c>
      <c r="H593" s="15">
        <v>0.85</v>
      </c>
      <c r="I593" s="15">
        <v>0.15</v>
      </c>
      <c r="J593" s="15">
        <v>0.01</v>
      </c>
      <c r="K593" s="9"/>
    </row>
    <row r="594">
      <c r="A594" s="15">
        <v>1034.0</v>
      </c>
      <c r="B594" s="16" t="s">
        <v>1094</v>
      </c>
      <c r="C594" s="16" t="s">
        <v>487</v>
      </c>
      <c r="D594" s="16" t="s">
        <v>45</v>
      </c>
      <c r="E594" s="16" t="b">
        <v>0</v>
      </c>
      <c r="F594" s="16" t="b">
        <v>0</v>
      </c>
      <c r="G594" s="15">
        <v>0.11</v>
      </c>
      <c r="H594" s="15">
        <v>0.55</v>
      </c>
      <c r="I594" s="15">
        <v>0.15</v>
      </c>
      <c r="J594" s="15">
        <v>0.19</v>
      </c>
      <c r="K594" s="9"/>
    </row>
    <row r="595">
      <c r="A595" s="15">
        <v>2466.0</v>
      </c>
      <c r="B595" s="16" t="s">
        <v>1095</v>
      </c>
      <c r="C595" s="16" t="s">
        <v>45</v>
      </c>
      <c r="D595" s="16" t="s">
        <v>242</v>
      </c>
      <c r="E595" s="16" t="b">
        <v>0</v>
      </c>
      <c r="F595" s="16" t="b">
        <v>0</v>
      </c>
      <c r="G595" s="15">
        <v>0.72</v>
      </c>
      <c r="H595" s="15">
        <v>0.11</v>
      </c>
      <c r="I595" s="15">
        <v>0.15</v>
      </c>
      <c r="J595" s="15">
        <v>0.01</v>
      </c>
      <c r="K595" s="9"/>
    </row>
    <row r="596">
      <c r="A596" s="15">
        <v>4597.0</v>
      </c>
      <c r="B596" s="16" t="s">
        <v>1096</v>
      </c>
      <c r="C596" s="16" t="s">
        <v>256</v>
      </c>
      <c r="D596" s="16" t="s">
        <v>242</v>
      </c>
      <c r="E596" s="16" t="b">
        <v>0</v>
      </c>
      <c r="F596" s="16" t="b">
        <v>0</v>
      </c>
      <c r="G596" s="15">
        <v>0.07</v>
      </c>
      <c r="H596" s="15">
        <v>0.05</v>
      </c>
      <c r="I596" s="15">
        <v>0.15</v>
      </c>
      <c r="J596" s="15">
        <v>0.73</v>
      </c>
      <c r="K596" s="9"/>
    </row>
    <row r="597">
      <c r="A597" s="15">
        <v>3464.0</v>
      </c>
      <c r="B597" s="16" t="s">
        <v>1097</v>
      </c>
      <c r="C597" s="16" t="s">
        <v>251</v>
      </c>
      <c r="D597" s="16" t="s">
        <v>45</v>
      </c>
      <c r="E597" s="16" t="b">
        <v>0</v>
      </c>
      <c r="F597" s="16" t="b">
        <v>0</v>
      </c>
      <c r="G597" s="15">
        <v>0.68</v>
      </c>
      <c r="H597" s="15">
        <v>0.01</v>
      </c>
      <c r="I597" s="15">
        <v>0.15</v>
      </c>
      <c r="J597" s="15">
        <v>0.16</v>
      </c>
      <c r="K597" s="9"/>
    </row>
    <row r="598">
      <c r="A598" s="15">
        <v>2797.0</v>
      </c>
      <c r="B598" s="16" t="s">
        <v>1098</v>
      </c>
      <c r="C598" s="16" t="s">
        <v>487</v>
      </c>
      <c r="D598" s="16" t="s">
        <v>251</v>
      </c>
      <c r="E598" s="16" t="b">
        <v>0</v>
      </c>
      <c r="F598" s="16" t="b">
        <v>0</v>
      </c>
      <c r="G598" s="15">
        <v>0.44</v>
      </c>
      <c r="H598" s="15">
        <v>0.31</v>
      </c>
      <c r="I598" s="15">
        <v>0.15</v>
      </c>
      <c r="J598" s="15">
        <v>0.09</v>
      </c>
      <c r="K598" s="9"/>
    </row>
    <row r="599">
      <c r="A599" s="15">
        <v>2081.0</v>
      </c>
      <c r="B599" s="16" t="s">
        <v>1099</v>
      </c>
      <c r="C599" s="16" t="s">
        <v>242</v>
      </c>
      <c r="D599" s="16" t="s">
        <v>487</v>
      </c>
      <c r="E599" s="16" t="b">
        <v>0</v>
      </c>
      <c r="F599" s="16" t="b">
        <v>0</v>
      </c>
      <c r="G599" s="15">
        <v>0.1</v>
      </c>
      <c r="H599" s="15">
        <v>0.66</v>
      </c>
      <c r="I599" s="15">
        <v>0.15</v>
      </c>
      <c r="J599" s="15">
        <v>0.09</v>
      </c>
      <c r="K599" s="9"/>
    </row>
    <row r="600">
      <c r="A600" s="15">
        <v>4810.0</v>
      </c>
      <c r="B600" s="16" t="s">
        <v>1100</v>
      </c>
      <c r="C600" s="16" t="s">
        <v>45</v>
      </c>
      <c r="D600" s="16" t="s">
        <v>45</v>
      </c>
      <c r="E600" s="16" t="b">
        <v>0</v>
      </c>
      <c r="F600" s="16" t="b">
        <v>0</v>
      </c>
      <c r="G600" s="15">
        <v>0.23</v>
      </c>
      <c r="H600" s="15">
        <v>0.61</v>
      </c>
      <c r="I600" s="15">
        <v>0.15</v>
      </c>
      <c r="J600" s="15">
        <v>0.01</v>
      </c>
      <c r="K600" s="9"/>
    </row>
    <row r="601">
      <c r="A601" s="15">
        <v>1114.0</v>
      </c>
      <c r="B601" s="16" t="s">
        <v>1101</v>
      </c>
      <c r="C601" s="16" t="s">
        <v>251</v>
      </c>
      <c r="D601" s="16" t="s">
        <v>242</v>
      </c>
      <c r="E601" s="16" t="b">
        <v>0</v>
      </c>
      <c r="F601" s="16" t="b">
        <v>0</v>
      </c>
      <c r="G601" s="15">
        <v>0.19</v>
      </c>
      <c r="H601" s="15">
        <v>0.62</v>
      </c>
      <c r="I601" s="15">
        <v>0.15</v>
      </c>
      <c r="J601" s="15">
        <v>0.05</v>
      </c>
      <c r="K601" s="9"/>
    </row>
    <row r="602">
      <c r="A602" s="15">
        <v>3829.0</v>
      </c>
      <c r="B602" s="16" t="s">
        <v>1102</v>
      </c>
      <c r="C602" s="16" t="s">
        <v>251</v>
      </c>
      <c r="D602" s="16" t="s">
        <v>242</v>
      </c>
      <c r="E602" s="16" t="b">
        <v>0</v>
      </c>
      <c r="F602" s="16" t="b">
        <v>0</v>
      </c>
      <c r="G602" s="15">
        <v>0.27</v>
      </c>
      <c r="H602" s="15">
        <v>0.57</v>
      </c>
      <c r="I602" s="15">
        <v>0.15</v>
      </c>
      <c r="J602" s="15">
        <v>0.01</v>
      </c>
      <c r="K602" s="9"/>
    </row>
    <row r="603">
      <c r="A603" s="15">
        <v>2267.0</v>
      </c>
      <c r="B603" s="16" t="s">
        <v>1103</v>
      </c>
      <c r="C603" s="16" t="s">
        <v>487</v>
      </c>
      <c r="D603" s="16" t="s">
        <v>487</v>
      </c>
      <c r="E603" s="16" t="b">
        <v>0</v>
      </c>
      <c r="F603" s="16" t="b">
        <v>0</v>
      </c>
      <c r="G603" s="15">
        <v>0.06</v>
      </c>
      <c r="H603" s="15">
        <v>0.78</v>
      </c>
      <c r="I603" s="15">
        <v>0.15</v>
      </c>
      <c r="J603" s="15">
        <v>0.01</v>
      </c>
      <c r="K603" s="9"/>
    </row>
    <row r="604">
      <c r="A604" s="15">
        <v>5043.0</v>
      </c>
      <c r="B604" s="16" t="s">
        <v>1104</v>
      </c>
      <c r="C604" s="16" t="s">
        <v>45</v>
      </c>
      <c r="D604" s="16" t="s">
        <v>242</v>
      </c>
      <c r="E604" s="16" t="b">
        <v>0</v>
      </c>
      <c r="F604" s="16" t="b">
        <v>0</v>
      </c>
      <c r="G604" s="15">
        <v>0.5</v>
      </c>
      <c r="H604" s="15">
        <v>0.22</v>
      </c>
      <c r="I604" s="15">
        <v>0.15</v>
      </c>
      <c r="J604" s="15">
        <v>0.14</v>
      </c>
      <c r="K604" s="9"/>
    </row>
    <row r="605">
      <c r="A605" s="15">
        <v>40.0</v>
      </c>
      <c r="B605" s="16" t="s">
        <v>1105</v>
      </c>
      <c r="C605" s="16" t="s">
        <v>487</v>
      </c>
      <c r="D605" s="16" t="s">
        <v>45</v>
      </c>
      <c r="E605" s="16" t="b">
        <v>0</v>
      </c>
      <c r="F605" s="16" t="b">
        <v>0</v>
      </c>
      <c r="G605" s="15">
        <v>0.07</v>
      </c>
      <c r="H605" s="15">
        <v>0.76</v>
      </c>
      <c r="I605" s="15">
        <v>0.15</v>
      </c>
      <c r="J605" s="15">
        <v>0.02</v>
      </c>
      <c r="K605" s="9"/>
    </row>
    <row r="606">
      <c r="A606" s="15">
        <v>2298.0</v>
      </c>
      <c r="B606" s="16" t="s">
        <v>1106</v>
      </c>
      <c r="C606" s="16" t="s">
        <v>45</v>
      </c>
      <c r="D606" s="16" t="s">
        <v>487</v>
      </c>
      <c r="E606" s="16" t="b">
        <v>0</v>
      </c>
      <c r="F606" s="16" t="b">
        <v>0</v>
      </c>
      <c r="G606" s="15">
        <v>0.52</v>
      </c>
      <c r="H606" s="15">
        <v>0.31</v>
      </c>
      <c r="I606" s="15">
        <v>0.15</v>
      </c>
      <c r="J606" s="15">
        <v>0.02</v>
      </c>
      <c r="K606" s="9"/>
    </row>
    <row r="607">
      <c r="A607" s="15">
        <v>626.0</v>
      </c>
      <c r="B607" s="16" t="s">
        <v>1107</v>
      </c>
      <c r="C607" s="16" t="s">
        <v>487</v>
      </c>
      <c r="D607" s="16" t="s">
        <v>45</v>
      </c>
      <c r="E607" s="16" t="b">
        <v>0</v>
      </c>
      <c r="F607" s="16" t="b">
        <v>0</v>
      </c>
      <c r="G607" s="15">
        <v>0.2</v>
      </c>
      <c r="H607" s="15">
        <v>0.61</v>
      </c>
      <c r="I607" s="15">
        <v>0.15</v>
      </c>
      <c r="J607" s="15">
        <v>0.04</v>
      </c>
      <c r="K607" s="9"/>
    </row>
    <row r="608">
      <c r="A608" s="15">
        <v>286.0</v>
      </c>
      <c r="B608" s="16" t="s">
        <v>1108</v>
      </c>
      <c r="C608" s="16" t="s">
        <v>487</v>
      </c>
      <c r="D608" s="16" t="s">
        <v>487</v>
      </c>
      <c r="E608" s="16" t="b">
        <v>1</v>
      </c>
      <c r="F608" s="16" t="b">
        <v>0</v>
      </c>
      <c r="G608" s="15">
        <v>0.21</v>
      </c>
      <c r="H608" s="15">
        <v>0.15</v>
      </c>
      <c r="I608" s="15">
        <v>0.15</v>
      </c>
      <c r="J608" s="15">
        <v>0.49</v>
      </c>
      <c r="K608" s="9"/>
    </row>
    <row r="609">
      <c r="A609" s="15">
        <v>2388.0</v>
      </c>
      <c r="B609" s="16" t="s">
        <v>1109</v>
      </c>
      <c r="C609" s="16" t="s">
        <v>242</v>
      </c>
      <c r="D609" s="16" t="s">
        <v>487</v>
      </c>
      <c r="E609" s="16" t="b">
        <v>0</v>
      </c>
      <c r="F609" s="16" t="b">
        <v>0</v>
      </c>
      <c r="G609" s="15">
        <v>0.15</v>
      </c>
      <c r="H609" s="15">
        <v>0.57</v>
      </c>
      <c r="I609" s="15">
        <v>0.15</v>
      </c>
      <c r="J609" s="15">
        <v>0.13</v>
      </c>
      <c r="K609" s="9"/>
    </row>
    <row r="610">
      <c r="A610" s="15">
        <v>4981.0</v>
      </c>
      <c r="B610" s="16" t="s">
        <v>1110</v>
      </c>
      <c r="C610" s="16" t="s">
        <v>534</v>
      </c>
      <c r="D610" s="16" t="s">
        <v>251</v>
      </c>
      <c r="E610" s="16" t="b">
        <v>0</v>
      </c>
      <c r="F610" s="16" t="b">
        <v>0</v>
      </c>
      <c r="G610" s="15">
        <v>0.33</v>
      </c>
      <c r="H610" s="15">
        <v>0.51</v>
      </c>
      <c r="I610" s="15">
        <v>0.15</v>
      </c>
      <c r="J610" s="15">
        <v>0.01</v>
      </c>
      <c r="K610" s="9"/>
    </row>
    <row r="611">
      <c r="A611" s="15">
        <v>2349.0</v>
      </c>
      <c r="B611" s="16" t="s">
        <v>1111</v>
      </c>
      <c r="C611" s="16" t="s">
        <v>242</v>
      </c>
      <c r="D611" s="16" t="s">
        <v>487</v>
      </c>
      <c r="E611" s="16" t="b">
        <v>0</v>
      </c>
      <c r="F611" s="16" t="b">
        <v>0</v>
      </c>
      <c r="G611" s="15">
        <v>0.09</v>
      </c>
      <c r="H611" s="15">
        <v>0.61</v>
      </c>
      <c r="I611" s="15">
        <v>0.15</v>
      </c>
      <c r="J611" s="15">
        <v>0.15</v>
      </c>
      <c r="K611" s="9"/>
    </row>
    <row r="612">
      <c r="A612" s="15">
        <v>2627.0</v>
      </c>
      <c r="B612" s="16" t="s">
        <v>1112</v>
      </c>
      <c r="C612" s="16" t="s">
        <v>487</v>
      </c>
      <c r="D612" s="16" t="s">
        <v>487</v>
      </c>
      <c r="E612" s="16" t="b">
        <v>0</v>
      </c>
      <c r="F612" s="16" t="b">
        <v>0</v>
      </c>
      <c r="G612" s="15">
        <v>0.08</v>
      </c>
      <c r="H612" s="15">
        <v>0.67</v>
      </c>
      <c r="I612" s="15">
        <v>0.16</v>
      </c>
      <c r="J612" s="15">
        <v>0.09</v>
      </c>
      <c r="K612" s="9"/>
    </row>
    <row r="613">
      <c r="A613" s="15">
        <v>1373.0</v>
      </c>
      <c r="B613" s="16" t="s">
        <v>1113</v>
      </c>
      <c r="C613" s="16" t="s">
        <v>487</v>
      </c>
      <c r="D613" s="16" t="s">
        <v>45</v>
      </c>
      <c r="E613" s="16" t="b">
        <v>0</v>
      </c>
      <c r="F613" s="16" t="b">
        <v>0</v>
      </c>
      <c r="G613" s="15">
        <v>0.06</v>
      </c>
      <c r="H613" s="15">
        <v>0.7</v>
      </c>
      <c r="I613" s="15">
        <v>0.16</v>
      </c>
      <c r="J613" s="15">
        <v>0.08</v>
      </c>
      <c r="K613" s="9"/>
    </row>
    <row r="614">
      <c r="A614" s="15">
        <v>4180.0</v>
      </c>
      <c r="B614" s="16" t="s">
        <v>1114</v>
      </c>
      <c r="C614" s="16" t="s">
        <v>45</v>
      </c>
      <c r="D614" s="16" t="s">
        <v>45</v>
      </c>
      <c r="E614" s="16" t="b">
        <v>0</v>
      </c>
      <c r="F614" s="16" t="b">
        <v>0</v>
      </c>
      <c r="G614" s="15">
        <v>0.64</v>
      </c>
      <c r="H614" s="15">
        <v>0.15</v>
      </c>
      <c r="I614" s="15">
        <v>0.16</v>
      </c>
      <c r="J614" s="15">
        <v>0.06</v>
      </c>
      <c r="K614" s="9"/>
    </row>
    <row r="615">
      <c r="A615" s="15">
        <v>1459.0</v>
      </c>
      <c r="B615" s="16" t="s">
        <v>1115</v>
      </c>
      <c r="C615" s="16" t="s">
        <v>45</v>
      </c>
      <c r="D615" s="16" t="s">
        <v>242</v>
      </c>
      <c r="E615" s="16" t="b">
        <v>0</v>
      </c>
      <c r="F615" s="16" t="b">
        <v>0</v>
      </c>
      <c r="G615" s="15">
        <v>0.4</v>
      </c>
      <c r="H615" s="15">
        <v>0.39</v>
      </c>
      <c r="I615" s="15">
        <v>0.16</v>
      </c>
      <c r="J615" s="15">
        <v>0.05</v>
      </c>
      <c r="K615" s="9"/>
    </row>
    <row r="616">
      <c r="A616" s="15">
        <v>3235.0</v>
      </c>
      <c r="B616" s="16" t="s">
        <v>1116</v>
      </c>
      <c r="C616" s="16" t="s">
        <v>487</v>
      </c>
      <c r="D616" s="16" t="s">
        <v>487</v>
      </c>
      <c r="E616" s="16" t="b">
        <v>0</v>
      </c>
      <c r="F616" s="16" t="b">
        <v>0</v>
      </c>
      <c r="G616" s="15">
        <v>0.0</v>
      </c>
      <c r="H616" s="15">
        <v>0.75</v>
      </c>
      <c r="I616" s="15">
        <v>0.16</v>
      </c>
      <c r="J616" s="15">
        <v>0.08</v>
      </c>
      <c r="K616" s="9"/>
    </row>
    <row r="617">
      <c r="A617" s="15">
        <v>3980.0</v>
      </c>
      <c r="B617" s="16" t="s">
        <v>1117</v>
      </c>
      <c r="C617" s="16" t="s">
        <v>242</v>
      </c>
      <c r="D617" s="16" t="s">
        <v>45</v>
      </c>
      <c r="E617" s="16" t="b">
        <v>0</v>
      </c>
      <c r="F617" s="16" t="b">
        <v>0</v>
      </c>
      <c r="G617" s="15">
        <v>0.24</v>
      </c>
      <c r="H617" s="15">
        <v>0.58</v>
      </c>
      <c r="I617" s="15">
        <v>0.16</v>
      </c>
      <c r="J617" s="15">
        <v>0.02</v>
      </c>
      <c r="K617" s="9"/>
    </row>
    <row r="618">
      <c r="A618" s="15">
        <v>4729.0</v>
      </c>
      <c r="B618" s="16" t="s">
        <v>1118</v>
      </c>
      <c r="C618" s="16" t="s">
        <v>242</v>
      </c>
      <c r="D618" s="16" t="s">
        <v>487</v>
      </c>
      <c r="E618" s="16" t="b">
        <v>0</v>
      </c>
      <c r="F618" s="16" t="b">
        <v>0</v>
      </c>
      <c r="G618" s="15">
        <v>0.01</v>
      </c>
      <c r="H618" s="15">
        <v>0.81</v>
      </c>
      <c r="I618" s="15">
        <v>0.16</v>
      </c>
      <c r="J618" s="15">
        <v>0.02</v>
      </c>
      <c r="K618" s="9"/>
    </row>
    <row r="619">
      <c r="A619" s="15">
        <v>3330.0</v>
      </c>
      <c r="B619" s="16" t="s">
        <v>1119</v>
      </c>
      <c r="C619" s="16" t="s">
        <v>251</v>
      </c>
      <c r="D619" s="16" t="s">
        <v>487</v>
      </c>
      <c r="E619" s="16" t="b">
        <v>0</v>
      </c>
      <c r="F619" s="16" t="b">
        <v>0</v>
      </c>
      <c r="G619" s="15">
        <v>0.16</v>
      </c>
      <c r="H619" s="15">
        <v>0.64</v>
      </c>
      <c r="I619" s="15">
        <v>0.16</v>
      </c>
      <c r="J619" s="15">
        <v>0.05</v>
      </c>
      <c r="K619" s="9"/>
    </row>
    <row r="620">
      <c r="A620" s="15">
        <v>913.0</v>
      </c>
      <c r="B620" s="16" t="s">
        <v>1120</v>
      </c>
      <c r="C620" s="16" t="s">
        <v>487</v>
      </c>
      <c r="D620" s="16" t="s">
        <v>242</v>
      </c>
      <c r="E620" s="16" t="b">
        <v>0</v>
      </c>
      <c r="F620" s="16" t="b">
        <v>0</v>
      </c>
      <c r="G620" s="15">
        <v>0.1</v>
      </c>
      <c r="H620" s="15">
        <v>0.73</v>
      </c>
      <c r="I620" s="15">
        <v>0.16</v>
      </c>
      <c r="J620" s="15">
        <v>0.01</v>
      </c>
      <c r="K620" s="9"/>
    </row>
    <row r="621">
      <c r="A621" s="15">
        <v>705.0</v>
      </c>
      <c r="B621" s="16" t="s">
        <v>1121</v>
      </c>
      <c r="C621" s="16" t="s">
        <v>487</v>
      </c>
      <c r="D621" s="16" t="s">
        <v>242</v>
      </c>
      <c r="E621" s="16" t="b">
        <v>0</v>
      </c>
      <c r="F621" s="16" t="b">
        <v>0</v>
      </c>
      <c r="G621" s="15">
        <v>0.06</v>
      </c>
      <c r="H621" s="15">
        <v>0.72</v>
      </c>
      <c r="I621" s="15">
        <v>0.16</v>
      </c>
      <c r="J621" s="15">
        <v>0.06</v>
      </c>
      <c r="K621" s="9"/>
    </row>
    <row r="622">
      <c r="A622" s="15">
        <v>704.0</v>
      </c>
      <c r="B622" s="16" t="s">
        <v>1122</v>
      </c>
      <c r="C622" s="16" t="s">
        <v>45</v>
      </c>
      <c r="D622" s="16" t="s">
        <v>242</v>
      </c>
      <c r="E622" s="16" t="b">
        <v>0</v>
      </c>
      <c r="F622" s="16" t="b">
        <v>0</v>
      </c>
      <c r="G622" s="15">
        <v>0.45</v>
      </c>
      <c r="H622" s="15">
        <v>0.15</v>
      </c>
      <c r="I622" s="15">
        <v>0.16</v>
      </c>
      <c r="J622" s="15">
        <v>0.24</v>
      </c>
      <c r="K622" s="9"/>
    </row>
    <row r="623">
      <c r="A623" s="15">
        <v>2709.0</v>
      </c>
      <c r="B623" s="16" t="s">
        <v>1123</v>
      </c>
      <c r="C623" s="16" t="s">
        <v>242</v>
      </c>
      <c r="D623" s="16" t="s">
        <v>45</v>
      </c>
      <c r="E623" s="16" t="b">
        <v>0</v>
      </c>
      <c r="F623" s="16" t="b">
        <v>0</v>
      </c>
      <c r="G623" s="15">
        <v>0.04</v>
      </c>
      <c r="H623" s="15">
        <v>0.77</v>
      </c>
      <c r="I623" s="15">
        <v>0.16</v>
      </c>
      <c r="J623" s="15">
        <v>0.02</v>
      </c>
      <c r="K623" s="9"/>
    </row>
    <row r="624">
      <c r="A624" s="15">
        <v>4480.0</v>
      </c>
      <c r="B624" s="16" t="s">
        <v>1124</v>
      </c>
      <c r="C624" s="16" t="s">
        <v>256</v>
      </c>
      <c r="D624" s="16" t="s">
        <v>45</v>
      </c>
      <c r="E624" s="16" t="b">
        <v>0</v>
      </c>
      <c r="F624" s="16" t="b">
        <v>0</v>
      </c>
      <c r="G624" s="15">
        <v>0.76</v>
      </c>
      <c r="H624" s="15">
        <v>0.04</v>
      </c>
      <c r="I624" s="15">
        <v>0.16</v>
      </c>
      <c r="J624" s="15">
        <v>0.04</v>
      </c>
      <c r="K624" s="9"/>
    </row>
    <row r="625">
      <c r="A625" s="15">
        <v>1857.0</v>
      </c>
      <c r="B625" s="16" t="s">
        <v>1125</v>
      </c>
      <c r="C625" s="16" t="s">
        <v>487</v>
      </c>
      <c r="D625" s="16" t="s">
        <v>487</v>
      </c>
      <c r="E625" s="16" t="b">
        <v>0</v>
      </c>
      <c r="F625" s="16" t="b">
        <v>0</v>
      </c>
      <c r="G625" s="15">
        <v>0.0</v>
      </c>
      <c r="H625" s="15">
        <v>0.79</v>
      </c>
      <c r="I625" s="15">
        <v>0.16</v>
      </c>
      <c r="J625" s="15">
        <v>0.05</v>
      </c>
      <c r="K625" s="9"/>
    </row>
    <row r="626">
      <c r="A626" s="15">
        <v>48.0</v>
      </c>
      <c r="B626" s="16" t="s">
        <v>1126</v>
      </c>
      <c r="C626" s="16" t="s">
        <v>487</v>
      </c>
      <c r="D626" s="16" t="s">
        <v>487</v>
      </c>
      <c r="E626" s="16" t="b">
        <v>0</v>
      </c>
      <c r="F626" s="16" t="b">
        <v>0</v>
      </c>
      <c r="G626" s="15">
        <v>0.04</v>
      </c>
      <c r="H626" s="15">
        <v>0.49</v>
      </c>
      <c r="I626" s="15">
        <v>0.16</v>
      </c>
      <c r="J626" s="15">
        <v>0.31</v>
      </c>
      <c r="K626" s="9"/>
    </row>
    <row r="627">
      <c r="A627" s="15">
        <v>2041.0</v>
      </c>
      <c r="B627" s="16" t="s">
        <v>1127</v>
      </c>
      <c r="C627" s="16" t="s">
        <v>487</v>
      </c>
      <c r="D627" s="16" t="s">
        <v>242</v>
      </c>
      <c r="E627" s="16" t="b">
        <v>0</v>
      </c>
      <c r="F627" s="16" t="b">
        <v>0</v>
      </c>
      <c r="G627" s="15">
        <v>0.05</v>
      </c>
      <c r="H627" s="15">
        <v>0.71</v>
      </c>
      <c r="I627" s="15">
        <v>0.16</v>
      </c>
      <c r="J627" s="15">
        <v>0.09</v>
      </c>
      <c r="K627" s="9"/>
    </row>
    <row r="628">
      <c r="A628" s="15">
        <v>2282.0</v>
      </c>
      <c r="B628" s="16" t="s">
        <v>1128</v>
      </c>
      <c r="C628" s="16" t="s">
        <v>487</v>
      </c>
      <c r="D628" s="16" t="s">
        <v>487</v>
      </c>
      <c r="E628" s="16" t="b">
        <v>0</v>
      </c>
      <c r="F628" s="16" t="b">
        <v>0</v>
      </c>
      <c r="G628" s="15">
        <v>0.01</v>
      </c>
      <c r="H628" s="15">
        <v>0.81</v>
      </c>
      <c r="I628" s="15">
        <v>0.17</v>
      </c>
      <c r="J628" s="15">
        <v>0.01</v>
      </c>
      <c r="K628" s="9"/>
    </row>
    <row r="629">
      <c r="A629" s="15">
        <v>5180.0</v>
      </c>
      <c r="B629" s="16" t="s">
        <v>1129</v>
      </c>
      <c r="C629" s="16" t="s">
        <v>487</v>
      </c>
      <c r="D629" s="16" t="s">
        <v>487</v>
      </c>
      <c r="E629" s="16" t="b">
        <v>0</v>
      </c>
      <c r="F629" s="16" t="b">
        <v>0</v>
      </c>
      <c r="G629" s="15">
        <v>0.24</v>
      </c>
      <c r="H629" s="15">
        <v>0.59</v>
      </c>
      <c r="I629" s="15">
        <v>0.17</v>
      </c>
      <c r="J629" s="15">
        <v>0.01</v>
      </c>
      <c r="K629" s="9"/>
    </row>
    <row r="630">
      <c r="A630" s="15">
        <v>2120.0</v>
      </c>
      <c r="B630" s="16" t="s">
        <v>1130</v>
      </c>
      <c r="C630" s="16" t="s">
        <v>487</v>
      </c>
      <c r="D630" s="16" t="s">
        <v>487</v>
      </c>
      <c r="E630" s="16" t="b">
        <v>0</v>
      </c>
      <c r="F630" s="16" t="b">
        <v>0</v>
      </c>
      <c r="G630" s="15">
        <v>0.0</v>
      </c>
      <c r="H630" s="15">
        <v>0.83</v>
      </c>
      <c r="I630" s="15">
        <v>0.17</v>
      </c>
      <c r="J630" s="15">
        <v>0.0</v>
      </c>
      <c r="K630" s="9"/>
    </row>
    <row r="631">
      <c r="A631" s="15">
        <v>301.0</v>
      </c>
      <c r="B631" s="16" t="s">
        <v>1131</v>
      </c>
      <c r="C631" s="16" t="s">
        <v>242</v>
      </c>
      <c r="D631" s="16" t="s">
        <v>242</v>
      </c>
      <c r="E631" s="16" t="b">
        <v>0</v>
      </c>
      <c r="F631" s="16" t="b">
        <v>0</v>
      </c>
      <c r="G631" s="15">
        <v>0.07</v>
      </c>
      <c r="H631" s="15">
        <v>0.76</v>
      </c>
      <c r="I631" s="15">
        <v>0.17</v>
      </c>
      <c r="J631" s="15">
        <v>0.0</v>
      </c>
      <c r="K631" s="9"/>
    </row>
    <row r="632">
      <c r="A632" s="15">
        <v>3640.0</v>
      </c>
      <c r="B632" s="16" t="s">
        <v>1132</v>
      </c>
      <c r="C632" s="16" t="s">
        <v>45</v>
      </c>
      <c r="D632" s="16" t="s">
        <v>242</v>
      </c>
      <c r="E632" s="16" t="b">
        <v>0</v>
      </c>
      <c r="F632" s="16" t="b">
        <v>0</v>
      </c>
      <c r="G632" s="15">
        <v>0.06</v>
      </c>
      <c r="H632" s="15">
        <v>0.36</v>
      </c>
      <c r="I632" s="15">
        <v>0.17</v>
      </c>
      <c r="J632" s="15">
        <v>0.41</v>
      </c>
      <c r="K632" s="9"/>
    </row>
    <row r="633">
      <c r="A633" s="15">
        <v>4326.0</v>
      </c>
      <c r="B633" s="16" t="s">
        <v>1133</v>
      </c>
      <c r="C633" s="16" t="s">
        <v>45</v>
      </c>
      <c r="D633" s="16" t="s">
        <v>45</v>
      </c>
      <c r="E633" s="16" t="b">
        <v>0</v>
      </c>
      <c r="F633" s="16" t="b">
        <v>0</v>
      </c>
      <c r="G633" s="15">
        <v>0.7</v>
      </c>
      <c r="H633" s="15">
        <v>0.11</v>
      </c>
      <c r="I633" s="15">
        <v>0.17</v>
      </c>
      <c r="J633" s="15">
        <v>0.02</v>
      </c>
      <c r="K633" s="9"/>
    </row>
    <row r="634">
      <c r="A634" s="15">
        <v>1098.0</v>
      </c>
      <c r="B634" s="16" t="s">
        <v>1134</v>
      </c>
      <c r="C634" s="16" t="s">
        <v>487</v>
      </c>
      <c r="D634" s="16" t="s">
        <v>242</v>
      </c>
      <c r="E634" s="16" t="b">
        <v>0</v>
      </c>
      <c r="F634" s="16" t="b">
        <v>0</v>
      </c>
      <c r="G634" s="15">
        <v>0.21</v>
      </c>
      <c r="H634" s="15">
        <v>0.58</v>
      </c>
      <c r="I634" s="15">
        <v>0.17</v>
      </c>
      <c r="J634" s="15">
        <v>0.04</v>
      </c>
      <c r="K634" s="9"/>
    </row>
    <row r="635">
      <c r="A635" s="15">
        <v>708.0</v>
      </c>
      <c r="B635" s="16" t="s">
        <v>1135</v>
      </c>
      <c r="C635" s="16" t="s">
        <v>487</v>
      </c>
      <c r="D635" s="16" t="s">
        <v>45</v>
      </c>
      <c r="E635" s="16" t="b">
        <v>0</v>
      </c>
      <c r="F635" s="16" t="b">
        <v>0</v>
      </c>
      <c r="G635" s="15">
        <v>0.31</v>
      </c>
      <c r="H635" s="15">
        <v>0.48</v>
      </c>
      <c r="I635" s="15">
        <v>0.17</v>
      </c>
      <c r="J635" s="15">
        <v>0.03</v>
      </c>
      <c r="K635" s="9"/>
    </row>
    <row r="636">
      <c r="A636" s="15">
        <v>2626.0</v>
      </c>
      <c r="B636" s="16" t="s">
        <v>1136</v>
      </c>
      <c r="C636" s="16" t="s">
        <v>487</v>
      </c>
      <c r="D636" s="16" t="s">
        <v>487</v>
      </c>
      <c r="E636" s="16" t="b">
        <v>0</v>
      </c>
      <c r="F636" s="16" t="b">
        <v>0</v>
      </c>
      <c r="G636" s="15">
        <v>0.12</v>
      </c>
      <c r="H636" s="15">
        <v>0.64</v>
      </c>
      <c r="I636" s="15">
        <v>0.17</v>
      </c>
      <c r="J636" s="15">
        <v>0.08</v>
      </c>
      <c r="K636" s="9"/>
    </row>
    <row r="637">
      <c r="A637" s="15">
        <v>1357.0</v>
      </c>
      <c r="B637" s="16" t="s">
        <v>1137</v>
      </c>
      <c r="C637" s="16" t="s">
        <v>242</v>
      </c>
      <c r="D637" s="16" t="s">
        <v>242</v>
      </c>
      <c r="E637" s="16" t="b">
        <v>0</v>
      </c>
      <c r="F637" s="16" t="b">
        <v>0</v>
      </c>
      <c r="G637" s="15">
        <v>0.15</v>
      </c>
      <c r="H637" s="15">
        <v>0.65</v>
      </c>
      <c r="I637" s="15">
        <v>0.17</v>
      </c>
      <c r="J637" s="15">
        <v>0.04</v>
      </c>
      <c r="K637" s="9"/>
    </row>
    <row r="638">
      <c r="A638" s="15">
        <v>3944.0</v>
      </c>
      <c r="B638" s="16" t="s">
        <v>1138</v>
      </c>
      <c r="C638" s="16" t="s">
        <v>534</v>
      </c>
      <c r="D638" s="16" t="s">
        <v>242</v>
      </c>
      <c r="E638" s="16" t="b">
        <v>0</v>
      </c>
      <c r="F638" s="16" t="b">
        <v>0</v>
      </c>
      <c r="G638" s="15">
        <v>0.0</v>
      </c>
      <c r="H638" s="15">
        <v>0.76</v>
      </c>
      <c r="I638" s="15">
        <v>0.17</v>
      </c>
      <c r="J638" s="15">
        <v>0.07</v>
      </c>
      <c r="K638" s="9"/>
    </row>
    <row r="639">
      <c r="A639" s="15">
        <v>3157.0</v>
      </c>
      <c r="B639" s="16" t="s">
        <v>1139</v>
      </c>
      <c r="C639" s="16" t="s">
        <v>487</v>
      </c>
      <c r="D639" s="16" t="s">
        <v>242</v>
      </c>
      <c r="E639" s="16" t="b">
        <v>0</v>
      </c>
      <c r="F639" s="16" t="b">
        <v>0</v>
      </c>
      <c r="G639" s="15">
        <v>0.0</v>
      </c>
      <c r="H639" s="15">
        <v>0.83</v>
      </c>
      <c r="I639" s="15">
        <v>0.17</v>
      </c>
      <c r="J639" s="15">
        <v>0.0</v>
      </c>
      <c r="K639" s="9"/>
    </row>
    <row r="640">
      <c r="A640" s="15">
        <v>1807.0</v>
      </c>
      <c r="B640" s="16" t="s">
        <v>1140</v>
      </c>
      <c r="C640" s="16" t="s">
        <v>242</v>
      </c>
      <c r="D640" s="16" t="s">
        <v>487</v>
      </c>
      <c r="E640" s="16" t="b">
        <v>0</v>
      </c>
      <c r="F640" s="16" t="b">
        <v>0</v>
      </c>
      <c r="G640" s="15">
        <v>0.02</v>
      </c>
      <c r="H640" s="15">
        <v>0.47</v>
      </c>
      <c r="I640" s="15">
        <v>0.17</v>
      </c>
      <c r="J640" s="15">
        <v>0.34</v>
      </c>
      <c r="K640" s="9"/>
    </row>
    <row r="641">
      <c r="A641" s="15">
        <v>2166.0</v>
      </c>
      <c r="B641" s="16" t="s">
        <v>1141</v>
      </c>
      <c r="C641" s="16" t="s">
        <v>45</v>
      </c>
      <c r="D641" s="16" t="s">
        <v>45</v>
      </c>
      <c r="E641" s="16" t="b">
        <v>0</v>
      </c>
      <c r="F641" s="16" t="b">
        <v>0</v>
      </c>
      <c r="G641" s="15">
        <v>0.75</v>
      </c>
      <c r="H641" s="15">
        <v>0.08</v>
      </c>
      <c r="I641" s="15">
        <v>0.17</v>
      </c>
      <c r="J641" s="15">
        <v>0.0</v>
      </c>
      <c r="K641" s="9"/>
    </row>
    <row r="642">
      <c r="A642" s="15">
        <v>208.0</v>
      </c>
      <c r="B642" s="16" t="s">
        <v>1142</v>
      </c>
      <c r="C642" s="16" t="s">
        <v>487</v>
      </c>
      <c r="D642" s="16" t="s">
        <v>487</v>
      </c>
      <c r="E642" s="16" t="b">
        <v>0</v>
      </c>
      <c r="F642" s="16" t="b">
        <v>0</v>
      </c>
      <c r="G642" s="15">
        <v>0.01</v>
      </c>
      <c r="H642" s="15">
        <v>0.79</v>
      </c>
      <c r="I642" s="15">
        <v>0.18</v>
      </c>
      <c r="J642" s="15">
        <v>0.03</v>
      </c>
      <c r="K642" s="9"/>
    </row>
    <row r="643">
      <c r="A643" s="15">
        <v>290.0</v>
      </c>
      <c r="B643" s="16" t="s">
        <v>1143</v>
      </c>
      <c r="C643" s="16" t="s">
        <v>242</v>
      </c>
      <c r="D643" s="16" t="s">
        <v>45</v>
      </c>
      <c r="E643" s="16" t="b">
        <v>0</v>
      </c>
      <c r="F643" s="16" t="b">
        <v>0</v>
      </c>
      <c r="G643" s="15">
        <v>0.04</v>
      </c>
      <c r="H643" s="15">
        <v>0.62</v>
      </c>
      <c r="I643" s="15">
        <v>0.18</v>
      </c>
      <c r="J643" s="15">
        <v>0.16</v>
      </c>
      <c r="K643" s="9"/>
    </row>
    <row r="644">
      <c r="A644" s="15">
        <v>4623.0</v>
      </c>
      <c r="B644" s="16" t="s">
        <v>1144</v>
      </c>
      <c r="C644" s="16" t="s">
        <v>487</v>
      </c>
      <c r="D644" s="16" t="s">
        <v>487</v>
      </c>
      <c r="E644" s="16" t="b">
        <v>0</v>
      </c>
      <c r="F644" s="16" t="b">
        <v>0</v>
      </c>
      <c r="G644" s="15">
        <v>0.01</v>
      </c>
      <c r="H644" s="15">
        <v>0.81</v>
      </c>
      <c r="I644" s="15">
        <v>0.18</v>
      </c>
      <c r="J644" s="15">
        <v>0.0</v>
      </c>
      <c r="K644" s="9"/>
    </row>
    <row r="645">
      <c r="A645" s="15">
        <v>1305.0</v>
      </c>
      <c r="B645" s="16" t="s">
        <v>1145</v>
      </c>
      <c r="C645" s="16" t="s">
        <v>242</v>
      </c>
      <c r="D645" s="16" t="s">
        <v>487</v>
      </c>
      <c r="E645" s="16" t="b">
        <v>0</v>
      </c>
      <c r="F645" s="16" t="b">
        <v>0</v>
      </c>
      <c r="G645" s="15">
        <v>0.08</v>
      </c>
      <c r="H645" s="15">
        <v>0.72</v>
      </c>
      <c r="I645" s="15">
        <v>0.18</v>
      </c>
      <c r="J645" s="15">
        <v>0.03</v>
      </c>
      <c r="K645" s="9"/>
    </row>
    <row r="646">
      <c r="A646" s="15">
        <v>612.0</v>
      </c>
      <c r="B646" s="16" t="s">
        <v>1146</v>
      </c>
      <c r="C646" s="16" t="s">
        <v>487</v>
      </c>
      <c r="D646" s="16" t="s">
        <v>45</v>
      </c>
      <c r="E646" s="16" t="b">
        <v>0</v>
      </c>
      <c r="F646" s="16" t="b">
        <v>0</v>
      </c>
      <c r="G646" s="15">
        <v>0.12</v>
      </c>
      <c r="H646" s="15">
        <v>0.69</v>
      </c>
      <c r="I646" s="15">
        <v>0.18</v>
      </c>
      <c r="J646" s="15">
        <v>0.02</v>
      </c>
      <c r="K646" s="9"/>
    </row>
    <row r="647">
      <c r="A647" s="15">
        <v>5217.0</v>
      </c>
      <c r="B647" s="16" t="s">
        <v>1147</v>
      </c>
      <c r="C647" s="13"/>
      <c r="D647" s="13"/>
      <c r="E647" s="16" t="b">
        <v>0</v>
      </c>
      <c r="F647" s="16" t="b">
        <v>0</v>
      </c>
      <c r="G647" s="15">
        <v>0.44</v>
      </c>
      <c r="H647" s="15">
        <v>0.15</v>
      </c>
      <c r="I647" s="15">
        <v>0.18</v>
      </c>
      <c r="J647" s="15">
        <v>0.23</v>
      </c>
      <c r="K647" s="9"/>
    </row>
    <row r="648">
      <c r="A648" s="15">
        <v>349.0</v>
      </c>
      <c r="B648" s="16" t="s">
        <v>1148</v>
      </c>
      <c r="C648" s="16" t="s">
        <v>487</v>
      </c>
      <c r="D648" s="16" t="s">
        <v>45</v>
      </c>
      <c r="E648" s="16" t="b">
        <v>0</v>
      </c>
      <c r="F648" s="16" t="b">
        <v>0</v>
      </c>
      <c r="G648" s="15">
        <v>0.17</v>
      </c>
      <c r="H648" s="15">
        <v>0.61</v>
      </c>
      <c r="I648" s="15">
        <v>0.18</v>
      </c>
      <c r="J648" s="15">
        <v>0.04</v>
      </c>
      <c r="K648" s="9"/>
    </row>
    <row r="649">
      <c r="A649" s="15">
        <v>873.0</v>
      </c>
      <c r="B649" s="16" t="s">
        <v>1149</v>
      </c>
      <c r="C649" s="16" t="s">
        <v>242</v>
      </c>
      <c r="D649" s="16" t="s">
        <v>242</v>
      </c>
      <c r="E649" s="16" t="b">
        <v>0</v>
      </c>
      <c r="F649" s="16" t="b">
        <v>0</v>
      </c>
      <c r="G649" s="15">
        <v>0.45</v>
      </c>
      <c r="H649" s="15">
        <v>0.37</v>
      </c>
      <c r="I649" s="15">
        <v>0.18</v>
      </c>
      <c r="J649" s="15">
        <v>0.0</v>
      </c>
      <c r="K649" s="9"/>
    </row>
    <row r="650">
      <c r="A650" s="15">
        <v>3416.0</v>
      </c>
      <c r="B650" s="16" t="s">
        <v>1150</v>
      </c>
      <c r="C650" s="16" t="s">
        <v>534</v>
      </c>
      <c r="D650" s="16" t="s">
        <v>487</v>
      </c>
      <c r="E650" s="16" t="b">
        <v>0</v>
      </c>
      <c r="F650" s="16" t="b">
        <v>0</v>
      </c>
      <c r="G650" s="15">
        <v>0.03</v>
      </c>
      <c r="H650" s="15">
        <v>0.79</v>
      </c>
      <c r="I650" s="15">
        <v>0.18</v>
      </c>
      <c r="J650" s="15">
        <v>0.01</v>
      </c>
      <c r="K650" s="9"/>
    </row>
    <row r="651">
      <c r="A651" s="15">
        <v>868.0</v>
      </c>
      <c r="B651" s="16" t="s">
        <v>1151</v>
      </c>
      <c r="C651" s="16" t="s">
        <v>45</v>
      </c>
      <c r="D651" s="16" t="s">
        <v>45</v>
      </c>
      <c r="E651" s="16" t="b">
        <v>0</v>
      </c>
      <c r="F651" s="16" t="b">
        <v>0</v>
      </c>
      <c r="G651" s="15">
        <v>0.38</v>
      </c>
      <c r="H651" s="15">
        <v>0.43</v>
      </c>
      <c r="I651" s="15">
        <v>0.18</v>
      </c>
      <c r="J651" s="15">
        <v>0.01</v>
      </c>
      <c r="K651" s="9"/>
    </row>
    <row r="652">
      <c r="A652" s="15">
        <v>1354.0</v>
      </c>
      <c r="B652" s="16" t="s">
        <v>1152</v>
      </c>
      <c r="C652" s="16" t="s">
        <v>487</v>
      </c>
      <c r="D652" s="16" t="s">
        <v>242</v>
      </c>
      <c r="E652" s="16" t="b">
        <v>0</v>
      </c>
      <c r="F652" s="16" t="b">
        <v>0</v>
      </c>
      <c r="G652" s="15">
        <v>0.08</v>
      </c>
      <c r="H652" s="15">
        <v>0.71</v>
      </c>
      <c r="I652" s="15">
        <v>0.18</v>
      </c>
      <c r="J652" s="15">
        <v>0.03</v>
      </c>
      <c r="K652" s="9"/>
    </row>
    <row r="653">
      <c r="A653" s="15">
        <v>2197.0</v>
      </c>
      <c r="B653" s="16" t="s">
        <v>1153</v>
      </c>
      <c r="C653" s="16" t="s">
        <v>487</v>
      </c>
      <c r="D653" s="16" t="s">
        <v>487</v>
      </c>
      <c r="E653" s="16" t="b">
        <v>0</v>
      </c>
      <c r="F653" s="16" t="b">
        <v>0</v>
      </c>
      <c r="G653" s="15">
        <v>0.01</v>
      </c>
      <c r="H653" s="15">
        <v>0.75</v>
      </c>
      <c r="I653" s="15">
        <v>0.18</v>
      </c>
      <c r="J653" s="15">
        <v>0.06</v>
      </c>
      <c r="K653" s="9"/>
    </row>
    <row r="654">
      <c r="A654" s="15">
        <v>2713.0</v>
      </c>
      <c r="B654" s="16" t="s">
        <v>1154</v>
      </c>
      <c r="C654" s="16" t="s">
        <v>487</v>
      </c>
      <c r="D654" s="16" t="s">
        <v>45</v>
      </c>
      <c r="E654" s="16" t="b">
        <v>0</v>
      </c>
      <c r="F654" s="16" t="b">
        <v>0</v>
      </c>
      <c r="G654" s="15">
        <v>0.1</v>
      </c>
      <c r="H654" s="15">
        <v>0.7</v>
      </c>
      <c r="I654" s="15">
        <v>0.18</v>
      </c>
      <c r="J654" s="15">
        <v>0.02</v>
      </c>
      <c r="K654" s="9"/>
    </row>
    <row r="655">
      <c r="A655" s="15">
        <v>16.0</v>
      </c>
      <c r="B655" s="16" t="s">
        <v>1155</v>
      </c>
      <c r="C655" s="16" t="s">
        <v>242</v>
      </c>
      <c r="D655" s="16" t="s">
        <v>487</v>
      </c>
      <c r="E655" s="16" t="b">
        <v>0</v>
      </c>
      <c r="F655" s="16" t="b">
        <v>0</v>
      </c>
      <c r="G655" s="15">
        <v>0.01</v>
      </c>
      <c r="H655" s="15">
        <v>0.76</v>
      </c>
      <c r="I655" s="15">
        <v>0.18</v>
      </c>
      <c r="J655" s="15">
        <v>0.05</v>
      </c>
      <c r="K655" s="9"/>
    </row>
    <row r="656">
      <c r="A656" s="15">
        <v>2697.0</v>
      </c>
      <c r="B656" s="16" t="s">
        <v>1156</v>
      </c>
      <c r="C656" s="16" t="s">
        <v>242</v>
      </c>
      <c r="D656" s="16" t="s">
        <v>487</v>
      </c>
      <c r="E656" s="16" t="b">
        <v>0</v>
      </c>
      <c r="F656" s="16" t="b">
        <v>0</v>
      </c>
      <c r="G656" s="15">
        <v>0.09</v>
      </c>
      <c r="H656" s="15">
        <v>0.52</v>
      </c>
      <c r="I656" s="15">
        <v>0.18</v>
      </c>
      <c r="J656" s="15">
        <v>0.21</v>
      </c>
      <c r="K656" s="9"/>
    </row>
    <row r="657">
      <c r="A657" s="15">
        <v>4748.0</v>
      </c>
      <c r="B657" s="16" t="s">
        <v>1157</v>
      </c>
      <c r="C657" s="16" t="s">
        <v>487</v>
      </c>
      <c r="D657" s="16" t="s">
        <v>251</v>
      </c>
      <c r="E657" s="16" t="b">
        <v>0</v>
      </c>
      <c r="F657" s="16" t="b">
        <v>0</v>
      </c>
      <c r="G657" s="15">
        <v>0.01</v>
      </c>
      <c r="H657" s="15">
        <v>0.78</v>
      </c>
      <c r="I657" s="15">
        <v>0.18</v>
      </c>
      <c r="J657" s="15">
        <v>0.04</v>
      </c>
      <c r="K657" s="9"/>
    </row>
    <row r="658">
      <c r="A658" s="15">
        <v>17.0</v>
      </c>
      <c r="B658" s="16" t="s">
        <v>1158</v>
      </c>
      <c r="C658" s="16" t="s">
        <v>487</v>
      </c>
      <c r="D658" s="16" t="s">
        <v>487</v>
      </c>
      <c r="E658" s="16" t="b">
        <v>0</v>
      </c>
      <c r="F658" s="16" t="b">
        <v>0</v>
      </c>
      <c r="G658" s="15">
        <v>0.04</v>
      </c>
      <c r="H658" s="15">
        <v>0.72</v>
      </c>
      <c r="I658" s="15">
        <v>0.18</v>
      </c>
      <c r="J658" s="15">
        <v>0.06</v>
      </c>
      <c r="K658" s="9"/>
    </row>
    <row r="659">
      <c r="A659" s="15">
        <v>1974.0</v>
      </c>
      <c r="B659" s="16" t="s">
        <v>1159</v>
      </c>
      <c r="C659" s="16" t="s">
        <v>242</v>
      </c>
      <c r="D659" s="16" t="s">
        <v>242</v>
      </c>
      <c r="E659" s="16" t="b">
        <v>0</v>
      </c>
      <c r="F659" s="16" t="b">
        <v>0</v>
      </c>
      <c r="G659" s="15">
        <v>0.15</v>
      </c>
      <c r="H659" s="15">
        <v>0.51</v>
      </c>
      <c r="I659" s="15">
        <v>0.18</v>
      </c>
      <c r="J659" s="15">
        <v>0.16</v>
      </c>
      <c r="K659" s="9"/>
    </row>
    <row r="660">
      <c r="A660" s="15">
        <v>1341.0</v>
      </c>
      <c r="B660" s="16" t="s">
        <v>1160</v>
      </c>
      <c r="C660" s="16" t="s">
        <v>242</v>
      </c>
      <c r="D660" s="16" t="s">
        <v>242</v>
      </c>
      <c r="E660" s="16" t="b">
        <v>0</v>
      </c>
      <c r="F660" s="16" t="b">
        <v>0</v>
      </c>
      <c r="G660" s="15">
        <v>0.0</v>
      </c>
      <c r="H660" s="15">
        <v>0.8</v>
      </c>
      <c r="I660" s="15">
        <v>0.18</v>
      </c>
      <c r="J660" s="15">
        <v>0.02</v>
      </c>
      <c r="K660" s="9"/>
    </row>
    <row r="661">
      <c r="A661" s="15">
        <v>1129.0</v>
      </c>
      <c r="B661" s="16" t="s">
        <v>1161</v>
      </c>
      <c r="C661" s="16" t="s">
        <v>487</v>
      </c>
      <c r="D661" s="16" t="s">
        <v>242</v>
      </c>
      <c r="E661" s="16" t="b">
        <v>0</v>
      </c>
      <c r="F661" s="16" t="b">
        <v>0</v>
      </c>
      <c r="G661" s="15">
        <v>0.05</v>
      </c>
      <c r="H661" s="15">
        <v>0.75</v>
      </c>
      <c r="I661" s="15">
        <v>0.19</v>
      </c>
      <c r="J661" s="15">
        <v>0.01</v>
      </c>
      <c r="K661" s="9"/>
    </row>
    <row r="662">
      <c r="A662" s="15">
        <v>1808.0</v>
      </c>
      <c r="B662" s="16" t="s">
        <v>1162</v>
      </c>
      <c r="C662" s="16" t="s">
        <v>242</v>
      </c>
      <c r="D662" s="16" t="s">
        <v>487</v>
      </c>
      <c r="E662" s="16" t="b">
        <v>0</v>
      </c>
      <c r="F662" s="16" t="b">
        <v>0</v>
      </c>
      <c r="G662" s="15">
        <v>0.04</v>
      </c>
      <c r="H662" s="15">
        <v>0.58</v>
      </c>
      <c r="I662" s="15">
        <v>0.19</v>
      </c>
      <c r="J662" s="15">
        <v>0.18</v>
      </c>
      <c r="K662" s="9"/>
    </row>
    <row r="663">
      <c r="A663" s="15">
        <v>2104.0</v>
      </c>
      <c r="B663" s="16" t="s">
        <v>1163</v>
      </c>
      <c r="C663" s="16" t="s">
        <v>242</v>
      </c>
      <c r="D663" s="16" t="s">
        <v>487</v>
      </c>
      <c r="E663" s="16" t="b">
        <v>0</v>
      </c>
      <c r="F663" s="16" t="b">
        <v>0</v>
      </c>
      <c r="G663" s="15">
        <v>0.07</v>
      </c>
      <c r="H663" s="15">
        <v>0.65</v>
      </c>
      <c r="I663" s="15">
        <v>0.19</v>
      </c>
      <c r="J663" s="15">
        <v>0.09</v>
      </c>
      <c r="K663" s="9"/>
    </row>
    <row r="664">
      <c r="A664" s="15">
        <v>2995.0</v>
      </c>
      <c r="B664" s="16" t="s">
        <v>1164</v>
      </c>
      <c r="C664" s="16" t="s">
        <v>242</v>
      </c>
      <c r="D664" s="16" t="s">
        <v>45</v>
      </c>
      <c r="E664" s="16" t="b">
        <v>0</v>
      </c>
      <c r="F664" s="16" t="b">
        <v>0</v>
      </c>
      <c r="G664" s="15">
        <v>0.36</v>
      </c>
      <c r="H664" s="15">
        <v>0.28</v>
      </c>
      <c r="I664" s="15">
        <v>0.19</v>
      </c>
      <c r="J664" s="15">
        <v>0.16</v>
      </c>
      <c r="K664" s="9"/>
    </row>
    <row r="665">
      <c r="A665" s="15">
        <v>205.0</v>
      </c>
      <c r="B665" s="16" t="s">
        <v>1165</v>
      </c>
      <c r="C665" s="16" t="s">
        <v>45</v>
      </c>
      <c r="D665" s="16" t="s">
        <v>242</v>
      </c>
      <c r="E665" s="16" t="b">
        <v>0</v>
      </c>
      <c r="F665" s="16" t="b">
        <v>0</v>
      </c>
      <c r="G665" s="15">
        <v>0.58</v>
      </c>
      <c r="H665" s="15">
        <v>0.01</v>
      </c>
      <c r="I665" s="15">
        <v>0.19</v>
      </c>
      <c r="J665" s="15">
        <v>0.22</v>
      </c>
      <c r="K665" s="9"/>
    </row>
    <row r="666">
      <c r="A666" s="15">
        <v>4066.0</v>
      </c>
      <c r="B666" s="16" t="s">
        <v>1166</v>
      </c>
      <c r="C666" s="16" t="s">
        <v>45</v>
      </c>
      <c r="D666" s="16" t="s">
        <v>242</v>
      </c>
      <c r="E666" s="16" t="b">
        <v>0</v>
      </c>
      <c r="F666" s="16" t="b">
        <v>0</v>
      </c>
      <c r="G666" s="15">
        <v>0.35</v>
      </c>
      <c r="H666" s="15">
        <v>0.46</v>
      </c>
      <c r="I666" s="15">
        <v>0.19</v>
      </c>
      <c r="J666" s="15">
        <v>0.0</v>
      </c>
      <c r="K666" s="9"/>
    </row>
    <row r="667">
      <c r="A667" s="15">
        <v>5187.0</v>
      </c>
      <c r="B667" s="16" t="s">
        <v>1167</v>
      </c>
      <c r="C667" s="16" t="s">
        <v>534</v>
      </c>
      <c r="D667" s="16" t="s">
        <v>487</v>
      </c>
      <c r="E667" s="16" t="b">
        <v>0</v>
      </c>
      <c r="F667" s="16" t="b">
        <v>0</v>
      </c>
      <c r="G667" s="15">
        <v>0.1</v>
      </c>
      <c r="H667" s="15">
        <v>0.65</v>
      </c>
      <c r="I667" s="15">
        <v>0.19</v>
      </c>
      <c r="J667" s="15">
        <v>0.07</v>
      </c>
      <c r="K667" s="9"/>
    </row>
    <row r="668">
      <c r="A668" s="15">
        <v>2265.0</v>
      </c>
      <c r="B668" s="16" t="s">
        <v>1168</v>
      </c>
      <c r="C668" s="16" t="s">
        <v>45</v>
      </c>
      <c r="D668" s="16" t="s">
        <v>487</v>
      </c>
      <c r="E668" s="16" t="b">
        <v>0</v>
      </c>
      <c r="F668" s="16" t="b">
        <v>0</v>
      </c>
      <c r="G668" s="15">
        <v>0.02</v>
      </c>
      <c r="H668" s="15">
        <v>0.74</v>
      </c>
      <c r="I668" s="15">
        <v>0.19</v>
      </c>
      <c r="J668" s="15">
        <v>0.05</v>
      </c>
      <c r="K668" s="9"/>
    </row>
    <row r="669">
      <c r="A669" s="15">
        <v>4454.0</v>
      </c>
      <c r="B669" s="16" t="s">
        <v>1169</v>
      </c>
      <c r="C669" s="16" t="s">
        <v>242</v>
      </c>
      <c r="D669" s="16" t="s">
        <v>242</v>
      </c>
      <c r="E669" s="16" t="b">
        <v>0</v>
      </c>
      <c r="F669" s="16" t="b">
        <v>0</v>
      </c>
      <c r="G669" s="15">
        <v>0.09</v>
      </c>
      <c r="H669" s="15">
        <v>0.68</v>
      </c>
      <c r="I669" s="15">
        <v>0.19</v>
      </c>
      <c r="J669" s="15">
        <v>0.05</v>
      </c>
      <c r="K669" s="9"/>
    </row>
    <row r="670">
      <c r="A670" s="15">
        <v>5157.0</v>
      </c>
      <c r="B670" s="16" t="s">
        <v>1170</v>
      </c>
      <c r="C670" s="16" t="s">
        <v>487</v>
      </c>
      <c r="D670" s="16" t="s">
        <v>487</v>
      </c>
      <c r="E670" s="16" t="b">
        <v>0</v>
      </c>
      <c r="F670" s="16" t="b">
        <v>0</v>
      </c>
      <c r="G670" s="15">
        <v>0.02</v>
      </c>
      <c r="H670" s="15">
        <v>0.23</v>
      </c>
      <c r="I670" s="15">
        <v>0.19</v>
      </c>
      <c r="J670" s="15">
        <v>0.56</v>
      </c>
      <c r="K670" s="9"/>
    </row>
    <row r="671">
      <c r="A671" s="15">
        <v>2066.0</v>
      </c>
      <c r="B671" s="16" t="s">
        <v>1171</v>
      </c>
      <c r="C671" s="16" t="s">
        <v>45</v>
      </c>
      <c r="D671" s="16" t="s">
        <v>45</v>
      </c>
      <c r="E671" s="16" t="b">
        <v>0</v>
      </c>
      <c r="F671" s="16" t="b">
        <v>0</v>
      </c>
      <c r="G671" s="15">
        <v>0.49</v>
      </c>
      <c r="H671" s="15">
        <v>0.06</v>
      </c>
      <c r="I671" s="15">
        <v>0.19</v>
      </c>
      <c r="J671" s="15">
        <v>0.25</v>
      </c>
      <c r="K671" s="9"/>
    </row>
    <row r="672">
      <c r="A672" s="15">
        <v>4028.0</v>
      </c>
      <c r="B672" s="16" t="s">
        <v>1172</v>
      </c>
      <c r="C672" s="16" t="s">
        <v>45</v>
      </c>
      <c r="D672" s="16" t="s">
        <v>45</v>
      </c>
      <c r="E672" s="16" t="b">
        <v>0</v>
      </c>
      <c r="F672" s="16" t="b">
        <v>0</v>
      </c>
      <c r="G672" s="15">
        <v>0.08</v>
      </c>
      <c r="H672" s="15">
        <v>0.05</v>
      </c>
      <c r="I672" s="15">
        <v>0.19</v>
      </c>
      <c r="J672" s="15">
        <v>0.69</v>
      </c>
      <c r="K672" s="9"/>
    </row>
    <row r="673">
      <c r="A673" s="15">
        <v>255.0</v>
      </c>
      <c r="B673" s="16" t="s">
        <v>1173</v>
      </c>
      <c r="C673" s="16" t="s">
        <v>242</v>
      </c>
      <c r="D673" s="16" t="s">
        <v>242</v>
      </c>
      <c r="E673" s="16" t="b">
        <v>0</v>
      </c>
      <c r="F673" s="16" t="b">
        <v>0</v>
      </c>
      <c r="G673" s="15">
        <v>0.0</v>
      </c>
      <c r="H673" s="15">
        <v>0.78</v>
      </c>
      <c r="I673" s="15">
        <v>0.2</v>
      </c>
      <c r="J673" s="15">
        <v>0.01</v>
      </c>
      <c r="K673" s="9"/>
    </row>
    <row r="674">
      <c r="A674" s="15">
        <v>4327.0</v>
      </c>
      <c r="B674" s="16" t="s">
        <v>1174</v>
      </c>
      <c r="C674" s="16" t="s">
        <v>242</v>
      </c>
      <c r="D674" s="16" t="s">
        <v>242</v>
      </c>
      <c r="E674" s="16" t="b">
        <v>0</v>
      </c>
      <c r="F674" s="16" t="b">
        <v>0</v>
      </c>
      <c r="G674" s="15">
        <v>0.06</v>
      </c>
      <c r="H674" s="15">
        <v>0.73</v>
      </c>
      <c r="I674" s="15">
        <v>0.2</v>
      </c>
      <c r="J674" s="15">
        <v>0.0</v>
      </c>
      <c r="K674" s="9"/>
    </row>
    <row r="675">
      <c r="A675" s="15">
        <v>2270.0</v>
      </c>
      <c r="B675" s="16" t="s">
        <v>1175</v>
      </c>
      <c r="C675" s="16" t="s">
        <v>251</v>
      </c>
      <c r="D675" s="16" t="s">
        <v>487</v>
      </c>
      <c r="E675" s="16" t="b">
        <v>0</v>
      </c>
      <c r="F675" s="16" t="b">
        <v>0</v>
      </c>
      <c r="G675" s="15">
        <v>0.1</v>
      </c>
      <c r="H675" s="15">
        <v>0.69</v>
      </c>
      <c r="I675" s="15">
        <v>0.2</v>
      </c>
      <c r="J675" s="15">
        <v>0.01</v>
      </c>
      <c r="K675" s="9"/>
    </row>
    <row r="676">
      <c r="A676" s="15">
        <v>4049.0</v>
      </c>
      <c r="B676" s="16" t="s">
        <v>1176</v>
      </c>
      <c r="C676" s="16" t="s">
        <v>251</v>
      </c>
      <c r="D676" s="16" t="s">
        <v>487</v>
      </c>
      <c r="E676" s="16" t="b">
        <v>0</v>
      </c>
      <c r="F676" s="16" t="b">
        <v>0</v>
      </c>
      <c r="G676" s="15">
        <v>0.0</v>
      </c>
      <c r="H676" s="15">
        <v>0.76</v>
      </c>
      <c r="I676" s="15">
        <v>0.2</v>
      </c>
      <c r="J676" s="15">
        <v>0.03</v>
      </c>
      <c r="K676" s="9"/>
    </row>
    <row r="677">
      <c r="A677" s="15">
        <v>1376.0</v>
      </c>
      <c r="B677" s="16" t="s">
        <v>1177</v>
      </c>
      <c r="C677" s="16" t="s">
        <v>242</v>
      </c>
      <c r="D677" s="16" t="s">
        <v>487</v>
      </c>
      <c r="E677" s="16" t="b">
        <v>0</v>
      </c>
      <c r="F677" s="16" t="b">
        <v>0</v>
      </c>
      <c r="G677" s="15">
        <v>0.02</v>
      </c>
      <c r="H677" s="15">
        <v>0.74</v>
      </c>
      <c r="I677" s="15">
        <v>0.2</v>
      </c>
      <c r="J677" s="15">
        <v>0.05</v>
      </c>
      <c r="K677" s="9"/>
    </row>
    <row r="678">
      <c r="A678" s="15">
        <v>3400.0</v>
      </c>
      <c r="B678" s="16" t="s">
        <v>1178</v>
      </c>
      <c r="C678" s="16" t="s">
        <v>487</v>
      </c>
      <c r="D678" s="16" t="s">
        <v>487</v>
      </c>
      <c r="E678" s="16" t="b">
        <v>0</v>
      </c>
      <c r="F678" s="16" t="b">
        <v>0</v>
      </c>
      <c r="G678" s="15">
        <v>0.02</v>
      </c>
      <c r="H678" s="15">
        <v>0.04</v>
      </c>
      <c r="I678" s="15">
        <v>0.2</v>
      </c>
      <c r="J678" s="15">
        <v>0.74</v>
      </c>
      <c r="K678" s="9"/>
    </row>
    <row r="679">
      <c r="A679" s="15">
        <v>3424.0</v>
      </c>
      <c r="B679" s="16" t="s">
        <v>1179</v>
      </c>
      <c r="C679" s="16" t="s">
        <v>487</v>
      </c>
      <c r="D679" s="16" t="s">
        <v>487</v>
      </c>
      <c r="E679" s="16" t="b">
        <v>0</v>
      </c>
      <c r="F679" s="16" t="b">
        <v>0</v>
      </c>
      <c r="G679" s="15">
        <v>0.0</v>
      </c>
      <c r="H679" s="15">
        <v>0.37</v>
      </c>
      <c r="I679" s="15">
        <v>0.2</v>
      </c>
      <c r="J679" s="15">
        <v>0.43</v>
      </c>
      <c r="K679" s="9"/>
    </row>
    <row r="680">
      <c r="A680" s="15">
        <v>5323.0</v>
      </c>
      <c r="B680" s="16" t="s">
        <v>1180</v>
      </c>
      <c r="C680" s="16" t="s">
        <v>487</v>
      </c>
      <c r="D680" s="16" t="s">
        <v>242</v>
      </c>
      <c r="E680" s="16" t="b">
        <v>0</v>
      </c>
      <c r="F680" s="16" t="b">
        <v>0</v>
      </c>
      <c r="G680" s="15">
        <v>0.11</v>
      </c>
      <c r="H680" s="15">
        <v>0.5</v>
      </c>
      <c r="I680" s="15">
        <v>0.2</v>
      </c>
      <c r="J680" s="15">
        <v>0.19</v>
      </c>
      <c r="K680" s="9"/>
    </row>
    <row r="681">
      <c r="A681" s="15">
        <v>4429.0</v>
      </c>
      <c r="B681" s="16" t="s">
        <v>1181</v>
      </c>
      <c r="C681" s="16" t="s">
        <v>242</v>
      </c>
      <c r="D681" s="16" t="s">
        <v>242</v>
      </c>
      <c r="E681" s="16" t="b">
        <v>0</v>
      </c>
      <c r="F681" s="16" t="b">
        <v>0</v>
      </c>
      <c r="G681" s="15">
        <v>0.13</v>
      </c>
      <c r="H681" s="15">
        <v>0.58</v>
      </c>
      <c r="I681" s="15">
        <v>0.2</v>
      </c>
      <c r="J681" s="15">
        <v>0.09</v>
      </c>
      <c r="K681" s="9"/>
    </row>
    <row r="682">
      <c r="A682" s="15">
        <v>1356.0</v>
      </c>
      <c r="B682" s="16" t="s">
        <v>1182</v>
      </c>
      <c r="C682" s="16" t="s">
        <v>242</v>
      </c>
      <c r="D682" s="16" t="s">
        <v>242</v>
      </c>
      <c r="E682" s="16" t="b">
        <v>0</v>
      </c>
      <c r="F682" s="16" t="b">
        <v>0</v>
      </c>
      <c r="G682" s="15">
        <v>0.09</v>
      </c>
      <c r="H682" s="15">
        <v>0.68</v>
      </c>
      <c r="I682" s="15">
        <v>0.2</v>
      </c>
      <c r="J682" s="15">
        <v>0.02</v>
      </c>
      <c r="K682" s="9"/>
    </row>
    <row r="683">
      <c r="A683" s="15">
        <v>2257.0</v>
      </c>
      <c r="B683" s="16" t="s">
        <v>1183</v>
      </c>
      <c r="C683" s="16" t="s">
        <v>45</v>
      </c>
      <c r="D683" s="16" t="s">
        <v>487</v>
      </c>
      <c r="E683" s="16" t="b">
        <v>0</v>
      </c>
      <c r="F683" s="16" t="b">
        <v>0</v>
      </c>
      <c r="G683" s="15">
        <v>0.16</v>
      </c>
      <c r="H683" s="15">
        <v>0.61</v>
      </c>
      <c r="I683" s="15">
        <v>0.2</v>
      </c>
      <c r="J683" s="15">
        <v>0.03</v>
      </c>
      <c r="K683" s="9"/>
    </row>
    <row r="684">
      <c r="A684" s="15">
        <v>4449.0</v>
      </c>
      <c r="B684" s="16" t="s">
        <v>1184</v>
      </c>
      <c r="C684" s="16" t="s">
        <v>487</v>
      </c>
      <c r="D684" s="16" t="s">
        <v>242</v>
      </c>
      <c r="E684" s="16" t="b">
        <v>0</v>
      </c>
      <c r="F684" s="16" t="b">
        <v>0</v>
      </c>
      <c r="G684" s="15">
        <v>0.05</v>
      </c>
      <c r="H684" s="15">
        <v>0.7</v>
      </c>
      <c r="I684" s="15">
        <v>0.21</v>
      </c>
      <c r="J684" s="15">
        <v>0.04</v>
      </c>
      <c r="K684" s="9"/>
    </row>
    <row r="685">
      <c r="A685" s="15">
        <v>377.0</v>
      </c>
      <c r="B685" s="16" t="s">
        <v>1185</v>
      </c>
      <c r="C685" s="16" t="s">
        <v>45</v>
      </c>
      <c r="D685" s="16" t="s">
        <v>45</v>
      </c>
      <c r="E685" s="16" t="b">
        <v>0</v>
      </c>
      <c r="F685" s="16" t="b">
        <v>0</v>
      </c>
      <c r="G685" s="15">
        <v>0.4</v>
      </c>
      <c r="H685" s="15">
        <v>0.37</v>
      </c>
      <c r="I685" s="15">
        <v>0.21</v>
      </c>
      <c r="J685" s="15">
        <v>0.01</v>
      </c>
      <c r="K685" s="9"/>
    </row>
    <row r="686">
      <c r="A686" s="15">
        <v>3616.0</v>
      </c>
      <c r="B686" s="16" t="s">
        <v>1186</v>
      </c>
      <c r="C686" s="16" t="s">
        <v>242</v>
      </c>
      <c r="D686" s="16" t="s">
        <v>487</v>
      </c>
      <c r="E686" s="16" t="b">
        <v>0</v>
      </c>
      <c r="F686" s="16" t="b">
        <v>0</v>
      </c>
      <c r="G686" s="15">
        <v>0.14</v>
      </c>
      <c r="H686" s="15">
        <v>0.56</v>
      </c>
      <c r="I686" s="15">
        <v>0.21</v>
      </c>
      <c r="J686" s="15">
        <v>0.09</v>
      </c>
      <c r="K686" s="9"/>
    </row>
    <row r="687">
      <c r="A687" s="15">
        <v>389.0</v>
      </c>
      <c r="B687" s="16" t="s">
        <v>1187</v>
      </c>
      <c r="C687" s="16" t="s">
        <v>242</v>
      </c>
      <c r="D687" s="16" t="s">
        <v>487</v>
      </c>
      <c r="E687" s="16" t="b">
        <v>0</v>
      </c>
      <c r="F687" s="16" t="b">
        <v>0</v>
      </c>
      <c r="G687" s="15">
        <v>0.01</v>
      </c>
      <c r="H687" s="15">
        <v>0.77</v>
      </c>
      <c r="I687" s="15">
        <v>0.21</v>
      </c>
      <c r="J687" s="15">
        <v>0.01</v>
      </c>
      <c r="K687" s="9"/>
    </row>
    <row r="688">
      <c r="A688" s="15">
        <v>4649.0</v>
      </c>
      <c r="B688" s="16" t="s">
        <v>1188</v>
      </c>
      <c r="C688" s="13"/>
      <c r="D688" s="16" t="s">
        <v>242</v>
      </c>
      <c r="E688" s="16" t="b">
        <v>0</v>
      </c>
      <c r="F688" s="16" t="b">
        <v>0</v>
      </c>
      <c r="G688" s="15">
        <v>0.07</v>
      </c>
      <c r="H688" s="15">
        <v>0.72</v>
      </c>
      <c r="I688" s="15">
        <v>0.21</v>
      </c>
      <c r="J688" s="15">
        <v>0.0</v>
      </c>
      <c r="K688" s="9"/>
    </row>
    <row r="689">
      <c r="A689" s="15">
        <v>5045.0</v>
      </c>
      <c r="B689" s="16" t="s">
        <v>1189</v>
      </c>
      <c r="C689" s="16" t="s">
        <v>242</v>
      </c>
      <c r="D689" s="16" t="s">
        <v>242</v>
      </c>
      <c r="E689" s="16" t="b">
        <v>0</v>
      </c>
      <c r="F689" s="16" t="b">
        <v>0</v>
      </c>
      <c r="G689" s="15">
        <v>0.01</v>
      </c>
      <c r="H689" s="15">
        <v>0.76</v>
      </c>
      <c r="I689" s="15">
        <v>0.21</v>
      </c>
      <c r="J689" s="15">
        <v>0.03</v>
      </c>
      <c r="K689" s="9"/>
    </row>
    <row r="690">
      <c r="A690" s="15">
        <v>1726.0</v>
      </c>
      <c r="B690" s="16" t="s">
        <v>1190</v>
      </c>
      <c r="C690" s="16" t="s">
        <v>242</v>
      </c>
      <c r="D690" s="16" t="s">
        <v>487</v>
      </c>
      <c r="E690" s="16" t="b">
        <v>0</v>
      </c>
      <c r="F690" s="16" t="b">
        <v>0</v>
      </c>
      <c r="G690" s="15">
        <v>0.01</v>
      </c>
      <c r="H690" s="15">
        <v>0.71</v>
      </c>
      <c r="I690" s="15">
        <v>0.21</v>
      </c>
      <c r="J690" s="15">
        <v>0.08</v>
      </c>
      <c r="K690" s="9"/>
    </row>
    <row r="691">
      <c r="A691" s="15">
        <v>2883.0</v>
      </c>
      <c r="B691" s="16" t="s">
        <v>1191</v>
      </c>
      <c r="C691" s="16" t="s">
        <v>242</v>
      </c>
      <c r="D691" s="16" t="s">
        <v>242</v>
      </c>
      <c r="E691" s="16" t="b">
        <v>0</v>
      </c>
      <c r="F691" s="16" t="b">
        <v>0</v>
      </c>
      <c r="G691" s="15">
        <v>0.06</v>
      </c>
      <c r="H691" s="15">
        <v>0.64</v>
      </c>
      <c r="I691" s="15">
        <v>0.21</v>
      </c>
      <c r="J691" s="15">
        <v>0.1</v>
      </c>
      <c r="K691" s="9"/>
    </row>
    <row r="692">
      <c r="A692" s="15">
        <v>2512.0</v>
      </c>
      <c r="B692" s="16" t="s">
        <v>1192</v>
      </c>
      <c r="C692" s="16" t="s">
        <v>45</v>
      </c>
      <c r="D692" s="16" t="s">
        <v>242</v>
      </c>
      <c r="E692" s="16" t="b">
        <v>0</v>
      </c>
      <c r="F692" s="16" t="b">
        <v>0</v>
      </c>
      <c r="G692" s="15">
        <v>0.08</v>
      </c>
      <c r="H692" s="15">
        <v>0.01</v>
      </c>
      <c r="I692" s="15">
        <v>0.21</v>
      </c>
      <c r="J692" s="15">
        <v>0.69</v>
      </c>
      <c r="K692" s="9"/>
    </row>
    <row r="693">
      <c r="A693" s="15">
        <v>1504.0</v>
      </c>
      <c r="B693" s="16" t="s">
        <v>1193</v>
      </c>
      <c r="C693" s="16" t="s">
        <v>487</v>
      </c>
      <c r="D693" s="16" t="s">
        <v>487</v>
      </c>
      <c r="E693" s="16" t="b">
        <v>0</v>
      </c>
      <c r="F693" s="16" t="b">
        <v>0</v>
      </c>
      <c r="G693" s="15">
        <v>0.03</v>
      </c>
      <c r="H693" s="15">
        <v>0.73</v>
      </c>
      <c r="I693" s="15">
        <v>0.21</v>
      </c>
      <c r="J693" s="15">
        <v>0.03</v>
      </c>
      <c r="K693" s="9"/>
    </row>
    <row r="694">
      <c r="A694" s="15">
        <v>1825.0</v>
      </c>
      <c r="B694" s="16" t="s">
        <v>1194</v>
      </c>
      <c r="C694" s="16" t="s">
        <v>45</v>
      </c>
      <c r="D694" s="16" t="s">
        <v>45</v>
      </c>
      <c r="E694" s="16" t="b">
        <v>0</v>
      </c>
      <c r="F694" s="16" t="b">
        <v>0</v>
      </c>
      <c r="G694" s="15">
        <v>0.65</v>
      </c>
      <c r="H694" s="15">
        <v>0.13</v>
      </c>
      <c r="I694" s="15">
        <v>0.21</v>
      </c>
      <c r="J694" s="15">
        <v>0.02</v>
      </c>
      <c r="K694" s="9"/>
    </row>
    <row r="695">
      <c r="A695" s="15">
        <v>5068.0</v>
      </c>
      <c r="B695" s="16" t="s">
        <v>1195</v>
      </c>
      <c r="C695" s="16" t="s">
        <v>45</v>
      </c>
      <c r="D695" s="16" t="s">
        <v>242</v>
      </c>
      <c r="E695" s="16" t="b">
        <v>0</v>
      </c>
      <c r="F695" s="16" t="b">
        <v>0</v>
      </c>
      <c r="G695" s="15">
        <v>0.27</v>
      </c>
      <c r="H695" s="15">
        <v>0.51</v>
      </c>
      <c r="I695" s="15">
        <v>0.21</v>
      </c>
      <c r="J695" s="15">
        <v>0.02</v>
      </c>
      <c r="K695" s="9"/>
    </row>
    <row r="696">
      <c r="A696" s="15">
        <v>1912.0</v>
      </c>
      <c r="B696" s="16" t="s">
        <v>1196</v>
      </c>
      <c r="C696" s="16" t="s">
        <v>487</v>
      </c>
      <c r="D696" s="16" t="s">
        <v>487</v>
      </c>
      <c r="E696" s="16" t="b">
        <v>0</v>
      </c>
      <c r="F696" s="16" t="b">
        <v>0</v>
      </c>
      <c r="G696" s="15">
        <v>0.0</v>
      </c>
      <c r="H696" s="15">
        <v>0.63</v>
      </c>
      <c r="I696" s="15">
        <v>0.21</v>
      </c>
      <c r="J696" s="15">
        <v>0.16</v>
      </c>
      <c r="K696" s="9"/>
    </row>
    <row r="697">
      <c r="A697" s="15">
        <v>1442.0</v>
      </c>
      <c r="B697" s="16" t="s">
        <v>1197</v>
      </c>
      <c r="C697" s="16" t="s">
        <v>242</v>
      </c>
      <c r="D697" s="16" t="s">
        <v>487</v>
      </c>
      <c r="E697" s="16" t="b">
        <v>0</v>
      </c>
      <c r="F697" s="16" t="b">
        <v>0</v>
      </c>
      <c r="G697" s="15">
        <v>0.09</v>
      </c>
      <c r="H697" s="15">
        <v>0.22</v>
      </c>
      <c r="I697" s="15">
        <v>0.21</v>
      </c>
      <c r="J697" s="15">
        <v>0.47</v>
      </c>
      <c r="K697" s="9"/>
    </row>
    <row r="698">
      <c r="A698" s="15">
        <v>4310.0</v>
      </c>
      <c r="B698" s="16" t="s">
        <v>1198</v>
      </c>
      <c r="C698" s="16" t="s">
        <v>242</v>
      </c>
      <c r="D698" s="16" t="s">
        <v>487</v>
      </c>
      <c r="E698" s="16" t="b">
        <v>0</v>
      </c>
      <c r="F698" s="16" t="b">
        <v>0</v>
      </c>
      <c r="G698" s="15">
        <v>0.07</v>
      </c>
      <c r="H698" s="15">
        <v>0.7</v>
      </c>
      <c r="I698" s="15">
        <v>0.21</v>
      </c>
      <c r="J698" s="15">
        <v>0.02</v>
      </c>
      <c r="K698" s="9"/>
    </row>
    <row r="699">
      <c r="A699" s="15">
        <v>4078.0</v>
      </c>
      <c r="B699" s="16" t="s">
        <v>1199</v>
      </c>
      <c r="C699" s="16" t="s">
        <v>242</v>
      </c>
      <c r="D699" s="16" t="s">
        <v>242</v>
      </c>
      <c r="E699" s="16" t="b">
        <v>0</v>
      </c>
      <c r="F699" s="16" t="b">
        <v>0</v>
      </c>
      <c r="G699" s="15">
        <v>0.04</v>
      </c>
      <c r="H699" s="15">
        <v>0.56</v>
      </c>
      <c r="I699" s="15">
        <v>0.21</v>
      </c>
      <c r="J699" s="15">
        <v>0.19</v>
      </c>
      <c r="K699" s="9"/>
    </row>
    <row r="700">
      <c r="A700" s="15">
        <v>1123.0</v>
      </c>
      <c r="B700" s="16" t="s">
        <v>1200</v>
      </c>
      <c r="C700" s="16" t="s">
        <v>487</v>
      </c>
      <c r="D700" s="16" t="s">
        <v>242</v>
      </c>
      <c r="E700" s="16" t="b">
        <v>0</v>
      </c>
      <c r="F700" s="16" t="b">
        <v>0</v>
      </c>
      <c r="G700" s="15">
        <v>0.09</v>
      </c>
      <c r="H700" s="15">
        <v>0.69</v>
      </c>
      <c r="I700" s="15">
        <v>0.21</v>
      </c>
      <c r="J700" s="15">
        <v>0.01</v>
      </c>
      <c r="K700" s="9"/>
    </row>
    <row r="701">
      <c r="A701" s="15">
        <v>2680.0</v>
      </c>
      <c r="B701" s="16" t="s">
        <v>1201</v>
      </c>
      <c r="C701" s="16" t="s">
        <v>251</v>
      </c>
      <c r="D701" s="16" t="s">
        <v>487</v>
      </c>
      <c r="E701" s="16" t="b">
        <v>0</v>
      </c>
      <c r="F701" s="16" t="b">
        <v>0</v>
      </c>
      <c r="G701" s="15">
        <v>0.21</v>
      </c>
      <c r="H701" s="15">
        <v>0.49</v>
      </c>
      <c r="I701" s="15">
        <v>0.21</v>
      </c>
      <c r="J701" s="15">
        <v>0.1</v>
      </c>
      <c r="K701" s="9"/>
    </row>
    <row r="702">
      <c r="A702" s="15">
        <v>4164.0</v>
      </c>
      <c r="B702" s="16" t="s">
        <v>1202</v>
      </c>
      <c r="C702" s="16" t="s">
        <v>487</v>
      </c>
      <c r="D702" s="16" t="s">
        <v>487</v>
      </c>
      <c r="E702" s="16" t="b">
        <v>0</v>
      </c>
      <c r="F702" s="16" t="b">
        <v>0</v>
      </c>
      <c r="G702" s="15">
        <v>0.11</v>
      </c>
      <c r="H702" s="15">
        <v>0.65</v>
      </c>
      <c r="I702" s="15">
        <v>0.21</v>
      </c>
      <c r="J702" s="15">
        <v>0.03</v>
      </c>
      <c r="K702" s="9"/>
    </row>
    <row r="703">
      <c r="A703" s="15">
        <v>126.0</v>
      </c>
      <c r="B703" s="16" t="s">
        <v>1203</v>
      </c>
      <c r="C703" s="16" t="s">
        <v>242</v>
      </c>
      <c r="D703" s="16" t="s">
        <v>487</v>
      </c>
      <c r="E703" s="16" t="b">
        <v>0</v>
      </c>
      <c r="F703" s="16" t="b">
        <v>0</v>
      </c>
      <c r="G703" s="15">
        <v>0.03</v>
      </c>
      <c r="H703" s="15">
        <v>0.75</v>
      </c>
      <c r="I703" s="15">
        <v>0.22</v>
      </c>
      <c r="J703" s="15">
        <v>0.0</v>
      </c>
      <c r="K703" s="9"/>
    </row>
    <row r="704">
      <c r="A704" s="15">
        <v>415.0</v>
      </c>
      <c r="B704" s="16" t="s">
        <v>1204</v>
      </c>
      <c r="C704" s="16" t="s">
        <v>251</v>
      </c>
      <c r="D704" s="16" t="s">
        <v>45</v>
      </c>
      <c r="E704" s="16" t="b">
        <v>0</v>
      </c>
      <c r="F704" s="16" t="b">
        <v>0</v>
      </c>
      <c r="G704" s="15">
        <v>0.45</v>
      </c>
      <c r="H704" s="15">
        <v>0.3</v>
      </c>
      <c r="I704" s="15">
        <v>0.22</v>
      </c>
      <c r="J704" s="15">
        <v>0.03</v>
      </c>
      <c r="K704" s="9"/>
    </row>
    <row r="705">
      <c r="A705" s="15">
        <v>2715.0</v>
      </c>
      <c r="B705" s="16" t="s">
        <v>1205</v>
      </c>
      <c r="C705" s="16" t="s">
        <v>242</v>
      </c>
      <c r="D705" s="16" t="s">
        <v>45</v>
      </c>
      <c r="E705" s="16" t="b">
        <v>0</v>
      </c>
      <c r="F705" s="16" t="b">
        <v>0</v>
      </c>
      <c r="G705" s="15">
        <v>0.11</v>
      </c>
      <c r="H705" s="15">
        <v>0.65</v>
      </c>
      <c r="I705" s="15">
        <v>0.22</v>
      </c>
      <c r="J705" s="15">
        <v>0.02</v>
      </c>
      <c r="K705" s="9"/>
    </row>
    <row r="706">
      <c r="A706" s="15">
        <v>3506.0</v>
      </c>
      <c r="B706" s="16" t="s">
        <v>1206</v>
      </c>
      <c r="C706" s="16" t="s">
        <v>251</v>
      </c>
      <c r="D706" s="16" t="s">
        <v>242</v>
      </c>
      <c r="E706" s="16" t="b">
        <v>0</v>
      </c>
      <c r="F706" s="16" t="b">
        <v>0</v>
      </c>
      <c r="G706" s="15">
        <v>0.01</v>
      </c>
      <c r="H706" s="15">
        <v>0.76</v>
      </c>
      <c r="I706" s="15">
        <v>0.22</v>
      </c>
      <c r="J706" s="15">
        <v>0.01</v>
      </c>
      <c r="K706" s="9"/>
    </row>
    <row r="707">
      <c r="A707" s="15">
        <v>4146.0</v>
      </c>
      <c r="B707" s="16" t="s">
        <v>1207</v>
      </c>
      <c r="C707" s="16" t="s">
        <v>242</v>
      </c>
      <c r="D707" s="16" t="s">
        <v>242</v>
      </c>
      <c r="E707" s="16" t="b">
        <v>0</v>
      </c>
      <c r="F707" s="16" t="b">
        <v>0</v>
      </c>
      <c r="G707" s="15">
        <v>0.1</v>
      </c>
      <c r="H707" s="15">
        <v>0.64</v>
      </c>
      <c r="I707" s="15">
        <v>0.22</v>
      </c>
      <c r="J707" s="15">
        <v>0.05</v>
      </c>
      <c r="K707" s="9"/>
    </row>
    <row r="708">
      <c r="A708" s="15">
        <v>4130.0</v>
      </c>
      <c r="B708" s="16" t="s">
        <v>1208</v>
      </c>
      <c r="C708" s="16" t="s">
        <v>534</v>
      </c>
      <c r="D708" s="16" t="s">
        <v>487</v>
      </c>
      <c r="E708" s="16" t="b">
        <v>0</v>
      </c>
      <c r="F708" s="16" t="b">
        <v>0</v>
      </c>
      <c r="G708" s="15">
        <v>0.13</v>
      </c>
      <c r="H708" s="15">
        <v>0.3</v>
      </c>
      <c r="I708" s="15">
        <v>0.22</v>
      </c>
      <c r="J708" s="15">
        <v>0.36</v>
      </c>
      <c r="K708" s="9"/>
    </row>
    <row r="709">
      <c r="A709" s="15">
        <v>359.0</v>
      </c>
      <c r="B709" s="16" t="s">
        <v>1209</v>
      </c>
      <c r="C709" s="16" t="s">
        <v>45</v>
      </c>
      <c r="D709" s="16" t="s">
        <v>487</v>
      </c>
      <c r="E709" s="16" t="b">
        <v>0</v>
      </c>
      <c r="F709" s="16" t="b">
        <v>0</v>
      </c>
      <c r="G709" s="15">
        <v>0.36</v>
      </c>
      <c r="H709" s="15">
        <v>0.26</v>
      </c>
      <c r="I709" s="15">
        <v>0.22</v>
      </c>
      <c r="J709" s="15">
        <v>0.16</v>
      </c>
      <c r="K709" s="9"/>
    </row>
    <row r="710">
      <c r="A710" s="15">
        <v>1747.0</v>
      </c>
      <c r="B710" s="16" t="s">
        <v>1210</v>
      </c>
      <c r="C710" s="16" t="s">
        <v>487</v>
      </c>
      <c r="D710" s="16" t="s">
        <v>487</v>
      </c>
      <c r="E710" s="16" t="b">
        <v>0</v>
      </c>
      <c r="F710" s="16" t="b">
        <v>0</v>
      </c>
      <c r="G710" s="15">
        <v>0.03</v>
      </c>
      <c r="H710" s="15">
        <v>0.68</v>
      </c>
      <c r="I710" s="15">
        <v>0.22</v>
      </c>
      <c r="J710" s="15">
        <v>0.07</v>
      </c>
      <c r="K710" s="9"/>
    </row>
    <row r="711">
      <c r="A711" s="15">
        <v>4883.0</v>
      </c>
      <c r="B711" s="16" t="s">
        <v>1211</v>
      </c>
      <c r="C711" s="16" t="s">
        <v>487</v>
      </c>
      <c r="D711" s="16" t="s">
        <v>242</v>
      </c>
      <c r="E711" s="16" t="b">
        <v>0</v>
      </c>
      <c r="F711" s="16" t="b">
        <v>0</v>
      </c>
      <c r="G711" s="15">
        <v>0.03</v>
      </c>
      <c r="H711" s="15">
        <v>0.74</v>
      </c>
      <c r="I711" s="15">
        <v>0.22</v>
      </c>
      <c r="J711" s="15">
        <v>0.01</v>
      </c>
      <c r="K711" s="9"/>
    </row>
    <row r="712">
      <c r="A712" s="15">
        <v>4054.0</v>
      </c>
      <c r="B712" s="16" t="s">
        <v>1212</v>
      </c>
      <c r="C712" s="16" t="s">
        <v>251</v>
      </c>
      <c r="D712" s="16" t="s">
        <v>251</v>
      </c>
      <c r="E712" s="16" t="b">
        <v>0</v>
      </c>
      <c r="F712" s="16" t="b">
        <v>0</v>
      </c>
      <c r="G712" s="15">
        <v>0.13</v>
      </c>
      <c r="H712" s="15">
        <v>0.45</v>
      </c>
      <c r="I712" s="15">
        <v>0.22</v>
      </c>
      <c r="J712" s="15">
        <v>0.2</v>
      </c>
      <c r="K712" s="9"/>
    </row>
    <row r="713">
      <c r="A713" s="15">
        <v>3897.0</v>
      </c>
      <c r="B713" s="16" t="s">
        <v>1213</v>
      </c>
      <c r="C713" s="16" t="s">
        <v>45</v>
      </c>
      <c r="D713" s="16" t="s">
        <v>242</v>
      </c>
      <c r="E713" s="16" t="b">
        <v>0</v>
      </c>
      <c r="F713" s="16" t="b">
        <v>0</v>
      </c>
      <c r="G713" s="15">
        <v>0.41</v>
      </c>
      <c r="H713" s="15">
        <v>0.11</v>
      </c>
      <c r="I713" s="15">
        <v>0.22</v>
      </c>
      <c r="J713" s="15">
        <v>0.26</v>
      </c>
      <c r="K713" s="9"/>
    </row>
    <row r="714">
      <c r="A714" s="15">
        <v>1343.0</v>
      </c>
      <c r="B714" s="16" t="s">
        <v>1214</v>
      </c>
      <c r="C714" s="16" t="s">
        <v>242</v>
      </c>
      <c r="D714" s="16" t="s">
        <v>487</v>
      </c>
      <c r="E714" s="16" t="b">
        <v>0</v>
      </c>
      <c r="F714" s="16" t="b">
        <v>0</v>
      </c>
      <c r="G714" s="15">
        <v>0.0</v>
      </c>
      <c r="H714" s="15">
        <v>0.75</v>
      </c>
      <c r="I714" s="15">
        <v>0.22</v>
      </c>
      <c r="J714" s="15">
        <v>0.02</v>
      </c>
      <c r="K714" s="9"/>
    </row>
    <row r="715">
      <c r="A715" s="15">
        <v>3326.0</v>
      </c>
      <c r="B715" s="16" t="s">
        <v>1215</v>
      </c>
      <c r="C715" s="16" t="s">
        <v>251</v>
      </c>
      <c r="D715" s="16" t="s">
        <v>242</v>
      </c>
      <c r="E715" s="16" t="b">
        <v>0</v>
      </c>
      <c r="F715" s="16" t="b">
        <v>0</v>
      </c>
      <c r="G715" s="15">
        <v>0.16</v>
      </c>
      <c r="H715" s="15">
        <v>0.2</v>
      </c>
      <c r="I715" s="15">
        <v>0.22</v>
      </c>
      <c r="J715" s="15">
        <v>0.42</v>
      </c>
      <c r="K715" s="9"/>
    </row>
    <row r="716">
      <c r="A716" s="15">
        <v>3082.0</v>
      </c>
      <c r="B716" s="16" t="s">
        <v>1216</v>
      </c>
      <c r="C716" s="16" t="s">
        <v>487</v>
      </c>
      <c r="D716" s="16" t="s">
        <v>242</v>
      </c>
      <c r="E716" s="16" t="b">
        <v>0</v>
      </c>
      <c r="F716" s="16" t="b">
        <v>0</v>
      </c>
      <c r="G716" s="15">
        <v>0.1</v>
      </c>
      <c r="H716" s="15">
        <v>0.6</v>
      </c>
      <c r="I716" s="15">
        <v>0.22</v>
      </c>
      <c r="J716" s="15">
        <v>0.08</v>
      </c>
      <c r="K716" s="9"/>
    </row>
    <row r="717">
      <c r="A717" s="15">
        <v>4615.0</v>
      </c>
      <c r="B717" s="16" t="s">
        <v>1217</v>
      </c>
      <c r="C717" s="16" t="s">
        <v>242</v>
      </c>
      <c r="D717" s="16" t="s">
        <v>242</v>
      </c>
      <c r="E717" s="16" t="b">
        <v>0</v>
      </c>
      <c r="F717" s="16" t="b">
        <v>0</v>
      </c>
      <c r="G717" s="15">
        <v>0.11</v>
      </c>
      <c r="H717" s="15">
        <v>0.66</v>
      </c>
      <c r="I717" s="15">
        <v>0.22</v>
      </c>
      <c r="J717" s="15">
        <v>0.01</v>
      </c>
      <c r="K717" s="9"/>
    </row>
    <row r="718">
      <c r="A718" s="15">
        <v>4619.0</v>
      </c>
      <c r="B718" s="16" t="s">
        <v>1218</v>
      </c>
      <c r="C718" s="16" t="s">
        <v>242</v>
      </c>
      <c r="D718" s="16" t="s">
        <v>242</v>
      </c>
      <c r="E718" s="16" t="b">
        <v>0</v>
      </c>
      <c r="F718" s="16" t="b">
        <v>0</v>
      </c>
      <c r="G718" s="15">
        <v>0.01</v>
      </c>
      <c r="H718" s="15">
        <v>0.76</v>
      </c>
      <c r="I718" s="15">
        <v>0.22</v>
      </c>
      <c r="J718" s="15">
        <v>0.01</v>
      </c>
      <c r="K718" s="9"/>
    </row>
    <row r="719">
      <c r="A719" s="15">
        <v>1045.0</v>
      </c>
      <c r="B719" s="16" t="s">
        <v>1219</v>
      </c>
      <c r="C719" s="16" t="s">
        <v>487</v>
      </c>
      <c r="D719" s="16" t="s">
        <v>242</v>
      </c>
      <c r="E719" s="16" t="b">
        <v>0</v>
      </c>
      <c r="F719" s="16" t="b">
        <v>0</v>
      </c>
      <c r="G719" s="15">
        <v>0.24</v>
      </c>
      <c r="H719" s="15">
        <v>0.32</v>
      </c>
      <c r="I719" s="15">
        <v>0.22</v>
      </c>
      <c r="J719" s="15">
        <v>0.22</v>
      </c>
      <c r="K719" s="9"/>
    </row>
    <row r="720">
      <c r="A720" s="15">
        <v>3390.0</v>
      </c>
      <c r="B720" s="16" t="s">
        <v>1220</v>
      </c>
      <c r="C720" s="16" t="s">
        <v>45</v>
      </c>
      <c r="D720" s="16" t="s">
        <v>242</v>
      </c>
      <c r="E720" s="16" t="b">
        <v>0</v>
      </c>
      <c r="F720" s="16" t="b">
        <v>0</v>
      </c>
      <c r="G720" s="15">
        <v>0.5</v>
      </c>
      <c r="H720" s="15">
        <v>0.08</v>
      </c>
      <c r="I720" s="15">
        <v>0.22</v>
      </c>
      <c r="J720" s="15">
        <v>0.21</v>
      </c>
      <c r="K720" s="9"/>
    </row>
    <row r="721">
      <c r="A721" s="15">
        <v>4572.0</v>
      </c>
      <c r="B721" s="16" t="s">
        <v>1221</v>
      </c>
      <c r="C721" s="16" t="s">
        <v>487</v>
      </c>
      <c r="D721" s="16" t="s">
        <v>242</v>
      </c>
      <c r="E721" s="16" t="b">
        <v>0</v>
      </c>
      <c r="F721" s="16" t="b">
        <v>0</v>
      </c>
      <c r="G721" s="15">
        <v>0.58</v>
      </c>
      <c r="H721" s="15">
        <v>0.2</v>
      </c>
      <c r="I721" s="15">
        <v>0.22</v>
      </c>
      <c r="J721" s="15">
        <v>0.0</v>
      </c>
      <c r="K721" s="9"/>
    </row>
    <row r="722">
      <c r="A722" s="15">
        <v>4073.0</v>
      </c>
      <c r="B722" s="16" t="s">
        <v>1222</v>
      </c>
      <c r="C722" s="16" t="s">
        <v>534</v>
      </c>
      <c r="D722" s="16" t="s">
        <v>487</v>
      </c>
      <c r="E722" s="16" t="b">
        <v>0</v>
      </c>
      <c r="F722" s="16" t="b">
        <v>0</v>
      </c>
      <c r="G722" s="15">
        <v>0.16</v>
      </c>
      <c r="H722" s="15">
        <v>0.52</v>
      </c>
      <c r="I722" s="15">
        <v>0.22</v>
      </c>
      <c r="J722" s="15">
        <v>0.1</v>
      </c>
      <c r="K722" s="9"/>
    </row>
    <row r="723">
      <c r="A723" s="15">
        <v>972.0</v>
      </c>
      <c r="B723" s="16" t="s">
        <v>1223</v>
      </c>
      <c r="C723" s="16" t="s">
        <v>45</v>
      </c>
      <c r="D723" s="16" t="s">
        <v>45</v>
      </c>
      <c r="E723" s="16" t="b">
        <v>0</v>
      </c>
      <c r="F723" s="16" t="b">
        <v>0</v>
      </c>
      <c r="G723" s="15">
        <v>0.07</v>
      </c>
      <c r="H723" s="15">
        <v>0.09</v>
      </c>
      <c r="I723" s="15">
        <v>0.22</v>
      </c>
      <c r="J723" s="15">
        <v>0.62</v>
      </c>
      <c r="K723" s="9"/>
    </row>
    <row r="724">
      <c r="A724" s="15">
        <v>4216.0</v>
      </c>
      <c r="B724" s="16" t="s">
        <v>1224</v>
      </c>
      <c r="C724" s="16" t="s">
        <v>45</v>
      </c>
      <c r="D724" s="16" t="s">
        <v>487</v>
      </c>
      <c r="E724" s="16" t="b">
        <v>0</v>
      </c>
      <c r="F724" s="16" t="b">
        <v>0</v>
      </c>
      <c r="G724" s="15">
        <v>0.66</v>
      </c>
      <c r="H724" s="15">
        <v>0.06</v>
      </c>
      <c r="I724" s="15">
        <v>0.22</v>
      </c>
      <c r="J724" s="15">
        <v>0.06</v>
      </c>
      <c r="K724" s="9"/>
    </row>
    <row r="725">
      <c r="A725" s="15">
        <v>5168.0</v>
      </c>
      <c r="B725" s="16" t="s">
        <v>1225</v>
      </c>
      <c r="C725" s="16" t="s">
        <v>242</v>
      </c>
      <c r="D725" s="16" t="s">
        <v>487</v>
      </c>
      <c r="E725" s="16" t="b">
        <v>0</v>
      </c>
      <c r="F725" s="16" t="b">
        <v>0</v>
      </c>
      <c r="G725" s="15">
        <v>0.16</v>
      </c>
      <c r="H725" s="15">
        <v>0.6</v>
      </c>
      <c r="I725" s="15">
        <v>0.23</v>
      </c>
      <c r="J725" s="15">
        <v>0.01</v>
      </c>
      <c r="K725" s="9"/>
    </row>
    <row r="726">
      <c r="A726" s="15">
        <v>3566.0</v>
      </c>
      <c r="B726" s="16" t="s">
        <v>1226</v>
      </c>
      <c r="C726" s="16" t="s">
        <v>251</v>
      </c>
      <c r="D726" s="16" t="s">
        <v>487</v>
      </c>
      <c r="E726" s="16" t="b">
        <v>0</v>
      </c>
      <c r="F726" s="16" t="b">
        <v>0</v>
      </c>
      <c r="G726" s="15">
        <v>0.0</v>
      </c>
      <c r="H726" s="15">
        <v>0.76</v>
      </c>
      <c r="I726" s="15">
        <v>0.23</v>
      </c>
      <c r="J726" s="15">
        <v>0.01</v>
      </c>
      <c r="K726" s="9"/>
    </row>
    <row r="727">
      <c r="A727" s="15">
        <v>1118.0</v>
      </c>
      <c r="B727" s="16" t="s">
        <v>1227</v>
      </c>
      <c r="C727" s="16" t="s">
        <v>487</v>
      </c>
      <c r="D727" s="16" t="s">
        <v>242</v>
      </c>
      <c r="E727" s="16" t="b">
        <v>0</v>
      </c>
      <c r="F727" s="16" t="b">
        <v>0</v>
      </c>
      <c r="G727" s="15">
        <v>0.17</v>
      </c>
      <c r="H727" s="15">
        <v>0.58</v>
      </c>
      <c r="I727" s="15">
        <v>0.23</v>
      </c>
      <c r="J727" s="15">
        <v>0.01</v>
      </c>
      <c r="K727" s="9"/>
    </row>
    <row r="728">
      <c r="A728" s="15">
        <v>5100.0</v>
      </c>
      <c r="B728" s="16" t="s">
        <v>1228</v>
      </c>
      <c r="C728" s="16" t="s">
        <v>45</v>
      </c>
      <c r="D728" s="16" t="s">
        <v>45</v>
      </c>
      <c r="E728" s="16" t="b">
        <v>0</v>
      </c>
      <c r="F728" s="16" t="b">
        <v>0</v>
      </c>
      <c r="G728" s="15">
        <v>0.61</v>
      </c>
      <c r="H728" s="15">
        <v>0.15</v>
      </c>
      <c r="I728" s="15">
        <v>0.23</v>
      </c>
      <c r="J728" s="15">
        <v>0.0</v>
      </c>
      <c r="K728" s="9"/>
    </row>
    <row r="729">
      <c r="A729" s="15">
        <v>5320.0</v>
      </c>
      <c r="B729" s="16" t="s">
        <v>1229</v>
      </c>
      <c r="C729" s="16" t="s">
        <v>242</v>
      </c>
      <c r="D729" s="16" t="s">
        <v>487</v>
      </c>
      <c r="E729" s="16" t="b">
        <v>0</v>
      </c>
      <c r="F729" s="16" t="b">
        <v>0</v>
      </c>
      <c r="G729" s="15">
        <v>0.09</v>
      </c>
      <c r="H729" s="15">
        <v>0.68</v>
      </c>
      <c r="I729" s="15">
        <v>0.23</v>
      </c>
      <c r="J729" s="15">
        <v>0.0</v>
      </c>
      <c r="K729" s="9"/>
    </row>
    <row r="730">
      <c r="A730" s="15">
        <v>1287.0</v>
      </c>
      <c r="B730" s="16" t="s">
        <v>1230</v>
      </c>
      <c r="C730" s="16" t="s">
        <v>242</v>
      </c>
      <c r="D730" s="16" t="s">
        <v>487</v>
      </c>
      <c r="E730" s="16" t="b">
        <v>0</v>
      </c>
      <c r="F730" s="16" t="b">
        <v>0</v>
      </c>
      <c r="G730" s="15">
        <v>0.01</v>
      </c>
      <c r="H730" s="15">
        <v>0.74</v>
      </c>
      <c r="I730" s="15">
        <v>0.23</v>
      </c>
      <c r="J730" s="15">
        <v>0.03</v>
      </c>
      <c r="K730" s="9"/>
    </row>
    <row r="731">
      <c r="A731" s="15">
        <v>2675.0</v>
      </c>
      <c r="B731" s="16" t="s">
        <v>1231</v>
      </c>
      <c r="C731" s="16" t="s">
        <v>251</v>
      </c>
      <c r="D731" s="16" t="s">
        <v>242</v>
      </c>
      <c r="E731" s="16" t="b">
        <v>0</v>
      </c>
      <c r="F731" s="16" t="b">
        <v>0</v>
      </c>
      <c r="G731" s="15">
        <v>0.25</v>
      </c>
      <c r="H731" s="15">
        <v>0.41</v>
      </c>
      <c r="I731" s="15">
        <v>0.23</v>
      </c>
      <c r="J731" s="15">
        <v>0.1</v>
      </c>
      <c r="K731" s="9"/>
    </row>
    <row r="732">
      <c r="A732" s="15">
        <v>663.0</v>
      </c>
      <c r="B732" s="16" t="s">
        <v>1232</v>
      </c>
      <c r="C732" s="16" t="s">
        <v>45</v>
      </c>
      <c r="D732" s="16" t="s">
        <v>251</v>
      </c>
      <c r="E732" s="16" t="b">
        <v>0</v>
      </c>
      <c r="F732" s="16" t="b">
        <v>0</v>
      </c>
      <c r="G732" s="15">
        <v>0.02</v>
      </c>
      <c r="H732" s="15">
        <v>0.75</v>
      </c>
      <c r="I732" s="15">
        <v>0.23</v>
      </c>
      <c r="J732" s="15">
        <v>0.0</v>
      </c>
      <c r="K732" s="9"/>
    </row>
    <row r="733">
      <c r="A733" s="15">
        <v>5070.0</v>
      </c>
      <c r="B733" s="16" t="s">
        <v>1233</v>
      </c>
      <c r="C733" s="16" t="s">
        <v>45</v>
      </c>
      <c r="D733" s="16" t="s">
        <v>242</v>
      </c>
      <c r="E733" s="16" t="b">
        <v>0</v>
      </c>
      <c r="F733" s="16" t="b">
        <v>0</v>
      </c>
      <c r="G733" s="15">
        <v>0.36</v>
      </c>
      <c r="H733" s="15">
        <v>0.39</v>
      </c>
      <c r="I733" s="15">
        <v>0.23</v>
      </c>
      <c r="J733" s="15">
        <v>0.01</v>
      </c>
      <c r="K733" s="9"/>
    </row>
    <row r="734">
      <c r="A734" s="15">
        <v>2374.0</v>
      </c>
      <c r="B734" s="16" t="s">
        <v>1234</v>
      </c>
      <c r="C734" s="16" t="s">
        <v>242</v>
      </c>
      <c r="D734" s="16" t="s">
        <v>242</v>
      </c>
      <c r="E734" s="16" t="b">
        <v>0</v>
      </c>
      <c r="F734" s="16" t="b">
        <v>0</v>
      </c>
      <c r="G734" s="15">
        <v>0.12</v>
      </c>
      <c r="H734" s="15">
        <v>0.58</v>
      </c>
      <c r="I734" s="15">
        <v>0.23</v>
      </c>
      <c r="J734" s="15">
        <v>0.07</v>
      </c>
      <c r="K734" s="9"/>
    </row>
    <row r="735">
      <c r="A735" s="15">
        <v>3412.0</v>
      </c>
      <c r="B735" s="16" t="s">
        <v>1235</v>
      </c>
      <c r="C735" s="16" t="s">
        <v>534</v>
      </c>
      <c r="D735" s="16" t="s">
        <v>487</v>
      </c>
      <c r="E735" s="16" t="b">
        <v>0</v>
      </c>
      <c r="F735" s="16" t="b">
        <v>0</v>
      </c>
      <c r="G735" s="15">
        <v>0.02</v>
      </c>
      <c r="H735" s="15">
        <v>0.75</v>
      </c>
      <c r="I735" s="15">
        <v>0.23</v>
      </c>
      <c r="J735" s="15">
        <v>0.0</v>
      </c>
      <c r="K735" s="9"/>
    </row>
    <row r="736">
      <c r="A736" s="15">
        <v>3667.0</v>
      </c>
      <c r="B736" s="16" t="s">
        <v>1236</v>
      </c>
      <c r="C736" s="16" t="s">
        <v>487</v>
      </c>
      <c r="D736" s="16" t="s">
        <v>45</v>
      </c>
      <c r="E736" s="16" t="b">
        <v>0</v>
      </c>
      <c r="F736" s="16" t="b">
        <v>0</v>
      </c>
      <c r="G736" s="15">
        <v>0.18</v>
      </c>
      <c r="H736" s="15">
        <v>0.17</v>
      </c>
      <c r="I736" s="15">
        <v>0.23</v>
      </c>
      <c r="J736" s="15">
        <v>0.41</v>
      </c>
      <c r="K736" s="9"/>
    </row>
    <row r="737">
      <c r="A737" s="15">
        <v>1583.0</v>
      </c>
      <c r="B737" s="16" t="s">
        <v>1237</v>
      </c>
      <c r="C737" s="16" t="s">
        <v>487</v>
      </c>
      <c r="D737" s="16" t="s">
        <v>242</v>
      </c>
      <c r="E737" s="16" t="b">
        <v>0</v>
      </c>
      <c r="F737" s="16" t="b">
        <v>0</v>
      </c>
      <c r="G737" s="15">
        <v>0.07</v>
      </c>
      <c r="H737" s="15">
        <v>0.57</v>
      </c>
      <c r="I737" s="15">
        <v>0.23</v>
      </c>
      <c r="J737" s="15">
        <v>0.13</v>
      </c>
      <c r="K737" s="9"/>
    </row>
    <row r="738">
      <c r="A738" s="15">
        <v>2638.0</v>
      </c>
      <c r="B738" s="16" t="s">
        <v>1238</v>
      </c>
      <c r="C738" s="16" t="s">
        <v>45</v>
      </c>
      <c r="D738" s="16" t="s">
        <v>487</v>
      </c>
      <c r="E738" s="16" t="b">
        <v>0</v>
      </c>
      <c r="F738" s="16" t="b">
        <v>0</v>
      </c>
      <c r="G738" s="15">
        <v>0.07</v>
      </c>
      <c r="H738" s="15">
        <v>0.7</v>
      </c>
      <c r="I738" s="15">
        <v>0.23</v>
      </c>
      <c r="J738" s="15">
        <v>0.0</v>
      </c>
      <c r="K738" s="9"/>
    </row>
    <row r="739">
      <c r="A739" s="15">
        <v>5167.0</v>
      </c>
      <c r="B739" s="16" t="s">
        <v>1239</v>
      </c>
      <c r="C739" s="16" t="s">
        <v>242</v>
      </c>
      <c r="D739" s="16" t="s">
        <v>487</v>
      </c>
      <c r="E739" s="16" t="b">
        <v>0</v>
      </c>
      <c r="F739" s="16" t="b">
        <v>0</v>
      </c>
      <c r="G739" s="15">
        <v>0.06</v>
      </c>
      <c r="H739" s="15">
        <v>0.62</v>
      </c>
      <c r="I739" s="15">
        <v>0.23</v>
      </c>
      <c r="J739" s="15">
        <v>0.09</v>
      </c>
      <c r="K739" s="9"/>
    </row>
    <row r="740">
      <c r="A740" s="15">
        <v>4459.0</v>
      </c>
      <c r="B740" s="16" t="s">
        <v>1240</v>
      </c>
      <c r="C740" s="16" t="s">
        <v>242</v>
      </c>
      <c r="D740" s="16" t="s">
        <v>45</v>
      </c>
      <c r="E740" s="16" t="b">
        <v>0</v>
      </c>
      <c r="F740" s="16" t="b">
        <v>0</v>
      </c>
      <c r="G740" s="15">
        <v>0.01</v>
      </c>
      <c r="H740" s="15">
        <v>0.7</v>
      </c>
      <c r="I740" s="15">
        <v>0.23</v>
      </c>
      <c r="J740" s="15">
        <v>0.06</v>
      </c>
      <c r="K740" s="9"/>
    </row>
    <row r="741">
      <c r="A741" s="15">
        <v>2986.0</v>
      </c>
      <c r="B741" s="16" t="s">
        <v>1241</v>
      </c>
      <c r="C741" s="16" t="s">
        <v>242</v>
      </c>
      <c r="D741" s="16" t="s">
        <v>487</v>
      </c>
      <c r="E741" s="16" t="b">
        <v>0</v>
      </c>
      <c r="F741" s="16" t="b">
        <v>0</v>
      </c>
      <c r="G741" s="15">
        <v>0.06</v>
      </c>
      <c r="H741" s="15">
        <v>0.63</v>
      </c>
      <c r="I741" s="15">
        <v>0.23</v>
      </c>
      <c r="J741" s="15">
        <v>0.08</v>
      </c>
      <c r="K741" s="9"/>
    </row>
    <row r="742">
      <c r="A742" s="15">
        <v>3645.0</v>
      </c>
      <c r="B742" s="16" t="s">
        <v>1242</v>
      </c>
      <c r="C742" s="16" t="s">
        <v>45</v>
      </c>
      <c r="D742" s="16" t="s">
        <v>45</v>
      </c>
      <c r="E742" s="16" t="b">
        <v>0</v>
      </c>
      <c r="F742" s="16" t="b">
        <v>0</v>
      </c>
      <c r="G742" s="15">
        <v>0.42</v>
      </c>
      <c r="H742" s="15">
        <v>0.0</v>
      </c>
      <c r="I742" s="15">
        <v>0.24</v>
      </c>
      <c r="J742" s="15">
        <v>0.34</v>
      </c>
      <c r="K742" s="9"/>
    </row>
    <row r="743">
      <c r="A743" s="15">
        <v>4524.0</v>
      </c>
      <c r="B743" s="16" t="s">
        <v>1243</v>
      </c>
      <c r="C743" s="16" t="s">
        <v>45</v>
      </c>
      <c r="D743" s="16" t="s">
        <v>242</v>
      </c>
      <c r="E743" s="16" t="b">
        <v>0</v>
      </c>
      <c r="F743" s="16" t="b">
        <v>0</v>
      </c>
      <c r="G743" s="15">
        <v>0.02</v>
      </c>
      <c r="H743" s="15">
        <v>0.1</v>
      </c>
      <c r="I743" s="15">
        <v>0.24</v>
      </c>
      <c r="J743" s="15">
        <v>0.64</v>
      </c>
      <c r="K743" s="9"/>
    </row>
    <row r="744">
      <c r="A744" s="15">
        <v>4873.0</v>
      </c>
      <c r="B744" s="16" t="s">
        <v>1244</v>
      </c>
      <c r="C744" s="16" t="s">
        <v>534</v>
      </c>
      <c r="D744" s="16" t="s">
        <v>242</v>
      </c>
      <c r="E744" s="16" t="b">
        <v>0</v>
      </c>
      <c r="F744" s="16" t="b">
        <v>0</v>
      </c>
      <c r="G744" s="15">
        <v>0.04</v>
      </c>
      <c r="H744" s="15">
        <v>0.71</v>
      </c>
      <c r="I744" s="15">
        <v>0.24</v>
      </c>
      <c r="J744" s="15">
        <v>0.02</v>
      </c>
      <c r="K744" s="9"/>
    </row>
    <row r="745">
      <c r="A745" s="15">
        <v>5489.0</v>
      </c>
      <c r="B745" s="16" t="s">
        <v>1245</v>
      </c>
      <c r="C745" s="16" t="s">
        <v>242</v>
      </c>
      <c r="D745" s="16" t="s">
        <v>487</v>
      </c>
      <c r="E745" s="16" t="b">
        <v>0</v>
      </c>
      <c r="F745" s="16" t="b">
        <v>0</v>
      </c>
      <c r="G745" s="15">
        <v>0.04</v>
      </c>
      <c r="H745" s="15">
        <v>0.71</v>
      </c>
      <c r="I745" s="15">
        <v>0.24</v>
      </c>
      <c r="J745" s="15">
        <v>0.01</v>
      </c>
      <c r="K745" s="9"/>
    </row>
    <row r="746">
      <c r="A746" s="15">
        <v>2224.0</v>
      </c>
      <c r="B746" s="16" t="s">
        <v>1246</v>
      </c>
      <c r="C746" s="16" t="s">
        <v>242</v>
      </c>
      <c r="D746" s="16" t="s">
        <v>487</v>
      </c>
      <c r="E746" s="16" t="b">
        <v>0</v>
      </c>
      <c r="F746" s="16" t="b">
        <v>0</v>
      </c>
      <c r="G746" s="15">
        <v>0.32</v>
      </c>
      <c r="H746" s="15">
        <v>0.29</v>
      </c>
      <c r="I746" s="15">
        <v>0.24</v>
      </c>
      <c r="J746" s="15">
        <v>0.16</v>
      </c>
      <c r="K746" s="9"/>
    </row>
    <row r="747">
      <c r="A747" s="15">
        <v>2702.0</v>
      </c>
      <c r="B747" s="16" t="s">
        <v>1247</v>
      </c>
      <c r="C747" s="16" t="s">
        <v>242</v>
      </c>
      <c r="D747" s="16" t="s">
        <v>487</v>
      </c>
      <c r="E747" s="16" t="b">
        <v>0</v>
      </c>
      <c r="F747" s="16" t="b">
        <v>0</v>
      </c>
      <c r="G747" s="15">
        <v>0.08</v>
      </c>
      <c r="H747" s="15">
        <v>0.66</v>
      </c>
      <c r="I747" s="15">
        <v>0.24</v>
      </c>
      <c r="J747" s="15">
        <v>0.02</v>
      </c>
      <c r="K747" s="9"/>
    </row>
    <row r="748">
      <c r="A748" s="15">
        <v>4331.0</v>
      </c>
      <c r="B748" s="16" t="s">
        <v>1248</v>
      </c>
      <c r="C748" s="16" t="s">
        <v>45</v>
      </c>
      <c r="D748" s="16" t="s">
        <v>251</v>
      </c>
      <c r="E748" s="16" t="b">
        <v>0</v>
      </c>
      <c r="F748" s="16" t="b">
        <v>0</v>
      </c>
      <c r="G748" s="15">
        <v>0.34</v>
      </c>
      <c r="H748" s="15">
        <v>0.34</v>
      </c>
      <c r="I748" s="15">
        <v>0.24</v>
      </c>
      <c r="J748" s="15">
        <v>0.07</v>
      </c>
      <c r="K748" s="9"/>
    </row>
    <row r="749">
      <c r="A749" s="15">
        <v>2195.0</v>
      </c>
      <c r="B749" s="16" t="s">
        <v>1249</v>
      </c>
      <c r="C749" s="16" t="s">
        <v>487</v>
      </c>
      <c r="D749" s="16" t="s">
        <v>487</v>
      </c>
      <c r="E749" s="16" t="b">
        <v>0</v>
      </c>
      <c r="F749" s="16" t="b">
        <v>0</v>
      </c>
      <c r="G749" s="15">
        <v>0.08</v>
      </c>
      <c r="H749" s="15">
        <v>0.4</v>
      </c>
      <c r="I749" s="15">
        <v>0.24</v>
      </c>
      <c r="J749" s="15">
        <v>0.28</v>
      </c>
      <c r="K749" s="9"/>
    </row>
    <row r="750">
      <c r="A750" s="15">
        <v>1890.0</v>
      </c>
      <c r="B750" s="16" t="s">
        <v>1250</v>
      </c>
      <c r="C750" s="16" t="s">
        <v>45</v>
      </c>
      <c r="D750" s="16" t="s">
        <v>487</v>
      </c>
      <c r="E750" s="16" t="b">
        <v>0</v>
      </c>
      <c r="F750" s="16" t="b">
        <v>0</v>
      </c>
      <c r="G750" s="15">
        <v>0.0</v>
      </c>
      <c r="H750" s="15">
        <v>0.76</v>
      </c>
      <c r="I750" s="15">
        <v>0.24</v>
      </c>
      <c r="J750" s="15">
        <v>0.0</v>
      </c>
      <c r="K750" s="9"/>
    </row>
    <row r="751">
      <c r="A751" s="15">
        <v>4882.0</v>
      </c>
      <c r="B751" s="16" t="s">
        <v>1251</v>
      </c>
      <c r="C751" s="16" t="s">
        <v>251</v>
      </c>
      <c r="D751" s="16" t="s">
        <v>242</v>
      </c>
      <c r="E751" s="16" t="b">
        <v>0</v>
      </c>
      <c r="F751" s="16" t="b">
        <v>0</v>
      </c>
      <c r="G751" s="15">
        <v>0.01</v>
      </c>
      <c r="H751" s="15">
        <v>0.75</v>
      </c>
      <c r="I751" s="15">
        <v>0.24</v>
      </c>
      <c r="J751" s="15">
        <v>0.0</v>
      </c>
      <c r="K751" s="9"/>
    </row>
    <row r="752">
      <c r="A752" s="15">
        <v>4879.0</v>
      </c>
      <c r="B752" s="16" t="s">
        <v>1252</v>
      </c>
      <c r="C752" s="16" t="s">
        <v>487</v>
      </c>
      <c r="D752" s="16" t="s">
        <v>242</v>
      </c>
      <c r="E752" s="16" t="b">
        <v>0</v>
      </c>
      <c r="F752" s="16" t="b">
        <v>0</v>
      </c>
      <c r="G752" s="15">
        <v>0.03</v>
      </c>
      <c r="H752" s="15">
        <v>0.68</v>
      </c>
      <c r="I752" s="15">
        <v>0.24</v>
      </c>
      <c r="J752" s="15">
        <v>0.05</v>
      </c>
      <c r="K752" s="9"/>
    </row>
    <row r="753">
      <c r="A753" s="15">
        <v>3410.0</v>
      </c>
      <c r="B753" s="16" t="s">
        <v>1253</v>
      </c>
      <c r="C753" s="16" t="s">
        <v>242</v>
      </c>
      <c r="D753" s="16" t="s">
        <v>487</v>
      </c>
      <c r="E753" s="16" t="b">
        <v>0</v>
      </c>
      <c r="F753" s="16" t="b">
        <v>0</v>
      </c>
      <c r="G753" s="15">
        <v>0.03</v>
      </c>
      <c r="H753" s="15">
        <v>0.69</v>
      </c>
      <c r="I753" s="15">
        <v>0.24</v>
      </c>
      <c r="J753" s="15">
        <v>0.04</v>
      </c>
      <c r="K753" s="9"/>
    </row>
    <row r="754">
      <c r="A754" s="15">
        <v>1559.0</v>
      </c>
      <c r="B754" s="16" t="s">
        <v>1254</v>
      </c>
      <c r="C754" s="16" t="s">
        <v>487</v>
      </c>
      <c r="D754" s="16" t="s">
        <v>487</v>
      </c>
      <c r="E754" s="16" t="b">
        <v>0</v>
      </c>
      <c r="F754" s="16" t="b">
        <v>0</v>
      </c>
      <c r="G754" s="15">
        <v>0.08</v>
      </c>
      <c r="H754" s="15">
        <v>0.66</v>
      </c>
      <c r="I754" s="15">
        <v>0.24</v>
      </c>
      <c r="J754" s="15">
        <v>0.01</v>
      </c>
      <c r="K754" s="9"/>
    </row>
    <row r="755">
      <c r="A755" s="15">
        <v>2260.0</v>
      </c>
      <c r="B755" s="16" t="s">
        <v>1255</v>
      </c>
      <c r="C755" s="16" t="s">
        <v>45</v>
      </c>
      <c r="D755" s="16" t="s">
        <v>45</v>
      </c>
      <c r="E755" s="16" t="b">
        <v>0</v>
      </c>
      <c r="F755" s="16" t="b">
        <v>0</v>
      </c>
      <c r="G755" s="15">
        <v>0.16</v>
      </c>
      <c r="H755" s="15">
        <v>0.06</v>
      </c>
      <c r="I755" s="15">
        <v>0.25</v>
      </c>
      <c r="J755" s="15">
        <v>0.52</v>
      </c>
      <c r="K755" s="9"/>
    </row>
    <row r="756">
      <c r="A756" s="15">
        <v>3333.0</v>
      </c>
      <c r="B756" s="16" t="s">
        <v>1256</v>
      </c>
      <c r="C756" s="16" t="s">
        <v>45</v>
      </c>
      <c r="D756" s="16" t="s">
        <v>487</v>
      </c>
      <c r="E756" s="16" t="b">
        <v>0</v>
      </c>
      <c r="F756" s="16" t="b">
        <v>0</v>
      </c>
      <c r="G756" s="15">
        <v>0.26</v>
      </c>
      <c r="H756" s="15">
        <v>0.41</v>
      </c>
      <c r="I756" s="15">
        <v>0.25</v>
      </c>
      <c r="J756" s="15">
        <v>0.08</v>
      </c>
      <c r="K756" s="9"/>
    </row>
    <row r="757">
      <c r="A757" s="15">
        <v>5260.0</v>
      </c>
      <c r="B757" s="16" t="s">
        <v>1257</v>
      </c>
      <c r="C757" s="16" t="s">
        <v>242</v>
      </c>
      <c r="D757" s="16" t="s">
        <v>242</v>
      </c>
      <c r="E757" s="16" t="b">
        <v>0</v>
      </c>
      <c r="F757" s="16" t="b">
        <v>0</v>
      </c>
      <c r="G757" s="15">
        <v>0.02</v>
      </c>
      <c r="H757" s="15">
        <v>0.73</v>
      </c>
      <c r="I757" s="15">
        <v>0.25</v>
      </c>
      <c r="J757" s="15">
        <v>0.01</v>
      </c>
      <c r="K757" s="9"/>
    </row>
    <row r="758">
      <c r="A758" s="15">
        <v>1530.0</v>
      </c>
      <c r="B758" s="16" t="s">
        <v>1258</v>
      </c>
      <c r="C758" s="16" t="s">
        <v>242</v>
      </c>
      <c r="D758" s="16" t="s">
        <v>242</v>
      </c>
      <c r="E758" s="16" t="b">
        <v>0</v>
      </c>
      <c r="F758" s="16" t="b">
        <v>0</v>
      </c>
      <c r="G758" s="15">
        <v>0.03</v>
      </c>
      <c r="H758" s="15">
        <v>0.71</v>
      </c>
      <c r="I758" s="15">
        <v>0.25</v>
      </c>
      <c r="J758" s="15">
        <v>0.01</v>
      </c>
      <c r="K758" s="9"/>
    </row>
    <row r="759">
      <c r="A759" s="15">
        <v>1558.0</v>
      </c>
      <c r="B759" s="16" t="s">
        <v>1259</v>
      </c>
      <c r="C759" s="16" t="s">
        <v>242</v>
      </c>
      <c r="D759" s="16" t="s">
        <v>487</v>
      </c>
      <c r="E759" s="16" t="b">
        <v>0</v>
      </c>
      <c r="F759" s="16" t="b">
        <v>0</v>
      </c>
      <c r="G759" s="15">
        <v>0.08</v>
      </c>
      <c r="H759" s="15">
        <v>0.43</v>
      </c>
      <c r="I759" s="15">
        <v>0.25</v>
      </c>
      <c r="J759" s="15">
        <v>0.25</v>
      </c>
      <c r="K759" s="9"/>
    </row>
    <row r="760">
      <c r="A760" s="15">
        <v>2623.0</v>
      </c>
      <c r="B760" s="16" t="s">
        <v>1260</v>
      </c>
      <c r="C760" s="16" t="s">
        <v>487</v>
      </c>
      <c r="D760" s="16" t="s">
        <v>242</v>
      </c>
      <c r="E760" s="16" t="b">
        <v>0</v>
      </c>
      <c r="F760" s="16" t="b">
        <v>0</v>
      </c>
      <c r="G760" s="15">
        <v>0.05</v>
      </c>
      <c r="H760" s="15">
        <v>0.65</v>
      </c>
      <c r="I760" s="15">
        <v>0.25</v>
      </c>
      <c r="J760" s="15">
        <v>0.05</v>
      </c>
      <c r="K760" s="9"/>
    </row>
    <row r="761">
      <c r="A761" s="15">
        <v>496.0</v>
      </c>
      <c r="B761" s="16" t="s">
        <v>1261</v>
      </c>
      <c r="C761" s="16" t="s">
        <v>242</v>
      </c>
      <c r="D761" s="16" t="s">
        <v>242</v>
      </c>
      <c r="E761" s="16" t="b">
        <v>0</v>
      </c>
      <c r="F761" s="16" t="b">
        <v>0</v>
      </c>
      <c r="G761" s="15">
        <v>0.0</v>
      </c>
      <c r="H761" s="15">
        <v>0.75</v>
      </c>
      <c r="I761" s="15">
        <v>0.25</v>
      </c>
      <c r="J761" s="15">
        <v>0.0</v>
      </c>
      <c r="K761" s="9"/>
    </row>
    <row r="762">
      <c r="A762" s="15">
        <v>4051.0</v>
      </c>
      <c r="B762" s="16" t="s">
        <v>1262</v>
      </c>
      <c r="C762" s="16" t="s">
        <v>487</v>
      </c>
      <c r="D762" s="16" t="s">
        <v>487</v>
      </c>
      <c r="E762" s="16" t="b">
        <v>0</v>
      </c>
      <c r="F762" s="16" t="b">
        <v>0</v>
      </c>
      <c r="G762" s="15">
        <v>0.04</v>
      </c>
      <c r="H762" s="15">
        <v>0.71</v>
      </c>
      <c r="I762" s="15">
        <v>0.25</v>
      </c>
      <c r="J762" s="15">
        <v>0.0</v>
      </c>
      <c r="K762" s="9"/>
    </row>
    <row r="763">
      <c r="A763" s="15">
        <v>5179.0</v>
      </c>
      <c r="B763" s="16" t="s">
        <v>1263</v>
      </c>
      <c r="C763" s="16" t="s">
        <v>487</v>
      </c>
      <c r="D763" s="16" t="s">
        <v>251</v>
      </c>
      <c r="E763" s="16" t="b">
        <v>0</v>
      </c>
      <c r="F763" s="16" t="b">
        <v>0</v>
      </c>
      <c r="G763" s="15">
        <v>0.09</v>
      </c>
      <c r="H763" s="15">
        <v>0.59</v>
      </c>
      <c r="I763" s="15">
        <v>0.25</v>
      </c>
      <c r="J763" s="15">
        <v>0.07</v>
      </c>
      <c r="K763" s="9"/>
    </row>
    <row r="764">
      <c r="A764" s="15">
        <v>2313.0</v>
      </c>
      <c r="B764" s="16" t="s">
        <v>1264</v>
      </c>
      <c r="C764" s="16" t="s">
        <v>45</v>
      </c>
      <c r="D764" s="16" t="s">
        <v>45</v>
      </c>
      <c r="E764" s="16" t="b">
        <v>0</v>
      </c>
      <c r="F764" s="16" t="b">
        <v>0</v>
      </c>
      <c r="G764" s="15">
        <v>0.27</v>
      </c>
      <c r="H764" s="15">
        <v>0.02</v>
      </c>
      <c r="I764" s="15">
        <v>0.25</v>
      </c>
      <c r="J764" s="15">
        <v>0.47</v>
      </c>
      <c r="K764" s="9"/>
    </row>
    <row r="765">
      <c r="A765" s="15">
        <v>2464.0</v>
      </c>
      <c r="B765" s="16" t="s">
        <v>1265</v>
      </c>
      <c r="C765" s="16" t="s">
        <v>242</v>
      </c>
      <c r="D765" s="16" t="s">
        <v>242</v>
      </c>
      <c r="E765" s="16" t="b">
        <v>0</v>
      </c>
      <c r="F765" s="16" t="b">
        <v>0</v>
      </c>
      <c r="G765" s="15">
        <v>0.02</v>
      </c>
      <c r="H765" s="15">
        <v>0.71</v>
      </c>
      <c r="I765" s="15">
        <v>0.25</v>
      </c>
      <c r="J765" s="15">
        <v>0.02</v>
      </c>
      <c r="K765" s="9"/>
    </row>
    <row r="766">
      <c r="A766" s="15">
        <v>4759.0</v>
      </c>
      <c r="B766" s="16" t="s">
        <v>1266</v>
      </c>
      <c r="C766" s="16" t="s">
        <v>242</v>
      </c>
      <c r="D766" s="16" t="s">
        <v>242</v>
      </c>
      <c r="E766" s="16" t="b">
        <v>0</v>
      </c>
      <c r="F766" s="16" t="b">
        <v>0</v>
      </c>
      <c r="G766" s="15">
        <v>0.08</v>
      </c>
      <c r="H766" s="15">
        <v>0.65</v>
      </c>
      <c r="I766" s="15">
        <v>0.26</v>
      </c>
      <c r="J766" s="15">
        <v>0.02</v>
      </c>
      <c r="K766" s="9"/>
    </row>
    <row r="767">
      <c r="A767" s="15">
        <v>232.0</v>
      </c>
      <c r="B767" s="16" t="s">
        <v>1267</v>
      </c>
      <c r="C767" s="16" t="s">
        <v>242</v>
      </c>
      <c r="D767" s="16" t="s">
        <v>487</v>
      </c>
      <c r="E767" s="16" t="b">
        <v>0</v>
      </c>
      <c r="F767" s="16" t="b">
        <v>0</v>
      </c>
      <c r="G767" s="15">
        <v>0.1</v>
      </c>
      <c r="H767" s="15">
        <v>0.59</v>
      </c>
      <c r="I767" s="15">
        <v>0.26</v>
      </c>
      <c r="J767" s="15">
        <v>0.04</v>
      </c>
      <c r="K767" s="9"/>
    </row>
    <row r="768">
      <c r="A768" s="15">
        <v>1854.0</v>
      </c>
      <c r="B768" s="16" t="s">
        <v>1268</v>
      </c>
      <c r="C768" s="16" t="s">
        <v>487</v>
      </c>
      <c r="D768" s="16" t="s">
        <v>487</v>
      </c>
      <c r="E768" s="16" t="b">
        <v>0</v>
      </c>
      <c r="F768" s="16" t="b">
        <v>0</v>
      </c>
      <c r="G768" s="15">
        <v>0.0</v>
      </c>
      <c r="H768" s="15">
        <v>0.65</v>
      </c>
      <c r="I768" s="15">
        <v>0.26</v>
      </c>
      <c r="J768" s="15">
        <v>0.09</v>
      </c>
      <c r="K768" s="9"/>
    </row>
    <row r="769">
      <c r="A769" s="15">
        <v>3138.0</v>
      </c>
      <c r="B769" s="16" t="s">
        <v>1269</v>
      </c>
      <c r="C769" s="16" t="s">
        <v>45</v>
      </c>
      <c r="D769" s="16" t="s">
        <v>251</v>
      </c>
      <c r="E769" s="16" t="b">
        <v>0</v>
      </c>
      <c r="F769" s="16" t="b">
        <v>0</v>
      </c>
      <c r="G769" s="15">
        <v>0.3</v>
      </c>
      <c r="H769" s="15">
        <v>0.43</v>
      </c>
      <c r="I769" s="15">
        <v>0.26</v>
      </c>
      <c r="J769" s="15">
        <v>0.0</v>
      </c>
      <c r="K769" s="9"/>
    </row>
    <row r="770">
      <c r="A770" s="15">
        <v>4813.0</v>
      </c>
      <c r="B770" s="16" t="s">
        <v>1270</v>
      </c>
      <c r="C770" s="16" t="s">
        <v>45</v>
      </c>
      <c r="D770" s="16" t="s">
        <v>45</v>
      </c>
      <c r="E770" s="16" t="b">
        <v>0</v>
      </c>
      <c r="F770" s="16" t="b">
        <v>0</v>
      </c>
      <c r="G770" s="15">
        <v>0.47</v>
      </c>
      <c r="H770" s="15">
        <v>0.26</v>
      </c>
      <c r="I770" s="15">
        <v>0.26</v>
      </c>
      <c r="J770" s="15">
        <v>0.0</v>
      </c>
      <c r="K770" s="9"/>
    </row>
    <row r="771">
      <c r="A771" s="15">
        <v>4881.0</v>
      </c>
      <c r="B771" s="16" t="s">
        <v>1271</v>
      </c>
      <c r="C771" s="16" t="s">
        <v>251</v>
      </c>
      <c r="D771" s="16" t="s">
        <v>242</v>
      </c>
      <c r="E771" s="16" t="b">
        <v>0</v>
      </c>
      <c r="F771" s="16" t="b">
        <v>0</v>
      </c>
      <c r="G771" s="15">
        <v>0.01</v>
      </c>
      <c r="H771" s="15">
        <v>0.72</v>
      </c>
      <c r="I771" s="15">
        <v>0.26</v>
      </c>
      <c r="J771" s="15">
        <v>0.01</v>
      </c>
      <c r="K771" s="9"/>
    </row>
    <row r="772">
      <c r="A772" s="15">
        <v>2891.0</v>
      </c>
      <c r="B772" s="16" t="s">
        <v>1272</v>
      </c>
      <c r="C772" s="16" t="s">
        <v>487</v>
      </c>
      <c r="D772" s="16" t="s">
        <v>487</v>
      </c>
      <c r="E772" s="16" t="b">
        <v>0</v>
      </c>
      <c r="F772" s="16" t="b">
        <v>0</v>
      </c>
      <c r="G772" s="15">
        <v>0.03</v>
      </c>
      <c r="H772" s="15">
        <v>0.7</v>
      </c>
      <c r="I772" s="15">
        <v>0.26</v>
      </c>
      <c r="J772" s="15">
        <v>0.02</v>
      </c>
      <c r="K772" s="9"/>
    </row>
    <row r="773">
      <c r="A773" s="15">
        <v>4809.0</v>
      </c>
      <c r="B773" s="16" t="s">
        <v>1273</v>
      </c>
      <c r="C773" s="16" t="s">
        <v>45</v>
      </c>
      <c r="D773" s="16" t="s">
        <v>45</v>
      </c>
      <c r="E773" s="16" t="b">
        <v>0</v>
      </c>
      <c r="F773" s="16" t="b">
        <v>0</v>
      </c>
      <c r="G773" s="15">
        <v>0.64</v>
      </c>
      <c r="H773" s="15">
        <v>0.1</v>
      </c>
      <c r="I773" s="15">
        <v>0.26</v>
      </c>
      <c r="J773" s="15">
        <v>0.0</v>
      </c>
      <c r="K773" s="9"/>
    </row>
    <row r="774">
      <c r="A774" s="15">
        <v>2828.0</v>
      </c>
      <c r="B774" s="16" t="s">
        <v>1274</v>
      </c>
      <c r="C774" s="16" t="s">
        <v>487</v>
      </c>
      <c r="D774" s="16" t="s">
        <v>242</v>
      </c>
      <c r="E774" s="16" t="b">
        <v>0</v>
      </c>
      <c r="F774" s="16" t="b">
        <v>0</v>
      </c>
      <c r="G774" s="15">
        <v>0.08</v>
      </c>
      <c r="H774" s="15">
        <v>0.61</v>
      </c>
      <c r="I774" s="15">
        <v>0.26</v>
      </c>
      <c r="J774" s="15">
        <v>0.04</v>
      </c>
      <c r="K774" s="9"/>
    </row>
    <row r="775">
      <c r="A775" s="15">
        <v>657.0</v>
      </c>
      <c r="B775" s="16" t="s">
        <v>1275</v>
      </c>
      <c r="C775" s="16" t="s">
        <v>487</v>
      </c>
      <c r="D775" s="16" t="s">
        <v>487</v>
      </c>
      <c r="E775" s="16" t="b">
        <v>0</v>
      </c>
      <c r="F775" s="16" t="b">
        <v>0</v>
      </c>
      <c r="G775" s="15">
        <v>0.01</v>
      </c>
      <c r="H775" s="15">
        <v>0.73</v>
      </c>
      <c r="I775" s="15">
        <v>0.26</v>
      </c>
      <c r="J775" s="15">
        <v>0.0</v>
      </c>
      <c r="K775" s="9"/>
    </row>
    <row r="776">
      <c r="A776" s="15">
        <v>2827.0</v>
      </c>
      <c r="B776" s="16" t="s">
        <v>1276</v>
      </c>
      <c r="C776" s="16" t="s">
        <v>487</v>
      </c>
      <c r="D776" s="16" t="s">
        <v>242</v>
      </c>
      <c r="E776" s="16" t="b">
        <v>0</v>
      </c>
      <c r="F776" s="16" t="b">
        <v>0</v>
      </c>
      <c r="G776" s="15">
        <v>0.14</v>
      </c>
      <c r="H776" s="15">
        <v>0.48</v>
      </c>
      <c r="I776" s="15">
        <v>0.26</v>
      </c>
      <c r="J776" s="15">
        <v>0.11</v>
      </c>
      <c r="K776" s="9"/>
    </row>
    <row r="777">
      <c r="A777" s="15">
        <v>3105.0</v>
      </c>
      <c r="B777" s="16" t="s">
        <v>1277</v>
      </c>
      <c r="C777" s="16" t="s">
        <v>45</v>
      </c>
      <c r="D777" s="16" t="s">
        <v>45</v>
      </c>
      <c r="E777" s="16" t="b">
        <v>0</v>
      </c>
      <c r="F777" s="16" t="b">
        <v>0</v>
      </c>
      <c r="G777" s="15">
        <v>0.23</v>
      </c>
      <c r="H777" s="15">
        <v>0.5</v>
      </c>
      <c r="I777" s="15">
        <v>0.26</v>
      </c>
      <c r="J777" s="15">
        <v>0.0</v>
      </c>
      <c r="K777" s="9"/>
    </row>
    <row r="778">
      <c r="A778" s="15">
        <v>1054.0</v>
      </c>
      <c r="B778" s="16" t="s">
        <v>1278</v>
      </c>
      <c r="C778" s="16" t="s">
        <v>487</v>
      </c>
      <c r="D778" s="16" t="s">
        <v>242</v>
      </c>
      <c r="E778" s="16" t="b">
        <v>0</v>
      </c>
      <c r="F778" s="16" t="b">
        <v>0</v>
      </c>
      <c r="G778" s="15">
        <v>0.06</v>
      </c>
      <c r="H778" s="15">
        <v>0.66</v>
      </c>
      <c r="I778" s="15">
        <v>0.26</v>
      </c>
      <c r="J778" s="15">
        <v>0.02</v>
      </c>
      <c r="K778" s="9"/>
    </row>
    <row r="779">
      <c r="A779" s="15">
        <v>4875.0</v>
      </c>
      <c r="B779" s="16" t="s">
        <v>1279</v>
      </c>
      <c r="C779" s="16" t="s">
        <v>487</v>
      </c>
      <c r="D779" s="16" t="s">
        <v>242</v>
      </c>
      <c r="E779" s="16" t="b">
        <v>0</v>
      </c>
      <c r="F779" s="16" t="b">
        <v>0</v>
      </c>
      <c r="G779" s="15">
        <v>0.01</v>
      </c>
      <c r="H779" s="15">
        <v>0.72</v>
      </c>
      <c r="I779" s="15">
        <v>0.26</v>
      </c>
      <c r="J779" s="15">
        <v>0.0</v>
      </c>
      <c r="K779" s="9"/>
    </row>
    <row r="780">
      <c r="A780" s="15">
        <v>1711.0</v>
      </c>
      <c r="B780" s="16" t="s">
        <v>1280</v>
      </c>
      <c r="C780" s="16" t="s">
        <v>487</v>
      </c>
      <c r="D780" s="16" t="s">
        <v>487</v>
      </c>
      <c r="E780" s="16" t="b">
        <v>0</v>
      </c>
      <c r="F780" s="16" t="b">
        <v>0</v>
      </c>
      <c r="G780" s="15">
        <v>0.01</v>
      </c>
      <c r="H780" s="15">
        <v>0.61</v>
      </c>
      <c r="I780" s="15">
        <v>0.26</v>
      </c>
      <c r="J780" s="15">
        <v>0.12</v>
      </c>
      <c r="K780" s="9"/>
    </row>
    <row r="781">
      <c r="A781" s="15">
        <v>5240.0</v>
      </c>
      <c r="B781" s="16" t="s">
        <v>1281</v>
      </c>
      <c r="C781" s="16" t="s">
        <v>242</v>
      </c>
      <c r="D781" s="16" t="s">
        <v>487</v>
      </c>
      <c r="E781" s="16" t="b">
        <v>0</v>
      </c>
      <c r="F781" s="16" t="b">
        <v>0</v>
      </c>
      <c r="G781" s="15">
        <v>0.02</v>
      </c>
      <c r="H781" s="15">
        <v>0.69</v>
      </c>
      <c r="I781" s="15">
        <v>0.26</v>
      </c>
      <c r="J781" s="15">
        <v>0.03</v>
      </c>
      <c r="K781" s="9"/>
    </row>
    <row r="782">
      <c r="A782" s="15">
        <v>67.0</v>
      </c>
      <c r="B782" s="16" t="s">
        <v>1282</v>
      </c>
      <c r="C782" s="16" t="s">
        <v>487</v>
      </c>
      <c r="D782" s="16" t="s">
        <v>487</v>
      </c>
      <c r="E782" s="16" t="b">
        <v>0</v>
      </c>
      <c r="F782" s="16" t="b">
        <v>0</v>
      </c>
      <c r="G782" s="15">
        <v>0.1</v>
      </c>
      <c r="H782" s="15">
        <v>0.58</v>
      </c>
      <c r="I782" s="15">
        <v>0.27</v>
      </c>
      <c r="J782" s="15">
        <v>0.05</v>
      </c>
      <c r="K782" s="9"/>
    </row>
    <row r="783">
      <c r="A783" s="15">
        <v>1971.0</v>
      </c>
      <c r="B783" s="16" t="s">
        <v>1283</v>
      </c>
      <c r="C783" s="16" t="s">
        <v>242</v>
      </c>
      <c r="D783" s="16" t="s">
        <v>487</v>
      </c>
      <c r="E783" s="16" t="b">
        <v>0</v>
      </c>
      <c r="F783" s="16" t="b">
        <v>0</v>
      </c>
      <c r="G783" s="15">
        <v>0.3</v>
      </c>
      <c r="H783" s="15">
        <v>0.31</v>
      </c>
      <c r="I783" s="15">
        <v>0.27</v>
      </c>
      <c r="J783" s="15">
        <v>0.12</v>
      </c>
      <c r="K783" s="9"/>
    </row>
    <row r="784">
      <c r="A784" s="15">
        <v>22.0</v>
      </c>
      <c r="B784" s="16" t="s">
        <v>1284</v>
      </c>
      <c r="C784" s="16" t="s">
        <v>242</v>
      </c>
      <c r="D784" s="16" t="s">
        <v>487</v>
      </c>
      <c r="E784" s="16" t="b">
        <v>0</v>
      </c>
      <c r="F784" s="16" t="b">
        <v>0</v>
      </c>
      <c r="G784" s="15">
        <v>0.17</v>
      </c>
      <c r="H784" s="15">
        <v>0.54</v>
      </c>
      <c r="I784" s="15">
        <v>0.27</v>
      </c>
      <c r="J784" s="15">
        <v>0.02</v>
      </c>
      <c r="K784" s="9"/>
    </row>
    <row r="785">
      <c r="A785" s="15">
        <v>4457.0</v>
      </c>
      <c r="B785" s="16" t="s">
        <v>1285</v>
      </c>
      <c r="C785" s="16" t="s">
        <v>242</v>
      </c>
      <c r="D785" s="16" t="s">
        <v>45</v>
      </c>
      <c r="E785" s="16" t="b">
        <v>0</v>
      </c>
      <c r="F785" s="16" t="b">
        <v>0</v>
      </c>
      <c r="G785" s="15">
        <v>0.01</v>
      </c>
      <c r="H785" s="15">
        <v>0.69</v>
      </c>
      <c r="I785" s="15">
        <v>0.27</v>
      </c>
      <c r="J785" s="15">
        <v>0.03</v>
      </c>
      <c r="K785" s="9"/>
    </row>
    <row r="786">
      <c r="A786" s="15">
        <v>1799.0</v>
      </c>
      <c r="B786" s="16" t="s">
        <v>1286</v>
      </c>
      <c r="C786" s="16" t="s">
        <v>487</v>
      </c>
      <c r="D786" s="16" t="s">
        <v>487</v>
      </c>
      <c r="E786" s="16" t="b">
        <v>0</v>
      </c>
      <c r="F786" s="16" t="b">
        <v>0</v>
      </c>
      <c r="G786" s="15">
        <v>0.02</v>
      </c>
      <c r="H786" s="15">
        <v>0.55</v>
      </c>
      <c r="I786" s="15">
        <v>0.27</v>
      </c>
      <c r="J786" s="15">
        <v>0.17</v>
      </c>
      <c r="K786" s="9"/>
    </row>
    <row r="787">
      <c r="A787" s="15">
        <v>2105.0</v>
      </c>
      <c r="B787" s="16" t="s">
        <v>1287</v>
      </c>
      <c r="C787" s="16" t="s">
        <v>242</v>
      </c>
      <c r="D787" s="16" t="s">
        <v>45</v>
      </c>
      <c r="E787" s="16" t="b">
        <v>0</v>
      </c>
      <c r="F787" s="16" t="b">
        <v>0</v>
      </c>
      <c r="G787" s="15">
        <v>0.02</v>
      </c>
      <c r="H787" s="15">
        <v>0.63</v>
      </c>
      <c r="I787" s="15">
        <v>0.27</v>
      </c>
      <c r="J787" s="15">
        <v>0.08</v>
      </c>
      <c r="K787" s="9"/>
    </row>
    <row r="788">
      <c r="A788" s="15">
        <v>1097.0</v>
      </c>
      <c r="B788" s="16" t="s">
        <v>1288</v>
      </c>
      <c r="C788" s="16" t="s">
        <v>487</v>
      </c>
      <c r="D788" s="16" t="s">
        <v>242</v>
      </c>
      <c r="E788" s="16" t="b">
        <v>0</v>
      </c>
      <c r="F788" s="16" t="b">
        <v>0</v>
      </c>
      <c r="G788" s="15">
        <v>0.07</v>
      </c>
      <c r="H788" s="15">
        <v>0.62</v>
      </c>
      <c r="I788" s="15">
        <v>0.27</v>
      </c>
      <c r="J788" s="15">
        <v>0.04</v>
      </c>
      <c r="K788" s="9"/>
    </row>
    <row r="789">
      <c r="A789" s="15">
        <v>2215.0</v>
      </c>
      <c r="B789" s="16" t="s">
        <v>1289</v>
      </c>
      <c r="C789" s="16" t="s">
        <v>45</v>
      </c>
      <c r="D789" s="16" t="s">
        <v>242</v>
      </c>
      <c r="E789" s="16" t="b">
        <v>0</v>
      </c>
      <c r="F789" s="16" t="b">
        <v>0</v>
      </c>
      <c r="G789" s="15">
        <v>0.18</v>
      </c>
      <c r="H789" s="15">
        <v>0.12</v>
      </c>
      <c r="I789" s="15">
        <v>0.27</v>
      </c>
      <c r="J789" s="15">
        <v>0.43</v>
      </c>
      <c r="K789" s="9"/>
    </row>
    <row r="790">
      <c r="A790" s="15">
        <v>3569.0</v>
      </c>
      <c r="B790" s="16" t="s">
        <v>1290</v>
      </c>
      <c r="C790" s="16" t="s">
        <v>45</v>
      </c>
      <c r="D790" s="16" t="s">
        <v>45</v>
      </c>
      <c r="E790" s="16" t="b">
        <v>0</v>
      </c>
      <c r="F790" s="16" t="b">
        <v>0</v>
      </c>
      <c r="G790" s="15">
        <v>0.21</v>
      </c>
      <c r="H790" s="15">
        <v>0.15</v>
      </c>
      <c r="I790" s="15">
        <v>0.27</v>
      </c>
      <c r="J790" s="15">
        <v>0.38</v>
      </c>
      <c r="K790" s="9"/>
    </row>
    <row r="791">
      <c r="A791" s="15">
        <v>3501.0</v>
      </c>
      <c r="B791" s="16" t="s">
        <v>1291</v>
      </c>
      <c r="C791" s="16" t="s">
        <v>251</v>
      </c>
      <c r="D791" s="16" t="s">
        <v>487</v>
      </c>
      <c r="E791" s="16" t="b">
        <v>0</v>
      </c>
      <c r="F791" s="16" t="b">
        <v>0</v>
      </c>
      <c r="G791" s="15">
        <v>0.03</v>
      </c>
      <c r="H791" s="15">
        <v>0.7</v>
      </c>
      <c r="I791" s="15">
        <v>0.27</v>
      </c>
      <c r="J791" s="15">
        <v>0.0</v>
      </c>
      <c r="K791" s="9"/>
    </row>
    <row r="792">
      <c r="A792" s="15">
        <v>529.0</v>
      </c>
      <c r="B792" s="16" t="s">
        <v>1292</v>
      </c>
      <c r="C792" s="16" t="s">
        <v>487</v>
      </c>
      <c r="D792" s="16" t="s">
        <v>45</v>
      </c>
      <c r="E792" s="16" t="b">
        <v>0</v>
      </c>
      <c r="F792" s="16" t="b">
        <v>0</v>
      </c>
      <c r="G792" s="15">
        <v>0.02</v>
      </c>
      <c r="H792" s="15">
        <v>0.49</v>
      </c>
      <c r="I792" s="15">
        <v>0.27</v>
      </c>
      <c r="J792" s="15">
        <v>0.21</v>
      </c>
      <c r="K792" s="9"/>
    </row>
    <row r="793">
      <c r="A793" s="15">
        <v>1644.0</v>
      </c>
      <c r="B793" s="16" t="s">
        <v>1293</v>
      </c>
      <c r="C793" s="16" t="s">
        <v>251</v>
      </c>
      <c r="D793" s="16" t="s">
        <v>45</v>
      </c>
      <c r="E793" s="16" t="b">
        <v>0</v>
      </c>
      <c r="F793" s="16" t="b">
        <v>0</v>
      </c>
      <c r="G793" s="15">
        <v>0.09</v>
      </c>
      <c r="H793" s="15">
        <v>0.49</v>
      </c>
      <c r="I793" s="15">
        <v>0.27</v>
      </c>
      <c r="J793" s="15">
        <v>0.15</v>
      </c>
      <c r="K793" s="9"/>
    </row>
    <row r="794">
      <c r="A794" s="15">
        <v>2884.0</v>
      </c>
      <c r="B794" s="16" t="s">
        <v>1294</v>
      </c>
      <c r="C794" s="16" t="s">
        <v>242</v>
      </c>
      <c r="D794" s="16" t="s">
        <v>242</v>
      </c>
      <c r="E794" s="16" t="b">
        <v>0</v>
      </c>
      <c r="F794" s="16" t="b">
        <v>0</v>
      </c>
      <c r="G794" s="15">
        <v>0.04</v>
      </c>
      <c r="H794" s="15">
        <v>0.65</v>
      </c>
      <c r="I794" s="15">
        <v>0.28</v>
      </c>
      <c r="J794" s="15">
        <v>0.02</v>
      </c>
      <c r="K794" s="9"/>
    </row>
    <row r="795">
      <c r="A795" s="15">
        <v>4115.0</v>
      </c>
      <c r="B795" s="16" t="s">
        <v>1295</v>
      </c>
      <c r="C795" s="16" t="s">
        <v>242</v>
      </c>
      <c r="D795" s="16" t="s">
        <v>242</v>
      </c>
      <c r="E795" s="16" t="b">
        <v>0</v>
      </c>
      <c r="F795" s="16" t="b">
        <v>0</v>
      </c>
      <c r="G795" s="15">
        <v>0.04</v>
      </c>
      <c r="H795" s="15">
        <v>0.68</v>
      </c>
      <c r="I795" s="15">
        <v>0.28</v>
      </c>
      <c r="J795" s="15">
        <v>0.01</v>
      </c>
      <c r="K795" s="9"/>
    </row>
    <row r="796">
      <c r="A796" s="15">
        <v>1647.0</v>
      </c>
      <c r="B796" s="16" t="s">
        <v>1296</v>
      </c>
      <c r="C796" s="16" t="s">
        <v>251</v>
      </c>
      <c r="D796" s="16" t="s">
        <v>45</v>
      </c>
      <c r="E796" s="16" t="b">
        <v>0</v>
      </c>
      <c r="F796" s="16" t="b">
        <v>0</v>
      </c>
      <c r="G796" s="15">
        <v>0.37</v>
      </c>
      <c r="H796" s="15">
        <v>0.33</v>
      </c>
      <c r="I796" s="15">
        <v>0.28</v>
      </c>
      <c r="J796" s="15">
        <v>0.02</v>
      </c>
      <c r="K796" s="9"/>
    </row>
    <row r="797">
      <c r="A797" s="15">
        <v>26.0</v>
      </c>
      <c r="B797" s="16" t="s">
        <v>1297</v>
      </c>
      <c r="C797" s="16" t="s">
        <v>45</v>
      </c>
      <c r="D797" s="16" t="s">
        <v>45</v>
      </c>
      <c r="E797" s="16" t="b">
        <v>0</v>
      </c>
      <c r="F797" s="16" t="b">
        <v>0</v>
      </c>
      <c r="G797" s="15">
        <v>0.29</v>
      </c>
      <c r="H797" s="15">
        <v>0.02</v>
      </c>
      <c r="I797" s="15">
        <v>0.28</v>
      </c>
      <c r="J797" s="15">
        <v>0.41</v>
      </c>
      <c r="K797" s="9"/>
    </row>
    <row r="798">
      <c r="A798" s="15">
        <v>2799.0</v>
      </c>
      <c r="B798" s="16" t="s">
        <v>1298</v>
      </c>
      <c r="C798" s="16" t="s">
        <v>45</v>
      </c>
      <c r="D798" s="16" t="s">
        <v>251</v>
      </c>
      <c r="E798" s="16" t="b">
        <v>0</v>
      </c>
      <c r="F798" s="16" t="b">
        <v>0</v>
      </c>
      <c r="G798" s="15">
        <v>0.33</v>
      </c>
      <c r="H798" s="15">
        <v>0.3</v>
      </c>
      <c r="I798" s="15">
        <v>0.28</v>
      </c>
      <c r="J798" s="15">
        <v>0.08</v>
      </c>
      <c r="K798" s="9"/>
    </row>
    <row r="799">
      <c r="A799" s="15">
        <v>4408.0</v>
      </c>
      <c r="B799" s="16" t="s">
        <v>1299</v>
      </c>
      <c r="C799" s="16" t="s">
        <v>45</v>
      </c>
      <c r="D799" s="16" t="s">
        <v>242</v>
      </c>
      <c r="E799" s="16" t="b">
        <v>0</v>
      </c>
      <c r="F799" s="16" t="b">
        <v>0</v>
      </c>
      <c r="G799" s="15">
        <v>0.34</v>
      </c>
      <c r="H799" s="15">
        <v>0.16</v>
      </c>
      <c r="I799" s="15">
        <v>0.28</v>
      </c>
      <c r="J799" s="15">
        <v>0.22</v>
      </c>
      <c r="K799" s="9"/>
    </row>
    <row r="800">
      <c r="A800" s="15">
        <v>4029.0</v>
      </c>
      <c r="B800" s="16" t="s">
        <v>1300</v>
      </c>
      <c r="C800" s="16" t="s">
        <v>242</v>
      </c>
      <c r="D800" s="16" t="s">
        <v>45</v>
      </c>
      <c r="E800" s="16" t="b">
        <v>0</v>
      </c>
      <c r="F800" s="16" t="b">
        <v>0</v>
      </c>
      <c r="G800" s="15">
        <v>0.04</v>
      </c>
      <c r="H800" s="15">
        <v>0.24</v>
      </c>
      <c r="I800" s="15">
        <v>0.28</v>
      </c>
      <c r="J800" s="15">
        <v>0.45</v>
      </c>
      <c r="K800" s="9"/>
    </row>
    <row r="801">
      <c r="A801" s="15">
        <v>821.0</v>
      </c>
      <c r="B801" s="16" t="s">
        <v>1301</v>
      </c>
      <c r="C801" s="16" t="s">
        <v>487</v>
      </c>
      <c r="D801" s="16" t="s">
        <v>487</v>
      </c>
      <c r="E801" s="16" t="b">
        <v>0</v>
      </c>
      <c r="F801" s="16" t="b">
        <v>0</v>
      </c>
      <c r="G801" s="15">
        <v>0.04</v>
      </c>
      <c r="H801" s="15">
        <v>0.64</v>
      </c>
      <c r="I801" s="15">
        <v>0.28</v>
      </c>
      <c r="J801" s="15">
        <v>0.05</v>
      </c>
      <c r="K801" s="9"/>
    </row>
    <row r="802">
      <c r="A802" s="15">
        <v>4235.0</v>
      </c>
      <c r="B802" s="16" t="s">
        <v>1302</v>
      </c>
      <c r="C802" s="16" t="s">
        <v>45</v>
      </c>
      <c r="D802" s="16" t="s">
        <v>487</v>
      </c>
      <c r="E802" s="16" t="b">
        <v>0</v>
      </c>
      <c r="F802" s="16" t="b">
        <v>0</v>
      </c>
      <c r="G802" s="15">
        <v>0.38</v>
      </c>
      <c r="H802" s="15">
        <v>0.33</v>
      </c>
      <c r="I802" s="15">
        <v>0.28</v>
      </c>
      <c r="J802" s="15">
        <v>0.01</v>
      </c>
      <c r="K802" s="9"/>
    </row>
    <row r="803">
      <c r="A803" s="15">
        <v>1800.0</v>
      </c>
      <c r="B803" s="16" t="s">
        <v>1303</v>
      </c>
      <c r="C803" s="16" t="s">
        <v>487</v>
      </c>
      <c r="D803" s="16" t="s">
        <v>487</v>
      </c>
      <c r="E803" s="16" t="b">
        <v>0</v>
      </c>
      <c r="F803" s="16" t="b">
        <v>0</v>
      </c>
      <c r="G803" s="15">
        <v>0.01</v>
      </c>
      <c r="H803" s="15">
        <v>0.64</v>
      </c>
      <c r="I803" s="15">
        <v>0.28</v>
      </c>
      <c r="J803" s="15">
        <v>0.08</v>
      </c>
      <c r="K803" s="9"/>
    </row>
    <row r="804">
      <c r="A804" s="15">
        <v>3573.0</v>
      </c>
      <c r="B804" s="16" t="s">
        <v>1304</v>
      </c>
      <c r="C804" s="16" t="s">
        <v>251</v>
      </c>
      <c r="D804" s="16" t="s">
        <v>242</v>
      </c>
      <c r="E804" s="16" t="b">
        <v>0</v>
      </c>
      <c r="F804" s="16" t="b">
        <v>0</v>
      </c>
      <c r="G804" s="15">
        <v>0.0</v>
      </c>
      <c r="H804" s="15">
        <v>0.69</v>
      </c>
      <c r="I804" s="15">
        <v>0.28</v>
      </c>
      <c r="J804" s="15">
        <v>0.02</v>
      </c>
      <c r="K804" s="9"/>
    </row>
    <row r="805">
      <c r="A805" s="15">
        <v>3796.0</v>
      </c>
      <c r="B805" s="16" t="s">
        <v>1305</v>
      </c>
      <c r="C805" s="16" t="s">
        <v>45</v>
      </c>
      <c r="D805" s="16" t="s">
        <v>45</v>
      </c>
      <c r="E805" s="16" t="b">
        <v>0</v>
      </c>
      <c r="F805" s="16" t="b">
        <v>0</v>
      </c>
      <c r="G805" s="15">
        <v>0.19</v>
      </c>
      <c r="H805" s="15">
        <v>0.35</v>
      </c>
      <c r="I805" s="15">
        <v>0.28</v>
      </c>
      <c r="J805" s="15">
        <v>0.19</v>
      </c>
      <c r="K805" s="9"/>
    </row>
    <row r="806">
      <c r="A806" s="15">
        <v>3779.0</v>
      </c>
      <c r="B806" s="16" t="s">
        <v>1306</v>
      </c>
      <c r="C806" s="16" t="s">
        <v>487</v>
      </c>
      <c r="D806" s="16" t="s">
        <v>242</v>
      </c>
      <c r="E806" s="16" t="b">
        <v>0</v>
      </c>
      <c r="F806" s="16" t="b">
        <v>0</v>
      </c>
      <c r="G806" s="15">
        <v>0.22</v>
      </c>
      <c r="H806" s="15">
        <v>0.49</v>
      </c>
      <c r="I806" s="15">
        <v>0.28</v>
      </c>
      <c r="J806" s="15">
        <v>0.01</v>
      </c>
      <c r="K806" s="9"/>
    </row>
    <row r="807">
      <c r="A807" s="15">
        <v>4790.0</v>
      </c>
      <c r="B807" s="16" t="s">
        <v>1307</v>
      </c>
      <c r="C807" s="16" t="s">
        <v>242</v>
      </c>
      <c r="D807" s="16" t="s">
        <v>487</v>
      </c>
      <c r="E807" s="16" t="b">
        <v>0</v>
      </c>
      <c r="F807" s="16" t="b">
        <v>0</v>
      </c>
      <c r="G807" s="15">
        <v>0.0</v>
      </c>
      <c r="H807" s="15">
        <v>0.71</v>
      </c>
      <c r="I807" s="15">
        <v>0.28</v>
      </c>
      <c r="J807" s="15">
        <v>0.01</v>
      </c>
      <c r="K807" s="9"/>
    </row>
    <row r="808">
      <c r="A808" s="15">
        <v>390.0</v>
      </c>
      <c r="B808" s="16" t="s">
        <v>1308</v>
      </c>
      <c r="C808" s="16" t="s">
        <v>242</v>
      </c>
      <c r="D808" s="16" t="s">
        <v>242</v>
      </c>
      <c r="E808" s="16" t="b">
        <v>0</v>
      </c>
      <c r="F808" s="16" t="b">
        <v>0</v>
      </c>
      <c r="G808" s="15">
        <v>0.01</v>
      </c>
      <c r="H808" s="15">
        <v>0.67</v>
      </c>
      <c r="I808" s="15">
        <v>0.28</v>
      </c>
      <c r="J808" s="15">
        <v>0.04</v>
      </c>
      <c r="K808" s="9"/>
    </row>
    <row r="809">
      <c r="A809" s="15">
        <v>380.0</v>
      </c>
      <c r="B809" s="16" t="s">
        <v>1309</v>
      </c>
      <c r="C809" s="16" t="s">
        <v>45</v>
      </c>
      <c r="D809" s="16" t="s">
        <v>251</v>
      </c>
      <c r="E809" s="16" t="b">
        <v>0</v>
      </c>
      <c r="F809" s="16" t="b">
        <v>0</v>
      </c>
      <c r="G809" s="15">
        <v>0.53</v>
      </c>
      <c r="H809" s="15">
        <v>0.16</v>
      </c>
      <c r="I809" s="15">
        <v>0.28</v>
      </c>
      <c r="J809" s="15">
        <v>0.02</v>
      </c>
      <c r="K809" s="9"/>
    </row>
    <row r="810">
      <c r="A810" s="15">
        <v>621.0</v>
      </c>
      <c r="B810" s="16" t="s">
        <v>1310</v>
      </c>
      <c r="C810" s="16" t="s">
        <v>45</v>
      </c>
      <c r="D810" s="16" t="s">
        <v>242</v>
      </c>
      <c r="E810" s="16" t="b">
        <v>0</v>
      </c>
      <c r="F810" s="16" t="b">
        <v>0</v>
      </c>
      <c r="G810" s="15">
        <v>0.43</v>
      </c>
      <c r="H810" s="15">
        <v>0.09</v>
      </c>
      <c r="I810" s="15">
        <v>0.28</v>
      </c>
      <c r="J810" s="15">
        <v>0.2</v>
      </c>
      <c r="K810" s="9"/>
    </row>
    <row r="811">
      <c r="A811" s="15">
        <v>2035.0</v>
      </c>
      <c r="B811" s="16" t="s">
        <v>1311</v>
      </c>
      <c r="C811" s="16" t="s">
        <v>487</v>
      </c>
      <c r="D811" s="16" t="s">
        <v>487</v>
      </c>
      <c r="E811" s="16" t="b">
        <v>0</v>
      </c>
      <c r="F811" s="16" t="b">
        <v>0</v>
      </c>
      <c r="G811" s="15">
        <v>0.03</v>
      </c>
      <c r="H811" s="15">
        <v>0.58</v>
      </c>
      <c r="I811" s="15">
        <v>0.29</v>
      </c>
      <c r="J811" s="15">
        <v>0.1</v>
      </c>
      <c r="K811" s="9"/>
    </row>
    <row r="812">
      <c r="A812" s="15">
        <v>3594.0</v>
      </c>
      <c r="B812" s="16" t="s">
        <v>1312</v>
      </c>
      <c r="C812" s="16" t="s">
        <v>487</v>
      </c>
      <c r="D812" s="16" t="s">
        <v>242</v>
      </c>
      <c r="E812" s="16" t="b">
        <v>0</v>
      </c>
      <c r="F812" s="16" t="b">
        <v>0</v>
      </c>
      <c r="G812" s="15">
        <v>0.01</v>
      </c>
      <c r="H812" s="15">
        <v>0.7</v>
      </c>
      <c r="I812" s="15">
        <v>0.29</v>
      </c>
      <c r="J812" s="15">
        <v>0.01</v>
      </c>
      <c r="K812" s="9"/>
    </row>
    <row r="813">
      <c r="A813" s="15">
        <v>3665.0</v>
      </c>
      <c r="B813" s="16" t="s">
        <v>1313</v>
      </c>
      <c r="C813" s="16" t="s">
        <v>487</v>
      </c>
      <c r="D813" s="16" t="s">
        <v>251</v>
      </c>
      <c r="E813" s="16" t="b">
        <v>0</v>
      </c>
      <c r="F813" s="16" t="b">
        <v>0</v>
      </c>
      <c r="G813" s="15">
        <v>0.05</v>
      </c>
      <c r="H813" s="15">
        <v>0.53</v>
      </c>
      <c r="I813" s="15">
        <v>0.29</v>
      </c>
      <c r="J813" s="15">
        <v>0.13</v>
      </c>
      <c r="K813" s="9"/>
    </row>
    <row r="814">
      <c r="A814" s="15">
        <v>1396.0</v>
      </c>
      <c r="B814" s="16" t="s">
        <v>1314</v>
      </c>
      <c r="C814" s="16" t="s">
        <v>534</v>
      </c>
      <c r="D814" s="16" t="s">
        <v>487</v>
      </c>
      <c r="E814" s="16" t="b">
        <v>0</v>
      </c>
      <c r="F814" s="16" t="b">
        <v>0</v>
      </c>
      <c r="G814" s="15">
        <v>0.01</v>
      </c>
      <c r="H814" s="15">
        <v>0.7</v>
      </c>
      <c r="I814" s="15">
        <v>0.29</v>
      </c>
      <c r="J814" s="15">
        <v>0.0</v>
      </c>
      <c r="K814" s="9"/>
    </row>
    <row r="815">
      <c r="A815" s="15">
        <v>1381.0</v>
      </c>
      <c r="B815" s="16" t="s">
        <v>1315</v>
      </c>
      <c r="C815" s="16" t="s">
        <v>251</v>
      </c>
      <c r="D815" s="16" t="s">
        <v>487</v>
      </c>
      <c r="E815" s="16" t="b">
        <v>0</v>
      </c>
      <c r="F815" s="16" t="b">
        <v>0</v>
      </c>
      <c r="G815" s="15">
        <v>0.31</v>
      </c>
      <c r="H815" s="15">
        <v>0.35</v>
      </c>
      <c r="I815" s="15">
        <v>0.29</v>
      </c>
      <c r="J815" s="15">
        <v>0.05</v>
      </c>
      <c r="K815" s="9"/>
    </row>
    <row r="816">
      <c r="A816" s="15">
        <v>2630.0</v>
      </c>
      <c r="B816" s="16" t="s">
        <v>1316</v>
      </c>
      <c r="C816" s="16" t="s">
        <v>45</v>
      </c>
      <c r="D816" s="16" t="s">
        <v>242</v>
      </c>
      <c r="E816" s="16" t="b">
        <v>0</v>
      </c>
      <c r="F816" s="16" t="b">
        <v>0</v>
      </c>
      <c r="G816" s="15">
        <v>0.12</v>
      </c>
      <c r="H816" s="15">
        <v>0.51</v>
      </c>
      <c r="I816" s="15">
        <v>0.29</v>
      </c>
      <c r="J816" s="15">
        <v>0.09</v>
      </c>
      <c r="K816" s="9"/>
    </row>
    <row r="817">
      <c r="A817" s="15">
        <v>1724.0</v>
      </c>
      <c r="B817" s="16" t="s">
        <v>1317</v>
      </c>
      <c r="C817" s="16" t="s">
        <v>251</v>
      </c>
      <c r="D817" s="16" t="s">
        <v>487</v>
      </c>
      <c r="E817" s="16" t="b">
        <v>0</v>
      </c>
      <c r="F817" s="16" t="b">
        <v>0</v>
      </c>
      <c r="G817" s="15">
        <v>0.1</v>
      </c>
      <c r="H817" s="15">
        <v>0.52</v>
      </c>
      <c r="I817" s="15">
        <v>0.29</v>
      </c>
      <c r="J817" s="15">
        <v>0.09</v>
      </c>
      <c r="K817" s="9"/>
    </row>
    <row r="818">
      <c r="A818" s="15">
        <v>123.0</v>
      </c>
      <c r="B818" s="16" t="s">
        <v>1318</v>
      </c>
      <c r="C818" s="16" t="s">
        <v>487</v>
      </c>
      <c r="D818" s="16" t="s">
        <v>487</v>
      </c>
      <c r="E818" s="16" t="b">
        <v>0</v>
      </c>
      <c r="F818" s="16" t="b">
        <v>0</v>
      </c>
      <c r="G818" s="15">
        <v>0.03</v>
      </c>
      <c r="H818" s="15">
        <v>0.67</v>
      </c>
      <c r="I818" s="15">
        <v>0.29</v>
      </c>
      <c r="J818" s="15">
        <v>0.01</v>
      </c>
      <c r="K818" s="9"/>
    </row>
    <row r="819">
      <c r="A819" s="15">
        <v>2083.0</v>
      </c>
      <c r="B819" s="16" t="s">
        <v>1319</v>
      </c>
      <c r="C819" s="16" t="s">
        <v>242</v>
      </c>
      <c r="D819" s="16" t="s">
        <v>487</v>
      </c>
      <c r="E819" s="16" t="b">
        <v>0</v>
      </c>
      <c r="F819" s="16" t="b">
        <v>0</v>
      </c>
      <c r="G819" s="15">
        <v>0.05</v>
      </c>
      <c r="H819" s="15">
        <v>0.62</v>
      </c>
      <c r="I819" s="15">
        <v>0.29</v>
      </c>
      <c r="J819" s="15">
        <v>0.04</v>
      </c>
      <c r="K819" s="9"/>
    </row>
    <row r="820">
      <c r="A820" s="15">
        <v>3100.0</v>
      </c>
      <c r="B820" s="16" t="s">
        <v>1320</v>
      </c>
      <c r="C820" s="16" t="s">
        <v>242</v>
      </c>
      <c r="D820" s="16" t="s">
        <v>487</v>
      </c>
      <c r="E820" s="16" t="b">
        <v>0</v>
      </c>
      <c r="F820" s="16" t="b">
        <v>0</v>
      </c>
      <c r="G820" s="15">
        <v>0.07</v>
      </c>
      <c r="H820" s="15">
        <v>0.24</v>
      </c>
      <c r="I820" s="15">
        <v>0.29</v>
      </c>
      <c r="J820" s="15">
        <v>0.4</v>
      </c>
      <c r="K820" s="9"/>
    </row>
    <row r="821">
      <c r="A821" s="15">
        <v>5321.0</v>
      </c>
      <c r="B821" s="16" t="s">
        <v>1321</v>
      </c>
      <c r="C821" s="16" t="s">
        <v>487</v>
      </c>
      <c r="D821" s="16" t="s">
        <v>487</v>
      </c>
      <c r="E821" s="16" t="b">
        <v>0</v>
      </c>
      <c r="F821" s="16" t="b">
        <v>0</v>
      </c>
      <c r="G821" s="15">
        <v>0.06</v>
      </c>
      <c r="H821" s="15">
        <v>0.62</v>
      </c>
      <c r="I821" s="15">
        <v>0.29</v>
      </c>
      <c r="J821" s="15">
        <v>0.03</v>
      </c>
      <c r="K821" s="9"/>
    </row>
    <row r="822">
      <c r="A822" s="15">
        <v>746.0</v>
      </c>
      <c r="B822" s="16" t="s">
        <v>1322</v>
      </c>
      <c r="C822" s="16" t="s">
        <v>45</v>
      </c>
      <c r="D822" s="16" t="s">
        <v>242</v>
      </c>
      <c r="E822" s="16" t="b">
        <v>0</v>
      </c>
      <c r="F822" s="16" t="b">
        <v>0</v>
      </c>
      <c r="G822" s="15">
        <v>0.34</v>
      </c>
      <c r="H822" s="15">
        <v>0.0</v>
      </c>
      <c r="I822" s="15">
        <v>0.29</v>
      </c>
      <c r="J822" s="15">
        <v>0.37</v>
      </c>
      <c r="K822" s="9"/>
    </row>
    <row r="823">
      <c r="A823" s="15">
        <v>790.0</v>
      </c>
      <c r="B823" s="16" t="s">
        <v>1323</v>
      </c>
      <c r="C823" s="16" t="s">
        <v>487</v>
      </c>
      <c r="D823" s="16" t="s">
        <v>487</v>
      </c>
      <c r="E823" s="16" t="b">
        <v>0</v>
      </c>
      <c r="F823" s="16" t="b">
        <v>0</v>
      </c>
      <c r="G823" s="15">
        <v>0.05</v>
      </c>
      <c r="H823" s="15">
        <v>0.65</v>
      </c>
      <c r="I823" s="15">
        <v>0.29</v>
      </c>
      <c r="J823" s="15">
        <v>0.0</v>
      </c>
      <c r="K823" s="9"/>
    </row>
    <row r="824">
      <c r="A824" s="15">
        <v>3117.0</v>
      </c>
      <c r="B824" s="16" t="s">
        <v>1324</v>
      </c>
      <c r="C824" s="16" t="s">
        <v>242</v>
      </c>
      <c r="D824" s="16" t="s">
        <v>487</v>
      </c>
      <c r="E824" s="16" t="b">
        <v>1</v>
      </c>
      <c r="F824" s="16" t="b">
        <v>1</v>
      </c>
      <c r="G824" s="15">
        <v>0.11</v>
      </c>
      <c r="H824" s="15">
        <v>0.6</v>
      </c>
      <c r="I824" s="15">
        <v>0.29</v>
      </c>
      <c r="J824" s="15">
        <v>0.0</v>
      </c>
      <c r="K824" s="9"/>
    </row>
    <row r="825">
      <c r="A825" s="15">
        <v>4403.0</v>
      </c>
      <c r="B825" s="16" t="s">
        <v>1325</v>
      </c>
      <c r="C825" s="16" t="s">
        <v>45</v>
      </c>
      <c r="D825" s="16" t="s">
        <v>45</v>
      </c>
      <c r="E825" s="16" t="b">
        <v>0</v>
      </c>
      <c r="F825" s="16" t="b">
        <v>0</v>
      </c>
      <c r="G825" s="15">
        <v>0.6</v>
      </c>
      <c r="H825" s="15">
        <v>0.09</v>
      </c>
      <c r="I825" s="15">
        <v>0.29</v>
      </c>
      <c r="J825" s="15">
        <v>0.03</v>
      </c>
      <c r="K825" s="9"/>
    </row>
    <row r="826">
      <c r="A826" s="15">
        <v>4741.0</v>
      </c>
      <c r="B826" s="16" t="s">
        <v>1326</v>
      </c>
      <c r="C826" s="16" t="s">
        <v>487</v>
      </c>
      <c r="D826" s="16" t="s">
        <v>487</v>
      </c>
      <c r="E826" s="16" t="b">
        <v>0</v>
      </c>
      <c r="F826" s="16" t="b">
        <v>0</v>
      </c>
      <c r="G826" s="15">
        <v>0.03</v>
      </c>
      <c r="H826" s="15">
        <v>0.68</v>
      </c>
      <c r="I826" s="15">
        <v>0.29</v>
      </c>
      <c r="J826" s="15">
        <v>0.0</v>
      </c>
      <c r="K826" s="9"/>
    </row>
    <row r="827">
      <c r="A827" s="15">
        <v>36.0</v>
      </c>
      <c r="B827" s="16" t="s">
        <v>1327</v>
      </c>
      <c r="C827" s="16" t="s">
        <v>242</v>
      </c>
      <c r="D827" s="16" t="s">
        <v>45</v>
      </c>
      <c r="E827" s="16" t="b">
        <v>0</v>
      </c>
      <c r="F827" s="16" t="b">
        <v>0</v>
      </c>
      <c r="G827" s="15">
        <v>0.05</v>
      </c>
      <c r="H827" s="15">
        <v>0.63</v>
      </c>
      <c r="I827" s="15">
        <v>0.3</v>
      </c>
      <c r="J827" s="15">
        <v>0.02</v>
      </c>
      <c r="K827" s="9"/>
    </row>
    <row r="828">
      <c r="A828" s="15">
        <v>1046.0</v>
      </c>
      <c r="B828" s="16" t="s">
        <v>1328</v>
      </c>
      <c r="C828" s="16" t="s">
        <v>242</v>
      </c>
      <c r="D828" s="16" t="s">
        <v>242</v>
      </c>
      <c r="E828" s="16" t="b">
        <v>0</v>
      </c>
      <c r="F828" s="16" t="b">
        <v>0</v>
      </c>
      <c r="G828" s="15">
        <v>0.07</v>
      </c>
      <c r="H828" s="15">
        <v>0.57</v>
      </c>
      <c r="I828" s="15">
        <v>0.3</v>
      </c>
      <c r="J828" s="15">
        <v>0.07</v>
      </c>
      <c r="K828" s="9"/>
    </row>
    <row r="829">
      <c r="A829" s="15">
        <v>5247.0</v>
      </c>
      <c r="B829" s="16" t="s">
        <v>1329</v>
      </c>
      <c r="C829" s="16" t="s">
        <v>242</v>
      </c>
      <c r="D829" s="16" t="s">
        <v>242</v>
      </c>
      <c r="E829" s="16" t="b">
        <v>0</v>
      </c>
      <c r="F829" s="16" t="b">
        <v>0</v>
      </c>
      <c r="G829" s="15">
        <v>0.01</v>
      </c>
      <c r="H829" s="15">
        <v>0.44</v>
      </c>
      <c r="I829" s="15">
        <v>0.3</v>
      </c>
      <c r="J829" s="15">
        <v>0.25</v>
      </c>
      <c r="K829" s="9"/>
    </row>
    <row r="830">
      <c r="A830" s="15">
        <v>680.0</v>
      </c>
      <c r="B830" s="16" t="s">
        <v>1330</v>
      </c>
      <c r="C830" s="16" t="s">
        <v>45</v>
      </c>
      <c r="D830" s="16" t="s">
        <v>45</v>
      </c>
      <c r="E830" s="16" t="b">
        <v>0</v>
      </c>
      <c r="F830" s="16" t="b">
        <v>0</v>
      </c>
      <c r="G830" s="15">
        <v>0.48</v>
      </c>
      <c r="H830" s="15">
        <v>0.14</v>
      </c>
      <c r="I830" s="15">
        <v>0.3</v>
      </c>
      <c r="J830" s="15">
        <v>0.09</v>
      </c>
      <c r="K830" s="9"/>
    </row>
    <row r="831">
      <c r="A831" s="15">
        <v>3731.0</v>
      </c>
      <c r="B831" s="16" t="s">
        <v>1331</v>
      </c>
      <c r="C831" s="16" t="s">
        <v>45</v>
      </c>
      <c r="D831" s="16" t="s">
        <v>534</v>
      </c>
      <c r="E831" s="16" t="b">
        <v>0</v>
      </c>
      <c r="F831" s="16" t="b">
        <v>0</v>
      </c>
      <c r="G831" s="15">
        <v>0.02</v>
      </c>
      <c r="H831" s="15">
        <v>0.6</v>
      </c>
      <c r="I831" s="15">
        <v>0.3</v>
      </c>
      <c r="J831" s="15">
        <v>0.08</v>
      </c>
      <c r="K831" s="9"/>
    </row>
    <row r="832">
      <c r="A832" s="15">
        <v>2256.0</v>
      </c>
      <c r="B832" s="16" t="s">
        <v>1332</v>
      </c>
      <c r="C832" s="16" t="s">
        <v>45</v>
      </c>
      <c r="D832" s="16" t="s">
        <v>45</v>
      </c>
      <c r="E832" s="16" t="b">
        <v>0</v>
      </c>
      <c r="F832" s="16" t="b">
        <v>0</v>
      </c>
      <c r="G832" s="15">
        <v>0.09</v>
      </c>
      <c r="H832" s="15">
        <v>0.54</v>
      </c>
      <c r="I832" s="15">
        <v>0.3</v>
      </c>
      <c r="J832" s="15">
        <v>0.07</v>
      </c>
      <c r="K832" s="9"/>
    </row>
    <row r="833">
      <c r="A833" s="15">
        <v>2102.0</v>
      </c>
      <c r="B833" s="16" t="s">
        <v>1333</v>
      </c>
      <c r="C833" s="16" t="s">
        <v>242</v>
      </c>
      <c r="D833" s="16" t="s">
        <v>487</v>
      </c>
      <c r="E833" s="16" t="b">
        <v>0</v>
      </c>
      <c r="F833" s="16" t="b">
        <v>0</v>
      </c>
      <c r="G833" s="15">
        <v>0.03</v>
      </c>
      <c r="H833" s="15">
        <v>0.63</v>
      </c>
      <c r="I833" s="15">
        <v>0.3</v>
      </c>
      <c r="J833" s="15">
        <v>0.04</v>
      </c>
      <c r="K833" s="9"/>
    </row>
    <row r="834">
      <c r="A834" s="15">
        <v>2096.0</v>
      </c>
      <c r="B834" s="16" t="s">
        <v>1334</v>
      </c>
      <c r="C834" s="16" t="s">
        <v>242</v>
      </c>
      <c r="D834" s="16" t="s">
        <v>242</v>
      </c>
      <c r="E834" s="16" t="b">
        <v>0</v>
      </c>
      <c r="F834" s="16" t="b">
        <v>0</v>
      </c>
      <c r="G834" s="15">
        <v>0.07</v>
      </c>
      <c r="H834" s="15">
        <v>0.62</v>
      </c>
      <c r="I834" s="15">
        <v>0.3</v>
      </c>
      <c r="J834" s="15">
        <v>0.01</v>
      </c>
      <c r="K834" s="9"/>
    </row>
    <row r="835">
      <c r="A835" s="15">
        <v>2085.0</v>
      </c>
      <c r="B835" s="16" t="s">
        <v>1335</v>
      </c>
      <c r="C835" s="16" t="s">
        <v>242</v>
      </c>
      <c r="D835" s="16" t="s">
        <v>487</v>
      </c>
      <c r="E835" s="16" t="b">
        <v>0</v>
      </c>
      <c r="F835" s="16" t="b">
        <v>0</v>
      </c>
      <c r="G835" s="15">
        <v>0.03</v>
      </c>
      <c r="H835" s="15">
        <v>0.6</v>
      </c>
      <c r="I835" s="15">
        <v>0.3</v>
      </c>
      <c r="J835" s="15">
        <v>0.07</v>
      </c>
      <c r="K835" s="9"/>
    </row>
    <row r="836">
      <c r="A836" s="15">
        <v>5212.0</v>
      </c>
      <c r="B836" s="16" t="s">
        <v>1336</v>
      </c>
      <c r="C836" s="13"/>
      <c r="D836" s="13"/>
      <c r="E836" s="16" t="b">
        <v>0</v>
      </c>
      <c r="F836" s="16" t="b">
        <v>0</v>
      </c>
      <c r="G836" s="15">
        <v>0.22</v>
      </c>
      <c r="H836" s="15">
        <v>0.44</v>
      </c>
      <c r="I836" s="15">
        <v>0.3</v>
      </c>
      <c r="J836" s="15">
        <v>0.04</v>
      </c>
      <c r="K836" s="9"/>
    </row>
    <row r="837">
      <c r="A837" s="15">
        <v>840.0</v>
      </c>
      <c r="B837" s="16" t="s">
        <v>1337</v>
      </c>
      <c r="C837" s="16" t="s">
        <v>45</v>
      </c>
      <c r="D837" s="16" t="s">
        <v>487</v>
      </c>
      <c r="E837" s="16" t="b">
        <v>0</v>
      </c>
      <c r="F837" s="16" t="b">
        <v>0</v>
      </c>
      <c r="G837" s="15">
        <v>0.01</v>
      </c>
      <c r="H837" s="15">
        <v>0.68</v>
      </c>
      <c r="I837" s="15">
        <v>0.3</v>
      </c>
      <c r="J837" s="15">
        <v>0.01</v>
      </c>
      <c r="K837" s="9"/>
    </row>
    <row r="838">
      <c r="A838" s="15">
        <v>384.0</v>
      </c>
      <c r="B838" s="16" t="s">
        <v>1338</v>
      </c>
      <c r="C838" s="16" t="s">
        <v>487</v>
      </c>
      <c r="D838" s="16" t="s">
        <v>487</v>
      </c>
      <c r="E838" s="16" t="b">
        <v>0</v>
      </c>
      <c r="F838" s="16" t="b">
        <v>0</v>
      </c>
      <c r="G838" s="15">
        <v>0.05</v>
      </c>
      <c r="H838" s="15">
        <v>0.66</v>
      </c>
      <c r="I838" s="15">
        <v>0.3</v>
      </c>
      <c r="J838" s="15">
        <v>0.0</v>
      </c>
      <c r="K838" s="9"/>
    </row>
    <row r="839">
      <c r="A839" s="15">
        <v>2264.0</v>
      </c>
      <c r="B839" s="16" t="s">
        <v>1339</v>
      </c>
      <c r="C839" s="16" t="s">
        <v>45</v>
      </c>
      <c r="D839" s="16" t="s">
        <v>487</v>
      </c>
      <c r="E839" s="16" t="b">
        <v>0</v>
      </c>
      <c r="F839" s="16" t="b">
        <v>0</v>
      </c>
      <c r="G839" s="15">
        <v>0.24</v>
      </c>
      <c r="H839" s="15">
        <v>0.45</v>
      </c>
      <c r="I839" s="15">
        <v>0.3</v>
      </c>
      <c r="J839" s="15">
        <v>0.0</v>
      </c>
      <c r="K839" s="9"/>
    </row>
    <row r="840">
      <c r="A840" s="15">
        <v>2895.0</v>
      </c>
      <c r="B840" s="16" t="s">
        <v>1340</v>
      </c>
      <c r="C840" s="16" t="s">
        <v>45</v>
      </c>
      <c r="D840" s="16" t="s">
        <v>242</v>
      </c>
      <c r="E840" s="16" t="b">
        <v>0</v>
      </c>
      <c r="F840" s="16" t="b">
        <v>0</v>
      </c>
      <c r="G840" s="15">
        <v>0.04</v>
      </c>
      <c r="H840" s="15">
        <v>0.55</v>
      </c>
      <c r="I840" s="15">
        <v>0.3</v>
      </c>
      <c r="J840" s="15">
        <v>0.1</v>
      </c>
      <c r="K840" s="9"/>
    </row>
    <row r="841">
      <c r="A841" s="15">
        <v>3438.0</v>
      </c>
      <c r="B841" s="16" t="s">
        <v>1341</v>
      </c>
      <c r="C841" s="16" t="s">
        <v>242</v>
      </c>
      <c r="D841" s="16" t="s">
        <v>242</v>
      </c>
      <c r="E841" s="16" t="b">
        <v>0</v>
      </c>
      <c r="F841" s="16" t="b">
        <v>0</v>
      </c>
      <c r="G841" s="15">
        <v>0.14</v>
      </c>
      <c r="H841" s="15">
        <v>0.32</v>
      </c>
      <c r="I841" s="15">
        <v>0.3</v>
      </c>
      <c r="J841" s="15">
        <v>0.24</v>
      </c>
      <c r="K841" s="9"/>
    </row>
    <row r="842">
      <c r="A842" s="15">
        <v>4367.0</v>
      </c>
      <c r="B842" s="16" t="s">
        <v>1342</v>
      </c>
      <c r="C842" s="13"/>
      <c r="D842" s="16" t="s">
        <v>242</v>
      </c>
      <c r="E842" s="16" t="b">
        <v>0</v>
      </c>
      <c r="F842" s="16" t="b">
        <v>0</v>
      </c>
      <c r="G842" s="15">
        <v>0.02</v>
      </c>
      <c r="H842" s="15">
        <v>0.68</v>
      </c>
      <c r="I842" s="15">
        <v>0.3</v>
      </c>
      <c r="J842" s="15">
        <v>0.0</v>
      </c>
      <c r="K842" s="9"/>
    </row>
    <row r="843">
      <c r="A843" s="15">
        <v>2679.0</v>
      </c>
      <c r="B843" s="16" t="s">
        <v>1343</v>
      </c>
      <c r="C843" s="16" t="s">
        <v>251</v>
      </c>
      <c r="D843" s="16" t="s">
        <v>487</v>
      </c>
      <c r="E843" s="16" t="b">
        <v>0</v>
      </c>
      <c r="F843" s="16" t="b">
        <v>0</v>
      </c>
      <c r="G843" s="15">
        <v>0.16</v>
      </c>
      <c r="H843" s="15">
        <v>0.46</v>
      </c>
      <c r="I843" s="15">
        <v>0.3</v>
      </c>
      <c r="J843" s="15">
        <v>0.08</v>
      </c>
      <c r="K843" s="9"/>
    </row>
    <row r="844">
      <c r="A844" s="15">
        <v>2678.0</v>
      </c>
      <c r="B844" s="16" t="s">
        <v>1344</v>
      </c>
      <c r="C844" s="16" t="s">
        <v>251</v>
      </c>
      <c r="D844" s="16" t="s">
        <v>242</v>
      </c>
      <c r="E844" s="16" t="b">
        <v>0</v>
      </c>
      <c r="F844" s="16" t="b">
        <v>0</v>
      </c>
      <c r="G844" s="15">
        <v>0.23</v>
      </c>
      <c r="H844" s="15">
        <v>0.37</v>
      </c>
      <c r="I844" s="15">
        <v>0.3</v>
      </c>
      <c r="J844" s="15">
        <v>0.11</v>
      </c>
      <c r="K844" s="9"/>
    </row>
    <row r="845">
      <c r="A845" s="15">
        <v>4293.0</v>
      </c>
      <c r="B845" s="16" t="s">
        <v>1345</v>
      </c>
      <c r="C845" s="16" t="s">
        <v>534</v>
      </c>
      <c r="D845" s="16" t="s">
        <v>251</v>
      </c>
      <c r="E845" s="16" t="b">
        <v>0</v>
      </c>
      <c r="F845" s="16" t="b">
        <v>0</v>
      </c>
      <c r="G845" s="15">
        <v>0.12</v>
      </c>
      <c r="H845" s="15">
        <v>0.42</v>
      </c>
      <c r="I845" s="15">
        <v>0.3</v>
      </c>
      <c r="J845" s="15">
        <v>0.17</v>
      </c>
      <c r="K845" s="9"/>
    </row>
    <row r="846">
      <c r="A846" s="15">
        <v>419.0</v>
      </c>
      <c r="B846" s="16" t="s">
        <v>1346</v>
      </c>
      <c r="C846" s="16" t="s">
        <v>487</v>
      </c>
      <c r="D846" s="16" t="s">
        <v>45</v>
      </c>
      <c r="E846" s="16" t="b">
        <v>0</v>
      </c>
      <c r="F846" s="16" t="b">
        <v>0</v>
      </c>
      <c r="G846" s="15">
        <v>0.39</v>
      </c>
      <c r="H846" s="15">
        <v>0.27</v>
      </c>
      <c r="I846" s="15">
        <v>0.3</v>
      </c>
      <c r="J846" s="15">
        <v>0.04</v>
      </c>
      <c r="K846" s="9"/>
    </row>
    <row r="847">
      <c r="A847" s="15">
        <v>4583.0</v>
      </c>
      <c r="B847" s="16" t="s">
        <v>1347</v>
      </c>
      <c r="C847" s="16" t="s">
        <v>45</v>
      </c>
      <c r="D847" s="16" t="s">
        <v>45</v>
      </c>
      <c r="E847" s="16" t="b">
        <v>0</v>
      </c>
      <c r="F847" s="16" t="b">
        <v>0</v>
      </c>
      <c r="G847" s="15">
        <v>0.45</v>
      </c>
      <c r="H847" s="15">
        <v>0.26</v>
      </c>
      <c r="I847" s="15">
        <v>0.3</v>
      </c>
      <c r="J847" s="15">
        <v>0.0</v>
      </c>
      <c r="K847" s="9"/>
    </row>
    <row r="848">
      <c r="A848" s="15">
        <v>2674.0</v>
      </c>
      <c r="B848" s="16" t="s">
        <v>1348</v>
      </c>
      <c r="C848" s="16" t="s">
        <v>251</v>
      </c>
      <c r="D848" s="16" t="s">
        <v>242</v>
      </c>
      <c r="E848" s="16" t="b">
        <v>0</v>
      </c>
      <c r="F848" s="16" t="b">
        <v>0</v>
      </c>
      <c r="G848" s="15">
        <v>0.21</v>
      </c>
      <c r="H848" s="15">
        <v>0.42</v>
      </c>
      <c r="I848" s="15">
        <v>0.3</v>
      </c>
      <c r="J848" s="15">
        <v>0.07</v>
      </c>
      <c r="K848" s="9"/>
    </row>
    <row r="849">
      <c r="A849" s="15">
        <v>1124.0</v>
      </c>
      <c r="B849" s="16" t="s">
        <v>1349</v>
      </c>
      <c r="C849" s="16" t="s">
        <v>487</v>
      </c>
      <c r="D849" s="16" t="s">
        <v>242</v>
      </c>
      <c r="E849" s="16" t="b">
        <v>0</v>
      </c>
      <c r="F849" s="16" t="b">
        <v>0</v>
      </c>
      <c r="G849" s="15">
        <v>0.18</v>
      </c>
      <c r="H849" s="15">
        <v>0.5</v>
      </c>
      <c r="I849" s="15">
        <v>0.3</v>
      </c>
      <c r="J849" s="15">
        <v>0.01</v>
      </c>
      <c r="K849" s="9"/>
    </row>
    <row r="850">
      <c r="A850" s="15">
        <v>1130.0</v>
      </c>
      <c r="B850" s="16" t="s">
        <v>1350</v>
      </c>
      <c r="C850" s="16" t="s">
        <v>487</v>
      </c>
      <c r="D850" s="16" t="s">
        <v>242</v>
      </c>
      <c r="E850" s="16" t="b">
        <v>0</v>
      </c>
      <c r="F850" s="16" t="b">
        <v>0</v>
      </c>
      <c r="G850" s="15">
        <v>0.02</v>
      </c>
      <c r="H850" s="15">
        <v>0.65</v>
      </c>
      <c r="I850" s="15">
        <v>0.3</v>
      </c>
      <c r="J850" s="15">
        <v>0.03</v>
      </c>
      <c r="K850" s="9"/>
    </row>
    <row r="851">
      <c r="A851" s="15">
        <v>1342.0</v>
      </c>
      <c r="B851" s="16" t="s">
        <v>1351</v>
      </c>
      <c r="C851" s="16" t="s">
        <v>242</v>
      </c>
      <c r="D851" s="16" t="s">
        <v>242</v>
      </c>
      <c r="E851" s="16" t="b">
        <v>0</v>
      </c>
      <c r="F851" s="16" t="b">
        <v>0</v>
      </c>
      <c r="G851" s="15">
        <v>0.01</v>
      </c>
      <c r="H851" s="15">
        <v>0.66</v>
      </c>
      <c r="I851" s="15">
        <v>0.3</v>
      </c>
      <c r="J851" s="15">
        <v>0.03</v>
      </c>
      <c r="K851" s="9"/>
    </row>
    <row r="852">
      <c r="A852" s="15">
        <v>1353.0</v>
      </c>
      <c r="B852" s="16" t="s">
        <v>1352</v>
      </c>
      <c r="C852" s="16" t="s">
        <v>242</v>
      </c>
      <c r="D852" s="16" t="s">
        <v>242</v>
      </c>
      <c r="E852" s="16" t="b">
        <v>0</v>
      </c>
      <c r="F852" s="16" t="b">
        <v>0</v>
      </c>
      <c r="G852" s="15">
        <v>0.02</v>
      </c>
      <c r="H852" s="15">
        <v>0.67</v>
      </c>
      <c r="I852" s="15">
        <v>0.3</v>
      </c>
      <c r="J852" s="15">
        <v>0.01</v>
      </c>
      <c r="K852" s="9"/>
    </row>
    <row r="853">
      <c r="A853" s="15">
        <v>669.0</v>
      </c>
      <c r="B853" s="16" t="s">
        <v>1353</v>
      </c>
      <c r="C853" s="16" t="s">
        <v>45</v>
      </c>
      <c r="D853" s="16" t="s">
        <v>45</v>
      </c>
      <c r="E853" s="16" t="b">
        <v>0</v>
      </c>
      <c r="F853" s="16" t="b">
        <v>0</v>
      </c>
      <c r="G853" s="15">
        <v>0.61</v>
      </c>
      <c r="H853" s="15">
        <v>0.05</v>
      </c>
      <c r="I853" s="15">
        <v>0.3</v>
      </c>
      <c r="J853" s="15">
        <v>0.05</v>
      </c>
      <c r="K853" s="9"/>
    </row>
    <row r="854">
      <c r="A854" s="15">
        <v>1116.0</v>
      </c>
      <c r="B854" s="16" t="s">
        <v>1354</v>
      </c>
      <c r="C854" s="16" t="s">
        <v>487</v>
      </c>
      <c r="D854" s="16" t="s">
        <v>242</v>
      </c>
      <c r="E854" s="16" t="b">
        <v>0</v>
      </c>
      <c r="F854" s="16" t="b">
        <v>0</v>
      </c>
      <c r="G854" s="15">
        <v>0.27</v>
      </c>
      <c r="H854" s="15">
        <v>0.4</v>
      </c>
      <c r="I854" s="15">
        <v>0.3</v>
      </c>
      <c r="J854" s="15">
        <v>0.03</v>
      </c>
      <c r="K854" s="9"/>
    </row>
    <row r="855">
      <c r="A855" s="15">
        <v>4445.0</v>
      </c>
      <c r="B855" s="16" t="s">
        <v>1355</v>
      </c>
      <c r="C855" s="16" t="s">
        <v>487</v>
      </c>
      <c r="D855" s="16" t="s">
        <v>487</v>
      </c>
      <c r="E855" s="16" t="b">
        <v>0</v>
      </c>
      <c r="F855" s="16" t="b">
        <v>0</v>
      </c>
      <c r="G855" s="15">
        <v>0.01</v>
      </c>
      <c r="H855" s="15">
        <v>0.67</v>
      </c>
      <c r="I855" s="15">
        <v>0.31</v>
      </c>
      <c r="J855" s="15">
        <v>0.01</v>
      </c>
      <c r="K855" s="9"/>
    </row>
    <row r="856">
      <c r="A856" s="15">
        <v>4627.0</v>
      </c>
      <c r="B856" s="16" t="s">
        <v>1356</v>
      </c>
      <c r="C856" s="16" t="s">
        <v>256</v>
      </c>
      <c r="D856" s="16" t="s">
        <v>242</v>
      </c>
      <c r="E856" s="16" t="b">
        <v>0</v>
      </c>
      <c r="F856" s="16" t="b">
        <v>0</v>
      </c>
      <c r="G856" s="15">
        <v>0.35</v>
      </c>
      <c r="H856" s="15">
        <v>0.29</v>
      </c>
      <c r="I856" s="15">
        <v>0.31</v>
      </c>
      <c r="J856" s="15">
        <v>0.05</v>
      </c>
      <c r="K856" s="9"/>
    </row>
    <row r="857">
      <c r="A857" s="15">
        <v>1033.0</v>
      </c>
      <c r="B857" s="16" t="s">
        <v>1357</v>
      </c>
      <c r="C857" s="16" t="s">
        <v>487</v>
      </c>
      <c r="D857" s="16" t="s">
        <v>242</v>
      </c>
      <c r="E857" s="16" t="b">
        <v>0</v>
      </c>
      <c r="F857" s="16" t="b">
        <v>0</v>
      </c>
      <c r="G857" s="15">
        <v>0.02</v>
      </c>
      <c r="H857" s="15">
        <v>0.64</v>
      </c>
      <c r="I857" s="15">
        <v>0.31</v>
      </c>
      <c r="J857" s="15">
        <v>0.03</v>
      </c>
      <c r="K857" s="9"/>
    </row>
    <row r="858">
      <c r="A858" s="15">
        <v>334.0</v>
      </c>
      <c r="B858" s="16" t="s">
        <v>1358</v>
      </c>
      <c r="C858" s="16" t="s">
        <v>487</v>
      </c>
      <c r="D858" s="16" t="s">
        <v>487</v>
      </c>
      <c r="E858" s="16" t="b">
        <v>0</v>
      </c>
      <c r="F858" s="16" t="b">
        <v>0</v>
      </c>
      <c r="G858" s="15">
        <v>0.03</v>
      </c>
      <c r="H858" s="15">
        <v>0.64</v>
      </c>
      <c r="I858" s="15">
        <v>0.31</v>
      </c>
      <c r="J858" s="15">
        <v>0.03</v>
      </c>
      <c r="K858" s="9"/>
    </row>
    <row r="859">
      <c r="A859" s="15">
        <v>895.0</v>
      </c>
      <c r="B859" s="16" t="s">
        <v>1359</v>
      </c>
      <c r="C859" s="16" t="s">
        <v>45</v>
      </c>
      <c r="D859" s="16" t="s">
        <v>45</v>
      </c>
      <c r="E859" s="16" t="b">
        <v>0</v>
      </c>
      <c r="F859" s="16" t="b">
        <v>0</v>
      </c>
      <c r="G859" s="15">
        <v>0.15</v>
      </c>
      <c r="H859" s="15">
        <v>0.49</v>
      </c>
      <c r="I859" s="15">
        <v>0.31</v>
      </c>
      <c r="J859" s="15">
        <v>0.05</v>
      </c>
      <c r="K859" s="9"/>
    </row>
    <row r="860">
      <c r="A860" s="15">
        <v>659.0</v>
      </c>
      <c r="B860" s="16" t="s">
        <v>1360</v>
      </c>
      <c r="C860" s="16" t="s">
        <v>487</v>
      </c>
      <c r="D860" s="16" t="s">
        <v>45</v>
      </c>
      <c r="E860" s="16" t="b">
        <v>0</v>
      </c>
      <c r="F860" s="16" t="b">
        <v>0</v>
      </c>
      <c r="G860" s="15">
        <v>0.03</v>
      </c>
      <c r="H860" s="15">
        <v>0.66</v>
      </c>
      <c r="I860" s="15">
        <v>0.31</v>
      </c>
      <c r="J860" s="15">
        <v>0.0</v>
      </c>
      <c r="K860" s="9"/>
    </row>
    <row r="861">
      <c r="A861" s="15">
        <v>638.0</v>
      </c>
      <c r="B861" s="16" t="s">
        <v>1361</v>
      </c>
      <c r="C861" s="16" t="s">
        <v>487</v>
      </c>
      <c r="D861" s="16" t="s">
        <v>45</v>
      </c>
      <c r="E861" s="16" t="b">
        <v>0</v>
      </c>
      <c r="F861" s="16" t="b">
        <v>0</v>
      </c>
      <c r="G861" s="15">
        <v>0.14</v>
      </c>
      <c r="H861" s="15">
        <v>0.3</v>
      </c>
      <c r="I861" s="15">
        <v>0.31</v>
      </c>
      <c r="J861" s="15">
        <v>0.26</v>
      </c>
      <c r="K861" s="9"/>
    </row>
    <row r="862">
      <c r="A862" s="15">
        <v>3689.0</v>
      </c>
      <c r="B862" s="16" t="s">
        <v>1362</v>
      </c>
      <c r="C862" s="16" t="s">
        <v>45</v>
      </c>
      <c r="D862" s="16" t="s">
        <v>45</v>
      </c>
      <c r="E862" s="16" t="b">
        <v>0</v>
      </c>
      <c r="F862" s="16" t="b">
        <v>0</v>
      </c>
      <c r="G862" s="15">
        <v>0.57</v>
      </c>
      <c r="H862" s="15">
        <v>0.11</v>
      </c>
      <c r="I862" s="15">
        <v>0.31</v>
      </c>
      <c r="J862" s="15">
        <v>0.02</v>
      </c>
      <c r="K862" s="9"/>
    </row>
    <row r="863">
      <c r="A863" s="15">
        <v>5064.0</v>
      </c>
      <c r="B863" s="16" t="s">
        <v>1363</v>
      </c>
      <c r="C863" s="16" t="s">
        <v>45</v>
      </c>
      <c r="D863" s="16" t="s">
        <v>242</v>
      </c>
      <c r="E863" s="16" t="b">
        <v>0</v>
      </c>
      <c r="F863" s="16" t="b">
        <v>0</v>
      </c>
      <c r="G863" s="15">
        <v>0.23</v>
      </c>
      <c r="H863" s="15">
        <v>0.41</v>
      </c>
      <c r="I863" s="15">
        <v>0.31</v>
      </c>
      <c r="J863" s="15">
        <v>0.05</v>
      </c>
      <c r="K863" s="9"/>
    </row>
    <row r="864">
      <c r="A864" s="15">
        <v>5077.0</v>
      </c>
      <c r="B864" s="16" t="s">
        <v>1364</v>
      </c>
      <c r="C864" s="16" t="s">
        <v>534</v>
      </c>
      <c r="D864" s="16" t="s">
        <v>242</v>
      </c>
      <c r="E864" s="16" t="b">
        <v>0</v>
      </c>
      <c r="F864" s="16" t="b">
        <v>0</v>
      </c>
      <c r="G864" s="15">
        <v>0.4</v>
      </c>
      <c r="H864" s="15">
        <v>0.28</v>
      </c>
      <c r="I864" s="15">
        <v>0.31</v>
      </c>
      <c r="J864" s="15">
        <v>0.02</v>
      </c>
      <c r="K864" s="9"/>
    </row>
    <row r="865">
      <c r="A865" s="15">
        <v>2621.0</v>
      </c>
      <c r="B865" s="16" t="s">
        <v>1365</v>
      </c>
      <c r="C865" s="16" t="s">
        <v>487</v>
      </c>
      <c r="D865" s="16" t="s">
        <v>242</v>
      </c>
      <c r="E865" s="16" t="b">
        <v>0</v>
      </c>
      <c r="F865" s="16" t="b">
        <v>0</v>
      </c>
      <c r="G865" s="15">
        <v>0.06</v>
      </c>
      <c r="H865" s="15">
        <v>0.6</v>
      </c>
      <c r="I865" s="15">
        <v>0.31</v>
      </c>
      <c r="J865" s="15">
        <v>0.03</v>
      </c>
      <c r="K865" s="9"/>
    </row>
    <row r="866">
      <c r="A866" s="15">
        <v>3586.0</v>
      </c>
      <c r="B866" s="16" t="s">
        <v>1366</v>
      </c>
      <c r="C866" s="16" t="s">
        <v>487</v>
      </c>
      <c r="D866" s="16" t="s">
        <v>242</v>
      </c>
      <c r="E866" s="16" t="b">
        <v>0</v>
      </c>
      <c r="F866" s="16" t="b">
        <v>0</v>
      </c>
      <c r="G866" s="15">
        <v>0.02</v>
      </c>
      <c r="H866" s="15">
        <v>0.66</v>
      </c>
      <c r="I866" s="15">
        <v>0.31</v>
      </c>
      <c r="J866" s="15">
        <v>0.01</v>
      </c>
      <c r="K866" s="9"/>
    </row>
    <row r="867">
      <c r="A867" s="15">
        <v>3671.0</v>
      </c>
      <c r="B867" s="16" t="s">
        <v>1367</v>
      </c>
      <c r="C867" s="16" t="s">
        <v>242</v>
      </c>
      <c r="D867" s="16" t="s">
        <v>251</v>
      </c>
      <c r="E867" s="16" t="b">
        <v>0</v>
      </c>
      <c r="F867" s="16" t="b">
        <v>0</v>
      </c>
      <c r="G867" s="15">
        <v>0.21</v>
      </c>
      <c r="H867" s="15">
        <v>0.44</v>
      </c>
      <c r="I867" s="15">
        <v>0.31</v>
      </c>
      <c r="J867" s="15">
        <v>0.04</v>
      </c>
      <c r="K867" s="9"/>
    </row>
    <row r="868">
      <c r="A868" s="15">
        <v>45.0</v>
      </c>
      <c r="B868" s="16" t="s">
        <v>1368</v>
      </c>
      <c r="C868" s="16" t="s">
        <v>242</v>
      </c>
      <c r="D868" s="16" t="s">
        <v>45</v>
      </c>
      <c r="E868" s="16" t="b">
        <v>0</v>
      </c>
      <c r="F868" s="16" t="b">
        <v>0</v>
      </c>
      <c r="G868" s="15">
        <v>0.05</v>
      </c>
      <c r="H868" s="15">
        <v>0.63</v>
      </c>
      <c r="I868" s="15">
        <v>0.31</v>
      </c>
      <c r="J868" s="15">
        <v>0.0</v>
      </c>
      <c r="K868" s="9"/>
    </row>
    <row r="869">
      <c r="A869" s="15">
        <v>3026.0</v>
      </c>
      <c r="B869" s="16" t="s">
        <v>1369</v>
      </c>
      <c r="C869" s="16" t="s">
        <v>242</v>
      </c>
      <c r="D869" s="16" t="s">
        <v>487</v>
      </c>
      <c r="E869" s="16" t="b">
        <v>0</v>
      </c>
      <c r="F869" s="16" t="b">
        <v>0</v>
      </c>
      <c r="G869" s="15">
        <v>0.25</v>
      </c>
      <c r="H869" s="15">
        <v>0.3</v>
      </c>
      <c r="I869" s="15">
        <v>0.31</v>
      </c>
      <c r="J869" s="15">
        <v>0.14</v>
      </c>
      <c r="K869" s="9"/>
    </row>
    <row r="870">
      <c r="A870" s="15">
        <v>3518.0</v>
      </c>
      <c r="B870" s="16" t="s">
        <v>1370</v>
      </c>
      <c r="C870" s="16" t="s">
        <v>487</v>
      </c>
      <c r="D870" s="16" t="s">
        <v>487</v>
      </c>
      <c r="E870" s="16" t="b">
        <v>0</v>
      </c>
      <c r="F870" s="16" t="b">
        <v>0</v>
      </c>
      <c r="G870" s="15">
        <v>0.08</v>
      </c>
      <c r="H870" s="15">
        <v>0.6</v>
      </c>
      <c r="I870" s="15">
        <v>0.31</v>
      </c>
      <c r="J870" s="15">
        <v>0.01</v>
      </c>
      <c r="K870" s="9"/>
    </row>
    <row r="871">
      <c r="A871" s="15">
        <v>4732.0</v>
      </c>
      <c r="B871" s="16" t="s">
        <v>1371</v>
      </c>
      <c r="C871" s="16" t="s">
        <v>242</v>
      </c>
      <c r="D871" s="16" t="s">
        <v>251</v>
      </c>
      <c r="E871" s="16" t="b">
        <v>0</v>
      </c>
      <c r="F871" s="16" t="b">
        <v>0</v>
      </c>
      <c r="G871" s="15">
        <v>0.11</v>
      </c>
      <c r="H871" s="15">
        <v>0.56</v>
      </c>
      <c r="I871" s="15">
        <v>0.31</v>
      </c>
      <c r="J871" s="15">
        <v>0.02</v>
      </c>
      <c r="K871" s="9"/>
    </row>
    <row r="872">
      <c r="A872" s="15">
        <v>3231.0</v>
      </c>
      <c r="B872" s="16" t="s">
        <v>1372</v>
      </c>
      <c r="C872" s="16" t="s">
        <v>487</v>
      </c>
      <c r="D872" s="16" t="s">
        <v>487</v>
      </c>
      <c r="E872" s="16" t="b">
        <v>0</v>
      </c>
      <c r="F872" s="16" t="b">
        <v>0</v>
      </c>
      <c r="G872" s="15">
        <v>0.22</v>
      </c>
      <c r="H872" s="15">
        <v>0.33</v>
      </c>
      <c r="I872" s="15">
        <v>0.31</v>
      </c>
      <c r="J872" s="15">
        <v>0.15</v>
      </c>
      <c r="K872" s="9"/>
    </row>
    <row r="873">
      <c r="A873" s="15">
        <v>2947.0</v>
      </c>
      <c r="B873" s="16" t="s">
        <v>1373</v>
      </c>
      <c r="C873" s="16" t="s">
        <v>45</v>
      </c>
      <c r="D873" s="16" t="s">
        <v>242</v>
      </c>
      <c r="E873" s="16" t="b">
        <v>0</v>
      </c>
      <c r="F873" s="16" t="b">
        <v>0</v>
      </c>
      <c r="G873" s="15">
        <v>0.59</v>
      </c>
      <c r="H873" s="15">
        <v>0.1</v>
      </c>
      <c r="I873" s="15">
        <v>0.31</v>
      </c>
      <c r="J873" s="15">
        <v>0.0</v>
      </c>
      <c r="K873" s="9"/>
    </row>
    <row r="874">
      <c r="A874" s="15">
        <v>3487.0</v>
      </c>
      <c r="B874" s="16" t="s">
        <v>1374</v>
      </c>
      <c r="C874" s="16" t="s">
        <v>242</v>
      </c>
      <c r="D874" s="16" t="s">
        <v>487</v>
      </c>
      <c r="E874" s="16" t="b">
        <v>0</v>
      </c>
      <c r="F874" s="16" t="b">
        <v>0</v>
      </c>
      <c r="G874" s="15">
        <v>0.01</v>
      </c>
      <c r="H874" s="15">
        <v>0.68</v>
      </c>
      <c r="I874" s="15">
        <v>0.32</v>
      </c>
      <c r="J874" s="15">
        <v>0.0</v>
      </c>
      <c r="K874" s="9"/>
    </row>
    <row r="875">
      <c r="A875" s="15">
        <v>4253.0</v>
      </c>
      <c r="B875" s="16" t="s">
        <v>1375</v>
      </c>
      <c r="C875" s="16" t="s">
        <v>534</v>
      </c>
      <c r="D875" s="16" t="s">
        <v>45</v>
      </c>
      <c r="E875" s="16" t="b">
        <v>0</v>
      </c>
      <c r="F875" s="16" t="b">
        <v>0</v>
      </c>
      <c r="G875" s="15">
        <v>0.11</v>
      </c>
      <c r="H875" s="15">
        <v>0.42</v>
      </c>
      <c r="I875" s="15">
        <v>0.32</v>
      </c>
      <c r="J875" s="15">
        <v>0.15</v>
      </c>
      <c r="K875" s="9"/>
    </row>
    <row r="876">
      <c r="A876" s="15">
        <v>1309.0</v>
      </c>
      <c r="B876" s="16" t="s">
        <v>1376</v>
      </c>
      <c r="C876" s="16" t="s">
        <v>487</v>
      </c>
      <c r="D876" s="16" t="s">
        <v>242</v>
      </c>
      <c r="E876" s="16" t="b">
        <v>0</v>
      </c>
      <c r="F876" s="16" t="b">
        <v>0</v>
      </c>
      <c r="G876" s="15">
        <v>0.12</v>
      </c>
      <c r="H876" s="15">
        <v>0.53</v>
      </c>
      <c r="I876" s="15">
        <v>0.32</v>
      </c>
      <c r="J876" s="15">
        <v>0.03</v>
      </c>
      <c r="K876" s="9"/>
    </row>
    <row r="877">
      <c r="A877" s="15">
        <v>2825.0</v>
      </c>
      <c r="B877" s="16" t="s">
        <v>1377</v>
      </c>
      <c r="C877" s="16" t="s">
        <v>487</v>
      </c>
      <c r="D877" s="16" t="s">
        <v>242</v>
      </c>
      <c r="E877" s="16" t="b">
        <v>0</v>
      </c>
      <c r="F877" s="16" t="b">
        <v>0</v>
      </c>
      <c r="G877" s="15">
        <v>0.03</v>
      </c>
      <c r="H877" s="15">
        <v>0.62</v>
      </c>
      <c r="I877" s="15">
        <v>0.32</v>
      </c>
      <c r="J877" s="15">
        <v>0.03</v>
      </c>
      <c r="K877" s="9"/>
    </row>
    <row r="878">
      <c r="A878" s="15">
        <v>4207.0</v>
      </c>
      <c r="B878" s="16" t="s">
        <v>1378</v>
      </c>
      <c r="C878" s="16" t="s">
        <v>256</v>
      </c>
      <c r="D878" s="16" t="s">
        <v>242</v>
      </c>
      <c r="E878" s="16" t="b">
        <v>0</v>
      </c>
      <c r="F878" s="16" t="b">
        <v>0</v>
      </c>
      <c r="G878" s="15">
        <v>0.62</v>
      </c>
      <c r="H878" s="15">
        <v>0.06</v>
      </c>
      <c r="I878" s="15">
        <v>0.32</v>
      </c>
      <c r="J878" s="15">
        <v>0.01</v>
      </c>
      <c r="K878" s="9"/>
    </row>
    <row r="879">
      <c r="A879" s="15">
        <v>4199.0</v>
      </c>
      <c r="B879" s="16" t="s">
        <v>1379</v>
      </c>
      <c r="C879" s="16" t="s">
        <v>45</v>
      </c>
      <c r="D879" s="16" t="s">
        <v>242</v>
      </c>
      <c r="E879" s="16" t="b">
        <v>0</v>
      </c>
      <c r="F879" s="16" t="b">
        <v>0</v>
      </c>
      <c r="G879" s="15">
        <v>0.07</v>
      </c>
      <c r="H879" s="15">
        <v>0.57</v>
      </c>
      <c r="I879" s="15">
        <v>0.32</v>
      </c>
      <c r="J879" s="15">
        <v>0.03</v>
      </c>
      <c r="K879" s="9"/>
    </row>
    <row r="880">
      <c r="A880" s="15">
        <v>3514.0</v>
      </c>
      <c r="B880" s="16" t="s">
        <v>1380</v>
      </c>
      <c r="C880" s="16" t="s">
        <v>487</v>
      </c>
      <c r="D880" s="16" t="s">
        <v>251</v>
      </c>
      <c r="E880" s="16" t="b">
        <v>0</v>
      </c>
      <c r="F880" s="16" t="b">
        <v>0</v>
      </c>
      <c r="G880" s="15">
        <v>0.06</v>
      </c>
      <c r="H880" s="15">
        <v>0.61</v>
      </c>
      <c r="I880" s="15">
        <v>0.32</v>
      </c>
      <c r="J880" s="15">
        <v>0.01</v>
      </c>
      <c r="K880" s="9"/>
    </row>
    <row r="881">
      <c r="A881" s="15">
        <v>352.0</v>
      </c>
      <c r="B881" s="16" t="s">
        <v>1381</v>
      </c>
      <c r="C881" s="16" t="s">
        <v>45</v>
      </c>
      <c r="D881" s="16" t="s">
        <v>45</v>
      </c>
      <c r="E881" s="16" t="b">
        <v>0</v>
      </c>
      <c r="F881" s="16" t="b">
        <v>0</v>
      </c>
      <c r="G881" s="15">
        <v>0.64</v>
      </c>
      <c r="H881" s="15">
        <v>0.03</v>
      </c>
      <c r="I881" s="15">
        <v>0.32</v>
      </c>
      <c r="J881" s="15">
        <v>0.01</v>
      </c>
      <c r="K881" s="9"/>
    </row>
    <row r="882">
      <c r="A882" s="15">
        <v>63.0</v>
      </c>
      <c r="B882" s="16" t="s">
        <v>1382</v>
      </c>
      <c r="C882" s="16" t="s">
        <v>487</v>
      </c>
      <c r="D882" s="16" t="s">
        <v>487</v>
      </c>
      <c r="E882" s="16" t="b">
        <v>0</v>
      </c>
      <c r="F882" s="16" t="b">
        <v>0</v>
      </c>
      <c r="G882" s="15">
        <v>0.23</v>
      </c>
      <c r="H882" s="15">
        <v>0.41</v>
      </c>
      <c r="I882" s="15">
        <v>0.32</v>
      </c>
      <c r="J882" s="15">
        <v>0.04</v>
      </c>
      <c r="K882" s="9"/>
    </row>
    <row r="883">
      <c r="A883" s="15">
        <v>2963.0</v>
      </c>
      <c r="B883" s="16" t="s">
        <v>1383</v>
      </c>
      <c r="C883" s="16" t="s">
        <v>45</v>
      </c>
      <c r="D883" s="16" t="s">
        <v>487</v>
      </c>
      <c r="E883" s="16" t="b">
        <v>0</v>
      </c>
      <c r="F883" s="16" t="b">
        <v>0</v>
      </c>
      <c r="G883" s="15">
        <v>0.21</v>
      </c>
      <c r="H883" s="15">
        <v>0.31</v>
      </c>
      <c r="I883" s="15">
        <v>0.32</v>
      </c>
      <c r="J883" s="15">
        <v>0.16</v>
      </c>
      <c r="K883" s="9"/>
    </row>
    <row r="884">
      <c r="A884" s="15">
        <v>793.0</v>
      </c>
      <c r="B884" s="16" t="s">
        <v>1384</v>
      </c>
      <c r="C884" s="16" t="s">
        <v>487</v>
      </c>
      <c r="D884" s="16" t="s">
        <v>487</v>
      </c>
      <c r="E884" s="16" t="b">
        <v>0</v>
      </c>
      <c r="F884" s="16" t="b">
        <v>0</v>
      </c>
      <c r="G884" s="15">
        <v>0.08</v>
      </c>
      <c r="H884" s="15">
        <v>0.51</v>
      </c>
      <c r="I884" s="15">
        <v>0.32</v>
      </c>
      <c r="J884" s="15">
        <v>0.09</v>
      </c>
      <c r="K884" s="9"/>
    </row>
    <row r="885">
      <c r="A885" s="15">
        <v>2042.0</v>
      </c>
      <c r="B885" s="16" t="s">
        <v>1385</v>
      </c>
      <c r="C885" s="16" t="s">
        <v>487</v>
      </c>
      <c r="D885" s="16" t="s">
        <v>487</v>
      </c>
      <c r="E885" s="16" t="b">
        <v>0</v>
      </c>
      <c r="F885" s="16" t="b">
        <v>0</v>
      </c>
      <c r="G885" s="15">
        <v>0.03</v>
      </c>
      <c r="H885" s="15">
        <v>0.6</v>
      </c>
      <c r="I885" s="15">
        <v>0.32</v>
      </c>
      <c r="J885" s="15">
        <v>0.05</v>
      </c>
      <c r="K885" s="9"/>
    </row>
    <row r="886">
      <c r="A886" s="15">
        <v>4303.0</v>
      </c>
      <c r="B886" s="16" t="s">
        <v>1386</v>
      </c>
      <c r="C886" s="16" t="s">
        <v>242</v>
      </c>
      <c r="D886" s="16" t="s">
        <v>242</v>
      </c>
      <c r="E886" s="16" t="b">
        <v>0</v>
      </c>
      <c r="F886" s="16" t="b">
        <v>0</v>
      </c>
      <c r="G886" s="15">
        <v>0.35</v>
      </c>
      <c r="H886" s="15">
        <v>0.31</v>
      </c>
      <c r="I886" s="15">
        <v>0.33</v>
      </c>
      <c r="J886" s="15">
        <v>0.01</v>
      </c>
      <c r="K886" s="9"/>
    </row>
    <row r="887">
      <c r="A887" s="15">
        <v>2622.0</v>
      </c>
      <c r="B887" s="16" t="s">
        <v>1387</v>
      </c>
      <c r="C887" s="16" t="s">
        <v>487</v>
      </c>
      <c r="D887" s="16" t="s">
        <v>487</v>
      </c>
      <c r="E887" s="16" t="b">
        <v>0</v>
      </c>
      <c r="F887" s="16" t="b">
        <v>0</v>
      </c>
      <c r="G887" s="15">
        <v>0.01</v>
      </c>
      <c r="H887" s="15">
        <v>0.65</v>
      </c>
      <c r="I887" s="15">
        <v>0.33</v>
      </c>
      <c r="J887" s="15">
        <v>0.01</v>
      </c>
      <c r="K887" s="9"/>
    </row>
    <row r="888">
      <c r="A888" s="15">
        <v>3020.0</v>
      </c>
      <c r="B888" s="16" t="s">
        <v>1388</v>
      </c>
      <c r="C888" s="16" t="s">
        <v>45</v>
      </c>
      <c r="D888" s="16" t="s">
        <v>45</v>
      </c>
      <c r="E888" s="16" t="b">
        <v>0</v>
      </c>
      <c r="F888" s="16" t="b">
        <v>0</v>
      </c>
      <c r="G888" s="15">
        <v>0.58</v>
      </c>
      <c r="H888" s="15">
        <v>0.08</v>
      </c>
      <c r="I888" s="15">
        <v>0.33</v>
      </c>
      <c r="J888" s="15">
        <v>0.0</v>
      </c>
      <c r="K888" s="9"/>
    </row>
    <row r="889">
      <c r="A889" s="15">
        <v>4421.0</v>
      </c>
      <c r="B889" s="16" t="s">
        <v>1389</v>
      </c>
      <c r="C889" s="16" t="s">
        <v>256</v>
      </c>
      <c r="D889" s="16" t="s">
        <v>242</v>
      </c>
      <c r="E889" s="16" t="b">
        <v>0</v>
      </c>
      <c r="F889" s="16" t="b">
        <v>0</v>
      </c>
      <c r="G889" s="15">
        <v>0.33</v>
      </c>
      <c r="H889" s="15">
        <v>0.33</v>
      </c>
      <c r="I889" s="15">
        <v>0.33</v>
      </c>
      <c r="J889" s="15">
        <v>0.0</v>
      </c>
      <c r="K889" s="9"/>
    </row>
    <row r="890">
      <c r="A890" s="15">
        <v>2676.0</v>
      </c>
      <c r="B890" s="16" t="s">
        <v>1390</v>
      </c>
      <c r="C890" s="16" t="s">
        <v>251</v>
      </c>
      <c r="D890" s="16" t="s">
        <v>487</v>
      </c>
      <c r="E890" s="16" t="b">
        <v>0</v>
      </c>
      <c r="F890" s="16" t="b">
        <v>0</v>
      </c>
      <c r="G890" s="15">
        <v>0.29</v>
      </c>
      <c r="H890" s="15">
        <v>0.31</v>
      </c>
      <c r="I890" s="15">
        <v>0.33</v>
      </c>
      <c r="J890" s="15">
        <v>0.07</v>
      </c>
      <c r="K890" s="9"/>
    </row>
    <row r="891">
      <c r="A891" s="15">
        <v>1127.0</v>
      </c>
      <c r="B891" s="16" t="s">
        <v>1391</v>
      </c>
      <c r="C891" s="16" t="s">
        <v>487</v>
      </c>
      <c r="D891" s="16" t="s">
        <v>242</v>
      </c>
      <c r="E891" s="16" t="b">
        <v>0</v>
      </c>
      <c r="F891" s="16" t="b">
        <v>0</v>
      </c>
      <c r="G891" s="15">
        <v>0.25</v>
      </c>
      <c r="H891" s="15">
        <v>0.36</v>
      </c>
      <c r="I891" s="15">
        <v>0.33</v>
      </c>
      <c r="J891" s="15">
        <v>0.06</v>
      </c>
      <c r="K891" s="9"/>
    </row>
    <row r="892">
      <c r="A892" s="15">
        <v>2372.0</v>
      </c>
      <c r="B892" s="16" t="s">
        <v>1392</v>
      </c>
      <c r="C892" s="16" t="s">
        <v>242</v>
      </c>
      <c r="D892" s="16" t="s">
        <v>487</v>
      </c>
      <c r="E892" s="16" t="b">
        <v>0</v>
      </c>
      <c r="F892" s="16" t="b">
        <v>0</v>
      </c>
      <c r="G892" s="15">
        <v>0.01</v>
      </c>
      <c r="H892" s="15">
        <v>0.66</v>
      </c>
      <c r="I892" s="15">
        <v>0.33</v>
      </c>
      <c r="J892" s="15">
        <v>0.0</v>
      </c>
      <c r="K892" s="9"/>
    </row>
    <row r="893">
      <c r="A893" s="15">
        <v>788.0</v>
      </c>
      <c r="B893" s="16" t="s">
        <v>1393</v>
      </c>
      <c r="C893" s="16" t="s">
        <v>251</v>
      </c>
      <c r="D893" s="16" t="s">
        <v>242</v>
      </c>
      <c r="E893" s="16" t="b">
        <v>0</v>
      </c>
      <c r="F893" s="16" t="b">
        <v>0</v>
      </c>
      <c r="G893" s="15">
        <v>0.18</v>
      </c>
      <c r="H893" s="15">
        <v>0.37</v>
      </c>
      <c r="I893" s="15">
        <v>0.33</v>
      </c>
      <c r="J893" s="15">
        <v>0.13</v>
      </c>
      <c r="K893" s="9"/>
    </row>
    <row r="894">
      <c r="A894" s="15">
        <v>4394.0</v>
      </c>
      <c r="B894" s="16" t="s">
        <v>1394</v>
      </c>
      <c r="C894" s="13"/>
      <c r="D894" s="16" t="s">
        <v>251</v>
      </c>
      <c r="E894" s="16" t="b">
        <v>0</v>
      </c>
      <c r="F894" s="16" t="b">
        <v>0</v>
      </c>
      <c r="G894" s="15">
        <v>0.1</v>
      </c>
      <c r="H894" s="15">
        <v>0.47</v>
      </c>
      <c r="I894" s="15">
        <v>0.33</v>
      </c>
      <c r="J894" s="15">
        <v>0.1</v>
      </c>
      <c r="K894" s="9"/>
    </row>
    <row r="895">
      <c r="A895" s="15">
        <v>3087.0</v>
      </c>
      <c r="B895" s="16" t="s">
        <v>1395</v>
      </c>
      <c r="C895" s="16" t="s">
        <v>242</v>
      </c>
      <c r="D895" s="16" t="s">
        <v>487</v>
      </c>
      <c r="E895" s="16" t="b">
        <v>0</v>
      </c>
      <c r="F895" s="16" t="b">
        <v>0</v>
      </c>
      <c r="G895" s="15">
        <v>0.03</v>
      </c>
      <c r="H895" s="15">
        <v>0.62</v>
      </c>
      <c r="I895" s="15">
        <v>0.33</v>
      </c>
      <c r="J895" s="15">
        <v>0.03</v>
      </c>
      <c r="K895" s="9"/>
    </row>
    <row r="896">
      <c r="A896" s="15">
        <v>4874.0</v>
      </c>
      <c r="B896" s="16" t="s">
        <v>1396</v>
      </c>
      <c r="C896" s="16" t="s">
        <v>487</v>
      </c>
      <c r="D896" s="16" t="s">
        <v>242</v>
      </c>
      <c r="E896" s="16" t="b">
        <v>0</v>
      </c>
      <c r="F896" s="16" t="b">
        <v>0</v>
      </c>
      <c r="G896" s="15">
        <v>0.02</v>
      </c>
      <c r="H896" s="15">
        <v>0.59</v>
      </c>
      <c r="I896" s="15">
        <v>0.33</v>
      </c>
      <c r="J896" s="15">
        <v>0.06</v>
      </c>
      <c r="K896" s="9"/>
    </row>
    <row r="897">
      <c r="A897" s="15">
        <v>3423.0</v>
      </c>
      <c r="B897" s="16" t="s">
        <v>1397</v>
      </c>
      <c r="C897" s="16" t="s">
        <v>487</v>
      </c>
      <c r="D897" s="16" t="s">
        <v>487</v>
      </c>
      <c r="E897" s="16" t="b">
        <v>0</v>
      </c>
      <c r="F897" s="16" t="b">
        <v>0</v>
      </c>
      <c r="G897" s="15">
        <v>0.01</v>
      </c>
      <c r="H897" s="15">
        <v>0.29</v>
      </c>
      <c r="I897" s="15">
        <v>0.33</v>
      </c>
      <c r="J897" s="15">
        <v>0.37</v>
      </c>
      <c r="K897" s="9"/>
    </row>
    <row r="898">
      <c r="A898" s="15">
        <v>1765.0</v>
      </c>
      <c r="B898" s="16" t="s">
        <v>1398</v>
      </c>
      <c r="C898" s="16" t="s">
        <v>487</v>
      </c>
      <c r="D898" s="16" t="s">
        <v>487</v>
      </c>
      <c r="E898" s="16" t="b">
        <v>0</v>
      </c>
      <c r="F898" s="16" t="b">
        <v>0</v>
      </c>
      <c r="G898" s="15">
        <v>0.21</v>
      </c>
      <c r="H898" s="15">
        <v>0.05</v>
      </c>
      <c r="I898" s="15">
        <v>0.33</v>
      </c>
      <c r="J898" s="15">
        <v>0.41</v>
      </c>
      <c r="K898" s="9"/>
    </row>
    <row r="899">
      <c r="A899" s="15">
        <v>1508.0</v>
      </c>
      <c r="B899" s="16" t="s">
        <v>1399</v>
      </c>
      <c r="C899" s="16" t="s">
        <v>242</v>
      </c>
      <c r="D899" s="16" t="s">
        <v>487</v>
      </c>
      <c r="E899" s="16" t="b">
        <v>0</v>
      </c>
      <c r="F899" s="16" t="b">
        <v>0</v>
      </c>
      <c r="G899" s="15">
        <v>0.09</v>
      </c>
      <c r="H899" s="15">
        <v>0.57</v>
      </c>
      <c r="I899" s="15">
        <v>0.33</v>
      </c>
      <c r="J899" s="15">
        <v>0.02</v>
      </c>
      <c r="K899" s="9"/>
    </row>
    <row r="900">
      <c r="A900" s="15">
        <v>4786.0</v>
      </c>
      <c r="B900" s="16" t="s">
        <v>1400</v>
      </c>
      <c r="C900" s="16" t="s">
        <v>242</v>
      </c>
      <c r="D900" s="16" t="s">
        <v>487</v>
      </c>
      <c r="E900" s="16" t="b">
        <v>0</v>
      </c>
      <c r="F900" s="16" t="b">
        <v>0</v>
      </c>
      <c r="G900" s="15">
        <v>0.04</v>
      </c>
      <c r="H900" s="15">
        <v>0.62</v>
      </c>
      <c r="I900" s="15">
        <v>0.33</v>
      </c>
      <c r="J900" s="15">
        <v>0.01</v>
      </c>
      <c r="K900" s="9"/>
    </row>
    <row r="901">
      <c r="A901" s="15">
        <v>2200.0</v>
      </c>
      <c r="B901" s="16" t="s">
        <v>1401</v>
      </c>
      <c r="C901" s="16" t="s">
        <v>487</v>
      </c>
      <c r="D901" s="16" t="s">
        <v>45</v>
      </c>
      <c r="E901" s="16" t="b">
        <v>0</v>
      </c>
      <c r="F901" s="16" t="b">
        <v>0</v>
      </c>
      <c r="G901" s="15">
        <v>0.02</v>
      </c>
      <c r="H901" s="15">
        <v>0.12</v>
      </c>
      <c r="I901" s="15">
        <v>0.33</v>
      </c>
      <c r="J901" s="15">
        <v>0.53</v>
      </c>
      <c r="K901" s="9"/>
    </row>
    <row r="902">
      <c r="A902" s="15">
        <v>1352.0</v>
      </c>
      <c r="B902" s="16" t="s">
        <v>1402</v>
      </c>
      <c r="C902" s="16" t="s">
        <v>242</v>
      </c>
      <c r="D902" s="16" t="s">
        <v>242</v>
      </c>
      <c r="E902" s="16" t="b">
        <v>0</v>
      </c>
      <c r="F902" s="16" t="b">
        <v>0</v>
      </c>
      <c r="G902" s="15">
        <v>0.08</v>
      </c>
      <c r="H902" s="15">
        <v>0.57</v>
      </c>
      <c r="I902" s="15">
        <v>0.33</v>
      </c>
      <c r="J902" s="15">
        <v>0.02</v>
      </c>
      <c r="K902" s="9"/>
    </row>
    <row r="903">
      <c r="A903" s="15">
        <v>5143.0</v>
      </c>
      <c r="B903" s="16" t="s">
        <v>1403</v>
      </c>
      <c r="C903" s="16" t="s">
        <v>45</v>
      </c>
      <c r="D903" s="16" t="s">
        <v>534</v>
      </c>
      <c r="E903" s="16" t="b">
        <v>0</v>
      </c>
      <c r="F903" s="16" t="b">
        <v>0</v>
      </c>
      <c r="G903" s="15">
        <v>0.09</v>
      </c>
      <c r="H903" s="15">
        <v>0.05</v>
      </c>
      <c r="I903" s="15">
        <v>0.33</v>
      </c>
      <c r="J903" s="15">
        <v>0.53</v>
      </c>
      <c r="K903" s="9"/>
    </row>
    <row r="904">
      <c r="A904" s="15">
        <v>3574.0</v>
      </c>
      <c r="B904" s="16" t="s">
        <v>1404</v>
      </c>
      <c r="C904" s="16" t="s">
        <v>534</v>
      </c>
      <c r="D904" s="16" t="s">
        <v>242</v>
      </c>
      <c r="E904" s="16" t="b">
        <v>0</v>
      </c>
      <c r="F904" s="16" t="b">
        <v>0</v>
      </c>
      <c r="G904" s="15">
        <v>0.01</v>
      </c>
      <c r="H904" s="15">
        <v>0.65</v>
      </c>
      <c r="I904" s="15">
        <v>0.33</v>
      </c>
      <c r="J904" s="15">
        <v>0.02</v>
      </c>
      <c r="K904" s="9"/>
    </row>
    <row r="905">
      <c r="A905" s="15">
        <v>324.0</v>
      </c>
      <c r="B905" s="16" t="s">
        <v>1405</v>
      </c>
      <c r="C905" s="16" t="s">
        <v>45</v>
      </c>
      <c r="D905" s="16" t="s">
        <v>242</v>
      </c>
      <c r="E905" s="16" t="b">
        <v>0</v>
      </c>
      <c r="F905" s="16" t="b">
        <v>0</v>
      </c>
      <c r="G905" s="15">
        <v>0.24</v>
      </c>
      <c r="H905" s="15">
        <v>0.42</v>
      </c>
      <c r="I905" s="15">
        <v>0.34</v>
      </c>
      <c r="J905" s="15">
        <v>0.0</v>
      </c>
      <c r="K905" s="9"/>
    </row>
    <row r="906">
      <c r="A906" s="15">
        <v>2994.0</v>
      </c>
      <c r="B906" s="16" t="s">
        <v>1406</v>
      </c>
      <c r="C906" s="16" t="s">
        <v>487</v>
      </c>
      <c r="D906" s="16" t="s">
        <v>487</v>
      </c>
      <c r="E906" s="16" t="b">
        <v>0</v>
      </c>
      <c r="F906" s="16" t="b">
        <v>0</v>
      </c>
      <c r="G906" s="15">
        <v>0.04</v>
      </c>
      <c r="H906" s="15">
        <v>0.61</v>
      </c>
      <c r="I906" s="15">
        <v>0.34</v>
      </c>
      <c r="J906" s="15">
        <v>0.0</v>
      </c>
      <c r="K906" s="9"/>
    </row>
    <row r="907">
      <c r="A907" s="15">
        <v>4436.0</v>
      </c>
      <c r="B907" s="16" t="s">
        <v>1407</v>
      </c>
      <c r="C907" s="16" t="s">
        <v>242</v>
      </c>
      <c r="D907" s="16" t="s">
        <v>45</v>
      </c>
      <c r="E907" s="16" t="b">
        <v>0</v>
      </c>
      <c r="F907" s="16" t="b">
        <v>0</v>
      </c>
      <c r="G907" s="15">
        <v>0.02</v>
      </c>
      <c r="H907" s="15">
        <v>0.58</v>
      </c>
      <c r="I907" s="15">
        <v>0.34</v>
      </c>
      <c r="J907" s="15">
        <v>0.06</v>
      </c>
      <c r="K907" s="9"/>
    </row>
    <row r="908">
      <c r="A908" s="15">
        <v>4518.0</v>
      </c>
      <c r="B908" s="16" t="s">
        <v>1408</v>
      </c>
      <c r="C908" s="16" t="s">
        <v>242</v>
      </c>
      <c r="D908" s="16" t="s">
        <v>534</v>
      </c>
      <c r="E908" s="16" t="b">
        <v>0</v>
      </c>
      <c r="F908" s="16" t="b">
        <v>0</v>
      </c>
      <c r="G908" s="15">
        <v>0.35</v>
      </c>
      <c r="H908" s="15">
        <v>0.17</v>
      </c>
      <c r="I908" s="15">
        <v>0.34</v>
      </c>
      <c r="J908" s="15">
        <v>0.14</v>
      </c>
      <c r="K908" s="9"/>
    </row>
    <row r="909">
      <c r="A909" s="15">
        <v>664.0</v>
      </c>
      <c r="B909" s="16" t="s">
        <v>1409</v>
      </c>
      <c r="C909" s="16" t="s">
        <v>45</v>
      </c>
      <c r="D909" s="16" t="s">
        <v>487</v>
      </c>
      <c r="E909" s="16" t="b">
        <v>0</v>
      </c>
      <c r="F909" s="16" t="b">
        <v>0</v>
      </c>
      <c r="G909" s="15">
        <v>0.22</v>
      </c>
      <c r="H909" s="15">
        <v>0.38</v>
      </c>
      <c r="I909" s="15">
        <v>0.34</v>
      </c>
      <c r="J909" s="15">
        <v>0.06</v>
      </c>
      <c r="K909" s="9"/>
    </row>
    <row r="910">
      <c r="A910" s="15">
        <v>4614.0</v>
      </c>
      <c r="B910" s="16" t="s">
        <v>1410</v>
      </c>
      <c r="C910" s="16" t="s">
        <v>242</v>
      </c>
      <c r="D910" s="16" t="s">
        <v>242</v>
      </c>
      <c r="E910" s="16" t="b">
        <v>0</v>
      </c>
      <c r="F910" s="16" t="b">
        <v>0</v>
      </c>
      <c r="G910" s="15">
        <v>0.09</v>
      </c>
      <c r="H910" s="15">
        <v>0.57</v>
      </c>
      <c r="I910" s="15">
        <v>0.34</v>
      </c>
      <c r="J910" s="15">
        <v>0.0</v>
      </c>
      <c r="K910" s="9"/>
    </row>
    <row r="911">
      <c r="A911" s="15">
        <v>3109.0</v>
      </c>
      <c r="B911" s="16" t="s">
        <v>1411</v>
      </c>
      <c r="C911" s="16" t="s">
        <v>45</v>
      </c>
      <c r="D911" s="16" t="s">
        <v>534</v>
      </c>
      <c r="E911" s="16" t="b">
        <v>0</v>
      </c>
      <c r="F911" s="16" t="b">
        <v>0</v>
      </c>
      <c r="G911" s="15">
        <v>0.15</v>
      </c>
      <c r="H911" s="15">
        <v>0.52</v>
      </c>
      <c r="I911" s="15">
        <v>0.34</v>
      </c>
      <c r="J911" s="15">
        <v>0.0</v>
      </c>
      <c r="K911" s="9"/>
    </row>
    <row r="912">
      <c r="A912" s="15">
        <v>3963.0</v>
      </c>
      <c r="B912" s="16" t="s">
        <v>1412</v>
      </c>
      <c r="C912" s="16" t="s">
        <v>251</v>
      </c>
      <c r="D912" s="16" t="s">
        <v>242</v>
      </c>
      <c r="E912" s="16" t="b">
        <v>0</v>
      </c>
      <c r="F912" s="16" t="b">
        <v>0</v>
      </c>
      <c r="G912" s="15">
        <v>0.08</v>
      </c>
      <c r="H912" s="15">
        <v>0.57</v>
      </c>
      <c r="I912" s="15">
        <v>0.34</v>
      </c>
      <c r="J912" s="15">
        <v>0.01</v>
      </c>
      <c r="K912" s="9"/>
    </row>
    <row r="913">
      <c r="A913" s="15">
        <v>655.0</v>
      </c>
      <c r="B913" s="16" t="s">
        <v>1413</v>
      </c>
      <c r="C913" s="16" t="s">
        <v>45</v>
      </c>
      <c r="D913" s="16" t="s">
        <v>45</v>
      </c>
      <c r="E913" s="16" t="b">
        <v>0</v>
      </c>
      <c r="F913" s="16" t="b">
        <v>0</v>
      </c>
      <c r="G913" s="15">
        <v>0.16</v>
      </c>
      <c r="H913" s="15">
        <v>0.14</v>
      </c>
      <c r="I913" s="15">
        <v>0.34</v>
      </c>
      <c r="J913" s="15">
        <v>0.36</v>
      </c>
      <c r="K913" s="9"/>
    </row>
    <row r="914">
      <c r="A914" s="15">
        <v>1935.0</v>
      </c>
      <c r="B914" s="16" t="s">
        <v>1414</v>
      </c>
      <c r="C914" s="16" t="s">
        <v>487</v>
      </c>
      <c r="D914" s="16" t="s">
        <v>487</v>
      </c>
      <c r="E914" s="16" t="b">
        <v>0</v>
      </c>
      <c r="F914" s="16" t="b">
        <v>0</v>
      </c>
      <c r="G914" s="15">
        <v>0.05</v>
      </c>
      <c r="H914" s="15">
        <v>0.51</v>
      </c>
      <c r="I914" s="15">
        <v>0.34</v>
      </c>
      <c r="J914" s="15">
        <v>0.09</v>
      </c>
      <c r="K914" s="9"/>
    </row>
    <row r="915">
      <c r="A915" s="15">
        <v>2194.0</v>
      </c>
      <c r="B915" s="16" t="s">
        <v>1415</v>
      </c>
      <c r="C915" s="16" t="s">
        <v>487</v>
      </c>
      <c r="D915" s="16" t="s">
        <v>487</v>
      </c>
      <c r="E915" s="16" t="b">
        <v>0</v>
      </c>
      <c r="F915" s="16" t="b">
        <v>0</v>
      </c>
      <c r="G915" s="15">
        <v>0.02</v>
      </c>
      <c r="H915" s="15">
        <v>0.46</v>
      </c>
      <c r="I915" s="15">
        <v>0.34</v>
      </c>
      <c r="J915" s="15">
        <v>0.17</v>
      </c>
      <c r="K915" s="9"/>
    </row>
    <row r="916">
      <c r="A916" s="15">
        <v>4325.0</v>
      </c>
      <c r="B916" s="16" t="s">
        <v>1416</v>
      </c>
      <c r="C916" s="16" t="s">
        <v>242</v>
      </c>
      <c r="D916" s="16" t="s">
        <v>242</v>
      </c>
      <c r="E916" s="16" t="b">
        <v>0</v>
      </c>
      <c r="F916" s="16" t="b">
        <v>0</v>
      </c>
      <c r="G916" s="15">
        <v>0.13</v>
      </c>
      <c r="H916" s="15">
        <v>0.44</v>
      </c>
      <c r="I916" s="15">
        <v>0.34</v>
      </c>
      <c r="J916" s="15">
        <v>0.09</v>
      </c>
      <c r="K916" s="9"/>
    </row>
    <row r="917">
      <c r="A917" s="15">
        <v>4323.0</v>
      </c>
      <c r="B917" s="16" t="s">
        <v>1417</v>
      </c>
      <c r="C917" s="16" t="s">
        <v>45</v>
      </c>
      <c r="D917" s="16" t="s">
        <v>45</v>
      </c>
      <c r="E917" s="16" t="b">
        <v>0</v>
      </c>
      <c r="F917" s="16" t="b">
        <v>0</v>
      </c>
      <c r="G917" s="15">
        <v>0.3</v>
      </c>
      <c r="H917" s="15">
        <v>0.07</v>
      </c>
      <c r="I917" s="15">
        <v>0.34</v>
      </c>
      <c r="J917" s="15">
        <v>0.29</v>
      </c>
      <c r="K917" s="9"/>
    </row>
    <row r="918">
      <c r="A918" s="15">
        <v>2584.0</v>
      </c>
      <c r="B918" s="16" t="s">
        <v>1418</v>
      </c>
      <c r="C918" s="16" t="s">
        <v>45</v>
      </c>
      <c r="D918" s="16" t="s">
        <v>242</v>
      </c>
      <c r="E918" s="16" t="b">
        <v>0</v>
      </c>
      <c r="F918" s="16" t="b">
        <v>0</v>
      </c>
      <c r="G918" s="15">
        <v>0.46</v>
      </c>
      <c r="H918" s="15">
        <v>0.02</v>
      </c>
      <c r="I918" s="15">
        <v>0.34</v>
      </c>
      <c r="J918" s="15">
        <v>0.19</v>
      </c>
      <c r="K918" s="9"/>
    </row>
    <row r="919">
      <c r="A919" s="15">
        <v>4072.0</v>
      </c>
      <c r="B919" s="16" t="s">
        <v>1419</v>
      </c>
      <c r="C919" s="16" t="s">
        <v>487</v>
      </c>
      <c r="D919" s="16" t="s">
        <v>487</v>
      </c>
      <c r="E919" s="16" t="b">
        <v>0</v>
      </c>
      <c r="F919" s="16" t="b">
        <v>0</v>
      </c>
      <c r="G919" s="15">
        <v>0.04</v>
      </c>
      <c r="H919" s="15">
        <v>0.62</v>
      </c>
      <c r="I919" s="15">
        <v>0.34</v>
      </c>
      <c r="J919" s="15">
        <v>0.01</v>
      </c>
      <c r="K919" s="9"/>
    </row>
    <row r="920">
      <c r="A920" s="15">
        <v>2357.0</v>
      </c>
      <c r="B920" s="16" t="s">
        <v>1420</v>
      </c>
      <c r="C920" s="16" t="s">
        <v>487</v>
      </c>
      <c r="D920" s="16" t="s">
        <v>242</v>
      </c>
      <c r="E920" s="16" t="b">
        <v>0</v>
      </c>
      <c r="F920" s="16" t="b">
        <v>0</v>
      </c>
      <c r="G920" s="15">
        <v>0.08</v>
      </c>
      <c r="H920" s="15">
        <v>0.57</v>
      </c>
      <c r="I920" s="15">
        <v>0.34</v>
      </c>
      <c r="J920" s="15">
        <v>0.01</v>
      </c>
      <c r="K920" s="9"/>
    </row>
    <row r="921">
      <c r="A921" s="15">
        <v>1402.0</v>
      </c>
      <c r="B921" s="16" t="s">
        <v>1421</v>
      </c>
      <c r="C921" s="16" t="s">
        <v>45</v>
      </c>
      <c r="D921" s="16" t="s">
        <v>242</v>
      </c>
      <c r="E921" s="16" t="b">
        <v>0</v>
      </c>
      <c r="F921" s="16" t="b">
        <v>0</v>
      </c>
      <c r="G921" s="15">
        <v>0.48</v>
      </c>
      <c r="H921" s="15">
        <v>0.17</v>
      </c>
      <c r="I921" s="15">
        <v>0.34</v>
      </c>
      <c r="J921" s="15">
        <v>0.01</v>
      </c>
      <c r="K921" s="9"/>
    </row>
    <row r="922">
      <c r="A922" s="15">
        <v>1684.0</v>
      </c>
      <c r="B922" s="16" t="s">
        <v>1422</v>
      </c>
      <c r="C922" s="16" t="s">
        <v>251</v>
      </c>
      <c r="D922" s="16" t="s">
        <v>487</v>
      </c>
      <c r="E922" s="16" t="b">
        <v>0</v>
      </c>
      <c r="F922" s="16" t="b">
        <v>0</v>
      </c>
      <c r="G922" s="15">
        <v>0.34</v>
      </c>
      <c r="H922" s="15">
        <v>0.29</v>
      </c>
      <c r="I922" s="15">
        <v>0.34</v>
      </c>
      <c r="J922" s="15">
        <v>0.03</v>
      </c>
      <c r="K922" s="9"/>
    </row>
    <row r="923">
      <c r="A923" s="15">
        <v>5110.0</v>
      </c>
      <c r="B923" s="16" t="s">
        <v>1423</v>
      </c>
      <c r="C923" s="16" t="s">
        <v>251</v>
      </c>
      <c r="D923" s="16" t="s">
        <v>242</v>
      </c>
      <c r="E923" s="16" t="b">
        <v>0</v>
      </c>
      <c r="F923" s="16" t="b">
        <v>0</v>
      </c>
      <c r="G923" s="15">
        <v>0.12</v>
      </c>
      <c r="H923" s="15">
        <v>0.52</v>
      </c>
      <c r="I923" s="15">
        <v>0.35</v>
      </c>
      <c r="J923" s="15">
        <v>0.02</v>
      </c>
      <c r="K923" s="9"/>
    </row>
    <row r="924">
      <c r="A924" s="15">
        <v>1592.0</v>
      </c>
      <c r="B924" s="16" t="s">
        <v>1424</v>
      </c>
      <c r="C924" s="16" t="s">
        <v>45</v>
      </c>
      <c r="D924" s="16" t="s">
        <v>45</v>
      </c>
      <c r="E924" s="16" t="b">
        <v>0</v>
      </c>
      <c r="F924" s="16" t="b">
        <v>0</v>
      </c>
      <c r="G924" s="15">
        <v>0.28</v>
      </c>
      <c r="H924" s="15">
        <v>0.0</v>
      </c>
      <c r="I924" s="15">
        <v>0.35</v>
      </c>
      <c r="J924" s="15">
        <v>0.36</v>
      </c>
      <c r="K924" s="9"/>
    </row>
    <row r="925">
      <c r="A925" s="15">
        <v>3491.0</v>
      </c>
      <c r="B925" s="16" t="s">
        <v>1425</v>
      </c>
      <c r="C925" s="16" t="s">
        <v>242</v>
      </c>
      <c r="D925" s="16" t="s">
        <v>251</v>
      </c>
      <c r="E925" s="16" t="b">
        <v>0</v>
      </c>
      <c r="F925" s="16" t="b">
        <v>0</v>
      </c>
      <c r="G925" s="15">
        <v>0.03</v>
      </c>
      <c r="H925" s="15">
        <v>0.61</v>
      </c>
      <c r="I925" s="15">
        <v>0.35</v>
      </c>
      <c r="J925" s="15">
        <v>0.01</v>
      </c>
      <c r="K925" s="9"/>
    </row>
    <row r="926">
      <c r="A926" s="15">
        <v>1659.0</v>
      </c>
      <c r="B926" s="16" t="s">
        <v>1426</v>
      </c>
      <c r="C926" s="16" t="s">
        <v>45</v>
      </c>
      <c r="D926" s="16" t="s">
        <v>242</v>
      </c>
      <c r="E926" s="16" t="b">
        <v>0</v>
      </c>
      <c r="F926" s="16" t="b">
        <v>0</v>
      </c>
      <c r="G926" s="15">
        <v>0.32</v>
      </c>
      <c r="H926" s="15">
        <v>0.2</v>
      </c>
      <c r="I926" s="15">
        <v>0.35</v>
      </c>
      <c r="J926" s="15">
        <v>0.13</v>
      </c>
      <c r="K926" s="9"/>
    </row>
    <row r="927">
      <c r="A927" s="15">
        <v>1052.0</v>
      </c>
      <c r="B927" s="16" t="s">
        <v>1427</v>
      </c>
      <c r="C927" s="16" t="s">
        <v>487</v>
      </c>
      <c r="D927" s="16" t="s">
        <v>242</v>
      </c>
      <c r="E927" s="16" t="b">
        <v>0</v>
      </c>
      <c r="F927" s="16" t="b">
        <v>0</v>
      </c>
      <c r="G927" s="15">
        <v>0.03</v>
      </c>
      <c r="H927" s="15">
        <v>0.59</v>
      </c>
      <c r="I927" s="15">
        <v>0.35</v>
      </c>
      <c r="J927" s="15">
        <v>0.03</v>
      </c>
      <c r="K927" s="9"/>
    </row>
    <row r="928">
      <c r="A928" s="15">
        <v>452.0</v>
      </c>
      <c r="B928" s="16" t="s">
        <v>1428</v>
      </c>
      <c r="C928" s="16" t="s">
        <v>487</v>
      </c>
      <c r="D928" s="16" t="s">
        <v>242</v>
      </c>
      <c r="E928" s="16" t="b">
        <v>0</v>
      </c>
      <c r="F928" s="16" t="b">
        <v>0</v>
      </c>
      <c r="G928" s="15">
        <v>0.12</v>
      </c>
      <c r="H928" s="15">
        <v>0.42</v>
      </c>
      <c r="I928" s="15">
        <v>0.35</v>
      </c>
      <c r="J928" s="15">
        <v>0.11</v>
      </c>
      <c r="K928" s="9"/>
    </row>
    <row r="929">
      <c r="A929" s="15">
        <v>3439.0</v>
      </c>
      <c r="B929" s="16" t="s">
        <v>1429</v>
      </c>
      <c r="C929" s="16" t="s">
        <v>242</v>
      </c>
      <c r="D929" s="16" t="s">
        <v>242</v>
      </c>
      <c r="E929" s="16" t="b">
        <v>0</v>
      </c>
      <c r="F929" s="16" t="b">
        <v>0</v>
      </c>
      <c r="G929" s="15">
        <v>0.02</v>
      </c>
      <c r="H929" s="15">
        <v>0.33</v>
      </c>
      <c r="I929" s="15">
        <v>0.35</v>
      </c>
      <c r="J929" s="15">
        <v>0.29</v>
      </c>
      <c r="K929" s="9"/>
    </row>
    <row r="930">
      <c r="A930" s="15">
        <v>4282.0</v>
      </c>
      <c r="B930" s="16" t="s">
        <v>1430</v>
      </c>
      <c r="C930" s="16" t="s">
        <v>242</v>
      </c>
      <c r="D930" s="16" t="s">
        <v>242</v>
      </c>
      <c r="E930" s="16" t="b">
        <v>0</v>
      </c>
      <c r="F930" s="16" t="b">
        <v>0</v>
      </c>
      <c r="G930" s="15">
        <v>0.06</v>
      </c>
      <c r="H930" s="15">
        <v>0.58</v>
      </c>
      <c r="I930" s="15">
        <v>0.35</v>
      </c>
      <c r="J930" s="15">
        <v>0.01</v>
      </c>
      <c r="K930" s="9"/>
    </row>
    <row r="931">
      <c r="A931" s="15">
        <v>4528.0</v>
      </c>
      <c r="B931" s="16" t="s">
        <v>1431</v>
      </c>
      <c r="C931" s="16" t="s">
        <v>45</v>
      </c>
      <c r="D931" s="16" t="s">
        <v>242</v>
      </c>
      <c r="E931" s="16" t="b">
        <v>0</v>
      </c>
      <c r="F931" s="16" t="b">
        <v>0</v>
      </c>
      <c r="G931" s="15">
        <v>0.12</v>
      </c>
      <c r="H931" s="15">
        <v>0.13</v>
      </c>
      <c r="I931" s="15">
        <v>0.35</v>
      </c>
      <c r="J931" s="15">
        <v>0.4</v>
      </c>
      <c r="K931" s="9"/>
    </row>
    <row r="932">
      <c r="A932" s="15">
        <v>2026.0</v>
      </c>
      <c r="B932" s="16" t="s">
        <v>1432</v>
      </c>
      <c r="C932" s="16" t="s">
        <v>487</v>
      </c>
      <c r="D932" s="16" t="s">
        <v>242</v>
      </c>
      <c r="E932" s="16" t="b">
        <v>0</v>
      </c>
      <c r="F932" s="16" t="b">
        <v>0</v>
      </c>
      <c r="G932" s="15">
        <v>0.04</v>
      </c>
      <c r="H932" s="15">
        <v>0.57</v>
      </c>
      <c r="I932" s="15">
        <v>0.35</v>
      </c>
      <c r="J932" s="15">
        <v>0.05</v>
      </c>
      <c r="K932" s="9"/>
    </row>
    <row r="933">
      <c r="A933" s="15">
        <v>4738.0</v>
      </c>
      <c r="B933" s="16" t="s">
        <v>1433</v>
      </c>
      <c r="C933" s="16" t="s">
        <v>487</v>
      </c>
      <c r="D933" s="16" t="s">
        <v>487</v>
      </c>
      <c r="E933" s="16" t="b">
        <v>0</v>
      </c>
      <c r="F933" s="16" t="b">
        <v>0</v>
      </c>
      <c r="G933" s="15">
        <v>0.0</v>
      </c>
      <c r="H933" s="15">
        <v>0.64</v>
      </c>
      <c r="I933" s="15">
        <v>0.35</v>
      </c>
      <c r="J933" s="15">
        <v>0.0</v>
      </c>
      <c r="K933" s="9"/>
    </row>
    <row r="934">
      <c r="A934" s="15">
        <v>1975.0</v>
      </c>
      <c r="B934" s="16" t="s">
        <v>1434</v>
      </c>
      <c r="C934" s="16" t="s">
        <v>487</v>
      </c>
      <c r="D934" s="16" t="s">
        <v>242</v>
      </c>
      <c r="E934" s="16" t="b">
        <v>0</v>
      </c>
      <c r="F934" s="16" t="b">
        <v>0</v>
      </c>
      <c r="G934" s="15">
        <v>0.11</v>
      </c>
      <c r="H934" s="15">
        <v>0.31</v>
      </c>
      <c r="I934" s="15">
        <v>0.35</v>
      </c>
      <c r="J934" s="15">
        <v>0.22</v>
      </c>
      <c r="K934" s="9"/>
    </row>
    <row r="935">
      <c r="A935" s="15">
        <v>5042.0</v>
      </c>
      <c r="B935" s="16" t="s">
        <v>1435</v>
      </c>
      <c r="C935" s="16" t="s">
        <v>45</v>
      </c>
      <c r="D935" s="16" t="s">
        <v>242</v>
      </c>
      <c r="E935" s="16" t="b">
        <v>0</v>
      </c>
      <c r="F935" s="16" t="b">
        <v>0</v>
      </c>
      <c r="G935" s="15">
        <v>0.44</v>
      </c>
      <c r="H935" s="15">
        <v>0.15</v>
      </c>
      <c r="I935" s="15">
        <v>0.35</v>
      </c>
      <c r="J935" s="15">
        <v>0.06</v>
      </c>
      <c r="K935" s="9"/>
    </row>
    <row r="936">
      <c r="A936" s="15">
        <v>1786.0</v>
      </c>
      <c r="B936" s="16" t="s">
        <v>1436</v>
      </c>
      <c r="C936" s="16" t="s">
        <v>45</v>
      </c>
      <c r="D936" s="16" t="s">
        <v>487</v>
      </c>
      <c r="E936" s="16" t="b">
        <v>0</v>
      </c>
      <c r="F936" s="16" t="b">
        <v>0</v>
      </c>
      <c r="G936" s="15">
        <v>0.5</v>
      </c>
      <c r="H936" s="15">
        <v>0.02</v>
      </c>
      <c r="I936" s="15">
        <v>0.35</v>
      </c>
      <c r="J936" s="15">
        <v>0.12</v>
      </c>
      <c r="K936" s="9"/>
    </row>
    <row r="937">
      <c r="A937" s="15">
        <v>5218.0</v>
      </c>
      <c r="B937" s="16" t="s">
        <v>1437</v>
      </c>
      <c r="C937" s="13"/>
      <c r="D937" s="13"/>
      <c r="E937" s="16" t="b">
        <v>0</v>
      </c>
      <c r="F937" s="16" t="b">
        <v>0</v>
      </c>
      <c r="G937" s="15">
        <v>0.37</v>
      </c>
      <c r="H937" s="15">
        <v>0.0</v>
      </c>
      <c r="I937" s="15">
        <v>0.35</v>
      </c>
      <c r="J937" s="15">
        <v>0.28</v>
      </c>
      <c r="K937" s="9"/>
    </row>
    <row r="938">
      <c r="A938" s="15">
        <v>1966.0</v>
      </c>
      <c r="B938" s="16" t="s">
        <v>1438</v>
      </c>
      <c r="C938" s="16" t="s">
        <v>242</v>
      </c>
      <c r="D938" s="16" t="s">
        <v>487</v>
      </c>
      <c r="E938" s="16" t="b">
        <v>0</v>
      </c>
      <c r="F938" s="16" t="b">
        <v>0</v>
      </c>
      <c r="G938" s="15">
        <v>0.02</v>
      </c>
      <c r="H938" s="15">
        <v>0.48</v>
      </c>
      <c r="I938" s="15">
        <v>0.36</v>
      </c>
      <c r="J938" s="15">
        <v>0.14</v>
      </c>
      <c r="K938" s="9"/>
    </row>
    <row r="939">
      <c r="A939" s="15">
        <v>82.0</v>
      </c>
      <c r="B939" s="16" t="s">
        <v>1439</v>
      </c>
      <c r="C939" s="16" t="s">
        <v>487</v>
      </c>
      <c r="D939" s="16" t="s">
        <v>487</v>
      </c>
      <c r="E939" s="16" t="b">
        <v>0</v>
      </c>
      <c r="F939" s="16" t="b">
        <v>0</v>
      </c>
      <c r="G939" s="15">
        <v>0.11</v>
      </c>
      <c r="H939" s="15">
        <v>0.46</v>
      </c>
      <c r="I939" s="15">
        <v>0.36</v>
      </c>
      <c r="J939" s="15">
        <v>0.07</v>
      </c>
      <c r="K939" s="9"/>
    </row>
    <row r="940">
      <c r="A940" s="15">
        <v>6.0</v>
      </c>
      <c r="B940" s="16" t="s">
        <v>1440</v>
      </c>
      <c r="C940" s="16" t="s">
        <v>45</v>
      </c>
      <c r="D940" s="16" t="s">
        <v>45</v>
      </c>
      <c r="E940" s="16" t="b">
        <v>0</v>
      </c>
      <c r="F940" s="16" t="b">
        <v>0</v>
      </c>
      <c r="G940" s="15">
        <v>0.43</v>
      </c>
      <c r="H940" s="15">
        <v>0.18</v>
      </c>
      <c r="I940" s="15">
        <v>0.36</v>
      </c>
      <c r="J940" s="15">
        <v>0.02</v>
      </c>
      <c r="K940" s="9"/>
    </row>
    <row r="941">
      <c r="A941" s="15">
        <v>3554.0</v>
      </c>
      <c r="B941" s="16" t="s">
        <v>1441</v>
      </c>
      <c r="C941" s="16" t="s">
        <v>45</v>
      </c>
      <c r="D941" s="16" t="s">
        <v>251</v>
      </c>
      <c r="E941" s="16" t="b">
        <v>0</v>
      </c>
      <c r="F941" s="16" t="b">
        <v>0</v>
      </c>
      <c r="G941" s="15">
        <v>0.03</v>
      </c>
      <c r="H941" s="15">
        <v>0.6</v>
      </c>
      <c r="I941" s="15">
        <v>0.36</v>
      </c>
      <c r="J941" s="15">
        <v>0.01</v>
      </c>
      <c r="K941" s="9"/>
    </row>
    <row r="942">
      <c r="A942" s="15">
        <v>1053.0</v>
      </c>
      <c r="B942" s="16" t="s">
        <v>1442</v>
      </c>
      <c r="C942" s="16" t="s">
        <v>487</v>
      </c>
      <c r="D942" s="16" t="s">
        <v>487</v>
      </c>
      <c r="E942" s="16" t="b">
        <v>0</v>
      </c>
      <c r="F942" s="16" t="b">
        <v>0</v>
      </c>
      <c r="G942" s="15">
        <v>0.03</v>
      </c>
      <c r="H942" s="15">
        <v>0.59</v>
      </c>
      <c r="I942" s="15">
        <v>0.36</v>
      </c>
      <c r="J942" s="15">
        <v>0.02</v>
      </c>
      <c r="K942" s="9"/>
    </row>
    <row r="943">
      <c r="A943" s="15">
        <v>5080.0</v>
      </c>
      <c r="B943" s="16" t="s">
        <v>1443</v>
      </c>
      <c r="C943" s="16" t="s">
        <v>251</v>
      </c>
      <c r="D943" s="16" t="s">
        <v>242</v>
      </c>
      <c r="E943" s="16" t="b">
        <v>0</v>
      </c>
      <c r="F943" s="16" t="b">
        <v>0</v>
      </c>
      <c r="G943" s="15">
        <v>0.18</v>
      </c>
      <c r="H943" s="15">
        <v>0.4</v>
      </c>
      <c r="I943" s="15">
        <v>0.36</v>
      </c>
      <c r="J943" s="15">
        <v>0.07</v>
      </c>
      <c r="K943" s="9"/>
    </row>
    <row r="944">
      <c r="A944" s="15">
        <v>1500.0</v>
      </c>
      <c r="B944" s="16" t="s">
        <v>1444</v>
      </c>
      <c r="C944" s="16" t="s">
        <v>487</v>
      </c>
      <c r="D944" s="16" t="s">
        <v>242</v>
      </c>
      <c r="E944" s="16" t="b">
        <v>0</v>
      </c>
      <c r="F944" s="16" t="b">
        <v>0</v>
      </c>
      <c r="G944" s="15">
        <v>0.0</v>
      </c>
      <c r="H944" s="15">
        <v>0.59</v>
      </c>
      <c r="I944" s="15">
        <v>0.36</v>
      </c>
      <c r="J944" s="15">
        <v>0.05</v>
      </c>
      <c r="K944" s="9"/>
    </row>
    <row r="945">
      <c r="A945" s="15">
        <v>3154.0</v>
      </c>
      <c r="B945" s="16" t="s">
        <v>1445</v>
      </c>
      <c r="C945" s="16" t="s">
        <v>242</v>
      </c>
      <c r="D945" s="16" t="s">
        <v>242</v>
      </c>
      <c r="E945" s="16" t="b">
        <v>0</v>
      </c>
      <c r="F945" s="16" t="b">
        <v>0</v>
      </c>
      <c r="G945" s="15">
        <v>0.07</v>
      </c>
      <c r="H945" s="15">
        <v>0.43</v>
      </c>
      <c r="I945" s="15">
        <v>0.36</v>
      </c>
      <c r="J945" s="15">
        <v>0.14</v>
      </c>
      <c r="K945" s="9"/>
    </row>
    <row r="946">
      <c r="A946" s="15">
        <v>1461.0</v>
      </c>
      <c r="B946" s="16" t="s">
        <v>1446</v>
      </c>
      <c r="C946" s="16" t="s">
        <v>45</v>
      </c>
      <c r="D946" s="16" t="s">
        <v>242</v>
      </c>
      <c r="E946" s="16" t="b">
        <v>0</v>
      </c>
      <c r="F946" s="16" t="b">
        <v>0</v>
      </c>
      <c r="G946" s="15">
        <v>0.53</v>
      </c>
      <c r="H946" s="15">
        <v>0.06</v>
      </c>
      <c r="I946" s="15">
        <v>0.36</v>
      </c>
      <c r="J946" s="15">
        <v>0.05</v>
      </c>
      <c r="K946" s="9"/>
    </row>
    <row r="947">
      <c r="A947" s="15">
        <v>763.0</v>
      </c>
      <c r="B947" s="16" t="s">
        <v>1447</v>
      </c>
      <c r="C947" s="16" t="s">
        <v>45</v>
      </c>
      <c r="D947" s="16" t="s">
        <v>45</v>
      </c>
      <c r="E947" s="16" t="b">
        <v>0</v>
      </c>
      <c r="F947" s="16" t="b">
        <v>0</v>
      </c>
      <c r="G947" s="15">
        <v>0.14</v>
      </c>
      <c r="H947" s="15">
        <v>0.49</v>
      </c>
      <c r="I947" s="15">
        <v>0.36</v>
      </c>
      <c r="J947" s="15">
        <v>0.01</v>
      </c>
      <c r="K947" s="9"/>
    </row>
    <row r="948">
      <c r="A948" s="15">
        <v>5073.0</v>
      </c>
      <c r="B948" s="16" t="s">
        <v>1448</v>
      </c>
      <c r="C948" s="16" t="s">
        <v>45</v>
      </c>
      <c r="D948" s="16" t="s">
        <v>242</v>
      </c>
      <c r="E948" s="16" t="b">
        <v>0</v>
      </c>
      <c r="F948" s="16" t="b">
        <v>0</v>
      </c>
      <c r="G948" s="15">
        <v>0.36</v>
      </c>
      <c r="H948" s="15">
        <v>0.21</v>
      </c>
      <c r="I948" s="15">
        <v>0.36</v>
      </c>
      <c r="J948" s="15">
        <v>0.06</v>
      </c>
      <c r="K948" s="9"/>
    </row>
    <row r="949">
      <c r="A949" s="15">
        <v>1132.0</v>
      </c>
      <c r="B949" s="16" t="s">
        <v>1449</v>
      </c>
      <c r="C949" s="16" t="s">
        <v>487</v>
      </c>
      <c r="D949" s="16" t="s">
        <v>487</v>
      </c>
      <c r="E949" s="16" t="b">
        <v>0</v>
      </c>
      <c r="F949" s="16" t="b">
        <v>0</v>
      </c>
      <c r="G949" s="15">
        <v>0.06</v>
      </c>
      <c r="H949" s="15">
        <v>0.57</v>
      </c>
      <c r="I949" s="15">
        <v>0.36</v>
      </c>
      <c r="J949" s="15">
        <v>0.02</v>
      </c>
      <c r="K949" s="9"/>
    </row>
    <row r="950">
      <c r="A950" s="15">
        <v>797.0</v>
      </c>
      <c r="B950" s="16" t="s">
        <v>1450</v>
      </c>
      <c r="C950" s="16" t="s">
        <v>487</v>
      </c>
      <c r="D950" s="16" t="s">
        <v>242</v>
      </c>
      <c r="E950" s="16" t="b">
        <v>0</v>
      </c>
      <c r="F950" s="16" t="b">
        <v>0</v>
      </c>
      <c r="G950" s="15">
        <v>0.02</v>
      </c>
      <c r="H950" s="15">
        <v>0.62</v>
      </c>
      <c r="I950" s="15">
        <v>0.36</v>
      </c>
      <c r="J950" s="15">
        <v>0.0</v>
      </c>
      <c r="K950" s="9"/>
    </row>
    <row r="951">
      <c r="A951" s="15">
        <v>1062.0</v>
      </c>
      <c r="B951" s="16" t="s">
        <v>1451</v>
      </c>
      <c r="C951" s="16" t="s">
        <v>45</v>
      </c>
      <c r="D951" s="16" t="s">
        <v>242</v>
      </c>
      <c r="E951" s="16" t="b">
        <v>0</v>
      </c>
      <c r="F951" s="16" t="b">
        <v>0</v>
      </c>
      <c r="G951" s="15">
        <v>0.14</v>
      </c>
      <c r="H951" s="15">
        <v>0.22</v>
      </c>
      <c r="I951" s="15">
        <v>0.36</v>
      </c>
      <c r="J951" s="15">
        <v>0.28</v>
      </c>
      <c r="K951" s="9"/>
    </row>
    <row r="952">
      <c r="A952" s="15">
        <v>2822.0</v>
      </c>
      <c r="B952" s="16" t="s">
        <v>1452</v>
      </c>
      <c r="C952" s="16" t="s">
        <v>45</v>
      </c>
      <c r="D952" s="16" t="s">
        <v>242</v>
      </c>
      <c r="E952" s="16" t="b">
        <v>0</v>
      </c>
      <c r="F952" s="16" t="b">
        <v>0</v>
      </c>
      <c r="G952" s="15">
        <v>0.04</v>
      </c>
      <c r="H952" s="15">
        <v>0.02</v>
      </c>
      <c r="I952" s="15">
        <v>0.36</v>
      </c>
      <c r="J952" s="15">
        <v>0.58</v>
      </c>
      <c r="K952" s="9"/>
    </row>
    <row r="953">
      <c r="A953" s="15">
        <v>4682.0</v>
      </c>
      <c r="B953" s="16" t="s">
        <v>1453</v>
      </c>
      <c r="C953" s="16" t="s">
        <v>487</v>
      </c>
      <c r="D953" s="16" t="s">
        <v>251</v>
      </c>
      <c r="E953" s="16" t="b">
        <v>0</v>
      </c>
      <c r="F953" s="16" t="b">
        <v>0</v>
      </c>
      <c r="G953" s="15">
        <v>0.16</v>
      </c>
      <c r="H953" s="15">
        <v>0.4</v>
      </c>
      <c r="I953" s="15">
        <v>0.36</v>
      </c>
      <c r="J953" s="15">
        <v>0.08</v>
      </c>
      <c r="K953" s="9"/>
    </row>
    <row r="954">
      <c r="A954" s="15">
        <v>665.0</v>
      </c>
      <c r="B954" s="16" t="s">
        <v>1454</v>
      </c>
      <c r="C954" s="16" t="s">
        <v>251</v>
      </c>
      <c r="D954" s="16" t="s">
        <v>487</v>
      </c>
      <c r="E954" s="16" t="b">
        <v>0</v>
      </c>
      <c r="F954" s="16" t="b">
        <v>0</v>
      </c>
      <c r="G954" s="15">
        <v>0.09</v>
      </c>
      <c r="H954" s="15">
        <v>0.53</v>
      </c>
      <c r="I954" s="15">
        <v>0.36</v>
      </c>
      <c r="J954" s="15">
        <v>0.03</v>
      </c>
      <c r="K954" s="9"/>
    </row>
    <row r="955">
      <c r="A955" s="15">
        <v>5214.0</v>
      </c>
      <c r="B955" s="16" t="s">
        <v>1455</v>
      </c>
      <c r="C955" s="13"/>
      <c r="D955" s="13"/>
      <c r="E955" s="16" t="b">
        <v>0</v>
      </c>
      <c r="F955" s="16" t="b">
        <v>0</v>
      </c>
      <c r="G955" s="15">
        <v>0.35</v>
      </c>
      <c r="H955" s="15">
        <v>0.27</v>
      </c>
      <c r="I955" s="15">
        <v>0.37</v>
      </c>
      <c r="J955" s="15">
        <v>0.01</v>
      </c>
      <c r="K955" s="9"/>
    </row>
    <row r="956">
      <c r="A956" s="15">
        <v>2.0</v>
      </c>
      <c r="B956" s="16" t="s">
        <v>1456</v>
      </c>
      <c r="C956" s="16" t="s">
        <v>487</v>
      </c>
      <c r="D956" s="16" t="s">
        <v>242</v>
      </c>
      <c r="E956" s="16" t="b">
        <v>0</v>
      </c>
      <c r="F956" s="16" t="b">
        <v>0</v>
      </c>
      <c r="G956" s="15">
        <v>0.04</v>
      </c>
      <c r="H956" s="15">
        <v>0.48</v>
      </c>
      <c r="I956" s="15">
        <v>0.37</v>
      </c>
      <c r="J956" s="15">
        <v>0.1</v>
      </c>
      <c r="K956" s="9"/>
    </row>
    <row r="957">
      <c r="A957" s="15">
        <v>1456.0</v>
      </c>
      <c r="B957" s="16" t="s">
        <v>1457</v>
      </c>
      <c r="C957" s="16" t="s">
        <v>487</v>
      </c>
      <c r="D957" s="16" t="s">
        <v>251</v>
      </c>
      <c r="E957" s="16" t="b">
        <v>0</v>
      </c>
      <c r="F957" s="16" t="b">
        <v>0</v>
      </c>
      <c r="G957" s="15">
        <v>0.18</v>
      </c>
      <c r="H957" s="15">
        <v>0.18</v>
      </c>
      <c r="I957" s="15">
        <v>0.37</v>
      </c>
      <c r="J957" s="15">
        <v>0.26</v>
      </c>
      <c r="K957" s="9"/>
    </row>
    <row r="958">
      <c r="A958" s="15">
        <v>4283.0</v>
      </c>
      <c r="B958" s="16" t="s">
        <v>1458</v>
      </c>
      <c r="C958" s="16" t="s">
        <v>487</v>
      </c>
      <c r="D958" s="16" t="s">
        <v>487</v>
      </c>
      <c r="E958" s="16" t="b">
        <v>0</v>
      </c>
      <c r="F958" s="16" t="b">
        <v>0</v>
      </c>
      <c r="G958" s="15">
        <v>0.04</v>
      </c>
      <c r="H958" s="15">
        <v>0.4</v>
      </c>
      <c r="I958" s="15">
        <v>0.37</v>
      </c>
      <c r="J958" s="15">
        <v>0.19</v>
      </c>
      <c r="K958" s="9"/>
    </row>
    <row r="959">
      <c r="A959" s="15">
        <v>1805.0</v>
      </c>
      <c r="B959" s="16" t="s">
        <v>1459</v>
      </c>
      <c r="C959" s="16" t="s">
        <v>242</v>
      </c>
      <c r="D959" s="16" t="s">
        <v>487</v>
      </c>
      <c r="E959" s="16" t="b">
        <v>0</v>
      </c>
      <c r="F959" s="16" t="b">
        <v>0</v>
      </c>
      <c r="G959" s="15">
        <v>0.02</v>
      </c>
      <c r="H959" s="15">
        <v>0.49</v>
      </c>
      <c r="I959" s="15">
        <v>0.37</v>
      </c>
      <c r="J959" s="15">
        <v>0.12</v>
      </c>
      <c r="K959" s="9"/>
    </row>
    <row r="960">
      <c r="A960" s="15">
        <v>4005.0</v>
      </c>
      <c r="B960" s="16" t="s">
        <v>1460</v>
      </c>
      <c r="C960" s="16" t="s">
        <v>487</v>
      </c>
      <c r="D960" s="16" t="s">
        <v>242</v>
      </c>
      <c r="E960" s="16" t="b">
        <v>0</v>
      </c>
      <c r="F960" s="16" t="b">
        <v>0</v>
      </c>
      <c r="G960" s="15">
        <v>0.01</v>
      </c>
      <c r="H960" s="15">
        <v>0.6</v>
      </c>
      <c r="I960" s="15">
        <v>0.37</v>
      </c>
      <c r="J960" s="15">
        <v>0.01</v>
      </c>
      <c r="K960" s="9"/>
    </row>
    <row r="961">
      <c r="A961" s="15">
        <v>1131.0</v>
      </c>
      <c r="B961" s="16" t="s">
        <v>1461</v>
      </c>
      <c r="C961" s="16" t="s">
        <v>487</v>
      </c>
      <c r="D961" s="16" t="s">
        <v>242</v>
      </c>
      <c r="E961" s="16" t="b">
        <v>0</v>
      </c>
      <c r="F961" s="16" t="b">
        <v>0</v>
      </c>
      <c r="G961" s="15">
        <v>0.07</v>
      </c>
      <c r="H961" s="15">
        <v>0.53</v>
      </c>
      <c r="I961" s="15">
        <v>0.37</v>
      </c>
      <c r="J961" s="15">
        <v>0.03</v>
      </c>
      <c r="K961" s="9"/>
    </row>
    <row r="962">
      <c r="A962" s="15">
        <v>3498.0</v>
      </c>
      <c r="B962" s="16" t="s">
        <v>1462</v>
      </c>
      <c r="C962" s="16" t="s">
        <v>45</v>
      </c>
      <c r="D962" s="16" t="s">
        <v>242</v>
      </c>
      <c r="E962" s="16" t="b">
        <v>0</v>
      </c>
      <c r="F962" s="16" t="b">
        <v>0</v>
      </c>
      <c r="G962" s="15">
        <v>0.26</v>
      </c>
      <c r="H962" s="15">
        <v>0.2</v>
      </c>
      <c r="I962" s="15">
        <v>0.37</v>
      </c>
      <c r="J962" s="15">
        <v>0.17</v>
      </c>
      <c r="K962" s="9"/>
    </row>
    <row r="963">
      <c r="A963" s="15">
        <v>4165.0</v>
      </c>
      <c r="B963" s="16" t="s">
        <v>1463</v>
      </c>
      <c r="C963" s="16" t="s">
        <v>487</v>
      </c>
      <c r="D963" s="16" t="s">
        <v>487</v>
      </c>
      <c r="E963" s="16" t="b">
        <v>0</v>
      </c>
      <c r="F963" s="16" t="b">
        <v>0</v>
      </c>
      <c r="G963" s="15">
        <v>0.01</v>
      </c>
      <c r="H963" s="15">
        <v>0.58</v>
      </c>
      <c r="I963" s="15">
        <v>0.37</v>
      </c>
      <c r="J963" s="15">
        <v>0.04</v>
      </c>
      <c r="K963" s="9"/>
    </row>
    <row r="964">
      <c r="A964" s="15">
        <v>366.0</v>
      </c>
      <c r="B964" s="16" t="s">
        <v>1464</v>
      </c>
      <c r="C964" s="16" t="s">
        <v>45</v>
      </c>
      <c r="D964" s="16" t="s">
        <v>45</v>
      </c>
      <c r="E964" s="16" t="b">
        <v>0</v>
      </c>
      <c r="F964" s="16" t="b">
        <v>0</v>
      </c>
      <c r="G964" s="15">
        <v>0.24</v>
      </c>
      <c r="H964" s="15">
        <v>0.02</v>
      </c>
      <c r="I964" s="15">
        <v>0.37</v>
      </c>
      <c r="J964" s="15">
        <v>0.37</v>
      </c>
      <c r="K964" s="9"/>
    </row>
    <row r="965">
      <c r="A965" s="15">
        <v>1277.0</v>
      </c>
      <c r="B965" s="16" t="s">
        <v>1465</v>
      </c>
      <c r="C965" s="16" t="s">
        <v>487</v>
      </c>
      <c r="D965" s="16" t="s">
        <v>242</v>
      </c>
      <c r="E965" s="16" t="b">
        <v>0</v>
      </c>
      <c r="F965" s="16" t="b">
        <v>0</v>
      </c>
      <c r="G965" s="15">
        <v>0.17</v>
      </c>
      <c r="H965" s="15">
        <v>0.43</v>
      </c>
      <c r="I965" s="15">
        <v>0.37</v>
      </c>
      <c r="J965" s="15">
        <v>0.02</v>
      </c>
      <c r="K965" s="9"/>
    </row>
    <row r="966">
      <c r="A966" s="15">
        <v>662.0</v>
      </c>
      <c r="B966" s="16" t="s">
        <v>1466</v>
      </c>
      <c r="C966" s="16" t="s">
        <v>45</v>
      </c>
      <c r="D966" s="16" t="s">
        <v>45</v>
      </c>
      <c r="E966" s="16" t="b">
        <v>0</v>
      </c>
      <c r="F966" s="16" t="b">
        <v>0</v>
      </c>
      <c r="G966" s="15">
        <v>0.26</v>
      </c>
      <c r="H966" s="15">
        <v>0.32</v>
      </c>
      <c r="I966" s="15">
        <v>0.37</v>
      </c>
      <c r="J966" s="15">
        <v>0.04</v>
      </c>
      <c r="K966" s="9"/>
    </row>
    <row r="967">
      <c r="A967" s="15">
        <v>387.0</v>
      </c>
      <c r="B967" s="16" t="s">
        <v>1467</v>
      </c>
      <c r="C967" s="16" t="s">
        <v>242</v>
      </c>
      <c r="D967" s="16" t="s">
        <v>242</v>
      </c>
      <c r="E967" s="16" t="b">
        <v>0</v>
      </c>
      <c r="F967" s="16" t="b">
        <v>0</v>
      </c>
      <c r="G967" s="15">
        <v>0.05</v>
      </c>
      <c r="H967" s="15">
        <v>0.55</v>
      </c>
      <c r="I967" s="15">
        <v>0.37</v>
      </c>
      <c r="J967" s="15">
        <v>0.02</v>
      </c>
      <c r="K967" s="9"/>
    </row>
    <row r="968">
      <c r="A968" s="15">
        <v>1340.0</v>
      </c>
      <c r="B968" s="16" t="s">
        <v>1468</v>
      </c>
      <c r="C968" s="16" t="s">
        <v>242</v>
      </c>
      <c r="D968" s="16" t="s">
        <v>242</v>
      </c>
      <c r="E968" s="16" t="b">
        <v>0</v>
      </c>
      <c r="F968" s="16" t="b">
        <v>0</v>
      </c>
      <c r="G968" s="15">
        <v>0.01</v>
      </c>
      <c r="H968" s="15">
        <v>0.6</v>
      </c>
      <c r="I968" s="15">
        <v>0.37</v>
      </c>
      <c r="J968" s="15">
        <v>0.02</v>
      </c>
      <c r="K968" s="9"/>
    </row>
    <row r="969">
      <c r="A969" s="15">
        <v>2688.0</v>
      </c>
      <c r="B969" s="16" t="s">
        <v>1469</v>
      </c>
      <c r="C969" s="16" t="s">
        <v>45</v>
      </c>
      <c r="D969" s="16" t="s">
        <v>487</v>
      </c>
      <c r="E969" s="16" t="b">
        <v>0</v>
      </c>
      <c r="F969" s="16" t="b">
        <v>0</v>
      </c>
      <c r="G969" s="15">
        <v>0.41</v>
      </c>
      <c r="H969" s="15">
        <v>0.17</v>
      </c>
      <c r="I969" s="15">
        <v>0.37</v>
      </c>
      <c r="J969" s="15">
        <v>0.05</v>
      </c>
      <c r="K969" s="9"/>
    </row>
    <row r="970">
      <c r="A970" s="15">
        <v>3736.0</v>
      </c>
      <c r="B970" s="16" t="s">
        <v>1470</v>
      </c>
      <c r="C970" s="16" t="s">
        <v>45</v>
      </c>
      <c r="D970" s="16" t="s">
        <v>45</v>
      </c>
      <c r="E970" s="16" t="b">
        <v>0</v>
      </c>
      <c r="F970" s="16" t="b">
        <v>0</v>
      </c>
      <c r="G970" s="15">
        <v>0.14</v>
      </c>
      <c r="H970" s="15">
        <v>0.32</v>
      </c>
      <c r="I970" s="15">
        <v>0.37</v>
      </c>
      <c r="J970" s="15">
        <v>0.17</v>
      </c>
      <c r="K970" s="9"/>
    </row>
    <row r="971">
      <c r="A971" s="15">
        <v>3664.0</v>
      </c>
      <c r="B971" s="16" t="s">
        <v>1471</v>
      </c>
      <c r="C971" s="16" t="s">
        <v>45</v>
      </c>
      <c r="D971" s="16" t="s">
        <v>45</v>
      </c>
      <c r="E971" s="16" t="b">
        <v>0</v>
      </c>
      <c r="F971" s="16" t="b">
        <v>0</v>
      </c>
      <c r="G971" s="15">
        <v>0.54</v>
      </c>
      <c r="H971" s="15">
        <v>0.02</v>
      </c>
      <c r="I971" s="15">
        <v>0.38</v>
      </c>
      <c r="J971" s="15">
        <v>0.05</v>
      </c>
      <c r="K971" s="9"/>
    </row>
    <row r="972">
      <c r="A972" s="15">
        <v>5426.0</v>
      </c>
      <c r="B972" s="16" t="s">
        <v>1472</v>
      </c>
      <c r="C972" s="16" t="s">
        <v>242</v>
      </c>
      <c r="D972" s="16" t="s">
        <v>487</v>
      </c>
      <c r="E972" s="16" t="b">
        <v>0</v>
      </c>
      <c r="F972" s="16" t="b">
        <v>0</v>
      </c>
      <c r="G972" s="15">
        <v>0.02</v>
      </c>
      <c r="H972" s="15">
        <v>0.54</v>
      </c>
      <c r="I972" s="15">
        <v>0.38</v>
      </c>
      <c r="J972" s="15">
        <v>0.06</v>
      </c>
      <c r="K972" s="9"/>
    </row>
    <row r="973">
      <c r="A973" s="15">
        <v>3727.0</v>
      </c>
      <c r="B973" s="16" t="s">
        <v>1473</v>
      </c>
      <c r="C973" s="16" t="s">
        <v>487</v>
      </c>
      <c r="D973" s="16" t="s">
        <v>487</v>
      </c>
      <c r="E973" s="16" t="b">
        <v>0</v>
      </c>
      <c r="F973" s="16" t="b">
        <v>0</v>
      </c>
      <c r="G973" s="15">
        <v>0.2</v>
      </c>
      <c r="H973" s="15">
        <v>0.4</v>
      </c>
      <c r="I973" s="15">
        <v>0.38</v>
      </c>
      <c r="J973" s="15">
        <v>0.02</v>
      </c>
      <c r="K973" s="9"/>
    </row>
    <row r="974">
      <c r="A974" s="15">
        <v>4752.0</v>
      </c>
      <c r="B974" s="16" t="s">
        <v>1474</v>
      </c>
      <c r="C974" s="16" t="s">
        <v>45</v>
      </c>
      <c r="D974" s="16" t="s">
        <v>45</v>
      </c>
      <c r="E974" s="16" t="b">
        <v>0</v>
      </c>
      <c r="F974" s="16" t="b">
        <v>0</v>
      </c>
      <c r="G974" s="15">
        <v>0.19</v>
      </c>
      <c r="H974" s="15">
        <v>0.38</v>
      </c>
      <c r="I974" s="15">
        <v>0.38</v>
      </c>
      <c r="J974" s="15">
        <v>0.06</v>
      </c>
      <c r="K974" s="9"/>
    </row>
    <row r="975">
      <c r="A975" s="15">
        <v>4564.0</v>
      </c>
      <c r="B975" s="16" t="s">
        <v>1475</v>
      </c>
      <c r="C975" s="16" t="s">
        <v>45</v>
      </c>
      <c r="D975" s="16" t="s">
        <v>242</v>
      </c>
      <c r="E975" s="16" t="b">
        <v>0</v>
      </c>
      <c r="F975" s="16" t="b">
        <v>0</v>
      </c>
      <c r="G975" s="15">
        <v>0.02</v>
      </c>
      <c r="H975" s="15">
        <v>0.46</v>
      </c>
      <c r="I975" s="15">
        <v>0.38</v>
      </c>
      <c r="J975" s="15">
        <v>0.13</v>
      </c>
      <c r="K975" s="9"/>
    </row>
    <row r="976">
      <c r="A976" s="15">
        <v>5108.0</v>
      </c>
      <c r="B976" s="16" t="s">
        <v>1476</v>
      </c>
      <c r="C976" s="16" t="s">
        <v>45</v>
      </c>
      <c r="D976" s="16" t="s">
        <v>45</v>
      </c>
      <c r="E976" s="16" t="b">
        <v>0</v>
      </c>
      <c r="F976" s="16" t="b">
        <v>0</v>
      </c>
      <c r="G976" s="15">
        <v>0.42</v>
      </c>
      <c r="H976" s="15">
        <v>0.18</v>
      </c>
      <c r="I976" s="15">
        <v>0.38</v>
      </c>
      <c r="J976" s="15">
        <v>0.02</v>
      </c>
      <c r="K976" s="9"/>
    </row>
    <row r="977">
      <c r="A977" s="15">
        <v>1824.0</v>
      </c>
      <c r="B977" s="16" t="s">
        <v>1477</v>
      </c>
      <c r="C977" s="16" t="s">
        <v>45</v>
      </c>
      <c r="D977" s="16" t="s">
        <v>45</v>
      </c>
      <c r="E977" s="16" t="b">
        <v>0</v>
      </c>
      <c r="F977" s="16" t="b">
        <v>0</v>
      </c>
      <c r="G977" s="15">
        <v>0.47</v>
      </c>
      <c r="H977" s="15">
        <v>0.13</v>
      </c>
      <c r="I977" s="15">
        <v>0.38</v>
      </c>
      <c r="J977" s="15">
        <v>0.02</v>
      </c>
      <c r="K977" s="9"/>
    </row>
    <row r="978">
      <c r="A978" s="15">
        <v>1462.0</v>
      </c>
      <c r="B978" s="16" t="s">
        <v>1478</v>
      </c>
      <c r="C978" s="16" t="s">
        <v>45</v>
      </c>
      <c r="D978" s="16" t="s">
        <v>242</v>
      </c>
      <c r="E978" s="16" t="b">
        <v>0</v>
      </c>
      <c r="F978" s="16" t="b">
        <v>0</v>
      </c>
      <c r="G978" s="15">
        <v>0.38</v>
      </c>
      <c r="H978" s="15">
        <v>0.11</v>
      </c>
      <c r="I978" s="15">
        <v>0.38</v>
      </c>
      <c r="J978" s="15">
        <v>0.14</v>
      </c>
      <c r="K978" s="9"/>
    </row>
    <row r="979">
      <c r="A979" s="15">
        <v>4192.0</v>
      </c>
      <c r="B979" s="16" t="s">
        <v>1479</v>
      </c>
      <c r="C979" s="16" t="s">
        <v>45</v>
      </c>
      <c r="D979" s="16" t="s">
        <v>534</v>
      </c>
      <c r="E979" s="16" t="b">
        <v>0</v>
      </c>
      <c r="F979" s="16" t="b">
        <v>0</v>
      </c>
      <c r="G979" s="15">
        <v>0.48</v>
      </c>
      <c r="H979" s="15">
        <v>0.13</v>
      </c>
      <c r="I979" s="15">
        <v>0.38</v>
      </c>
      <c r="J979" s="15">
        <v>0.01</v>
      </c>
      <c r="K979" s="9"/>
    </row>
    <row r="980">
      <c r="A980" s="15">
        <v>4265.0</v>
      </c>
      <c r="B980" s="16" t="s">
        <v>1480</v>
      </c>
      <c r="C980" s="16" t="s">
        <v>45</v>
      </c>
      <c r="D980" s="16" t="s">
        <v>45</v>
      </c>
      <c r="E980" s="16" t="b">
        <v>0</v>
      </c>
      <c r="F980" s="16" t="b">
        <v>0</v>
      </c>
      <c r="G980" s="15">
        <v>0.24</v>
      </c>
      <c r="H980" s="15">
        <v>0.17</v>
      </c>
      <c r="I980" s="15">
        <v>0.38</v>
      </c>
      <c r="J980" s="15">
        <v>0.2</v>
      </c>
      <c r="K980" s="9"/>
    </row>
    <row r="981">
      <c r="A981" s="15">
        <v>1101.0</v>
      </c>
      <c r="B981" s="16" t="s">
        <v>1481</v>
      </c>
      <c r="C981" s="16" t="s">
        <v>242</v>
      </c>
      <c r="D981" s="16" t="s">
        <v>45</v>
      </c>
      <c r="E981" s="16" t="b">
        <v>0</v>
      </c>
      <c r="F981" s="16" t="b">
        <v>0</v>
      </c>
      <c r="G981" s="15">
        <v>0.04</v>
      </c>
      <c r="H981" s="15">
        <v>0.54</v>
      </c>
      <c r="I981" s="15">
        <v>0.38</v>
      </c>
      <c r="J981" s="15">
        <v>0.04</v>
      </c>
      <c r="K981" s="9"/>
    </row>
    <row r="982">
      <c r="A982" s="15">
        <v>4328.0</v>
      </c>
      <c r="B982" s="16" t="s">
        <v>1482</v>
      </c>
      <c r="C982" s="16" t="s">
        <v>487</v>
      </c>
      <c r="D982" s="16" t="s">
        <v>487</v>
      </c>
      <c r="E982" s="16" t="b">
        <v>0</v>
      </c>
      <c r="F982" s="16" t="b">
        <v>0</v>
      </c>
      <c r="G982" s="15">
        <v>0.12</v>
      </c>
      <c r="H982" s="15">
        <v>0.46</v>
      </c>
      <c r="I982" s="15">
        <v>0.38</v>
      </c>
      <c r="J982" s="15">
        <v>0.04</v>
      </c>
      <c r="K982" s="9"/>
    </row>
    <row r="983">
      <c r="A983" s="15">
        <v>4465.0</v>
      </c>
      <c r="B983" s="16" t="s">
        <v>1483</v>
      </c>
      <c r="C983" s="16" t="s">
        <v>242</v>
      </c>
      <c r="D983" s="16" t="s">
        <v>242</v>
      </c>
      <c r="E983" s="16" t="b">
        <v>0</v>
      </c>
      <c r="F983" s="16" t="b">
        <v>0</v>
      </c>
      <c r="G983" s="15">
        <v>0.13</v>
      </c>
      <c r="H983" s="15">
        <v>0.44</v>
      </c>
      <c r="I983" s="15">
        <v>0.38</v>
      </c>
      <c r="J983" s="15">
        <v>0.05</v>
      </c>
      <c r="K983" s="9"/>
    </row>
    <row r="984">
      <c r="A984" s="15">
        <v>5074.0</v>
      </c>
      <c r="B984" s="16" t="s">
        <v>1484</v>
      </c>
      <c r="C984" s="16" t="s">
        <v>251</v>
      </c>
      <c r="D984" s="16" t="s">
        <v>487</v>
      </c>
      <c r="E984" s="16" t="b">
        <v>0</v>
      </c>
      <c r="F984" s="16" t="b">
        <v>0</v>
      </c>
      <c r="G984" s="15">
        <v>0.03</v>
      </c>
      <c r="H984" s="15">
        <v>0.58</v>
      </c>
      <c r="I984" s="15">
        <v>0.38</v>
      </c>
      <c r="J984" s="15">
        <v>0.0</v>
      </c>
      <c r="K984" s="9"/>
    </row>
    <row r="985">
      <c r="A985" s="15">
        <v>5099.0</v>
      </c>
      <c r="B985" s="16" t="s">
        <v>1485</v>
      </c>
      <c r="C985" s="16" t="s">
        <v>487</v>
      </c>
      <c r="D985" s="16" t="s">
        <v>534</v>
      </c>
      <c r="E985" s="16" t="b">
        <v>0</v>
      </c>
      <c r="F985" s="16" t="b">
        <v>0</v>
      </c>
      <c r="G985" s="15">
        <v>0.08</v>
      </c>
      <c r="H985" s="15">
        <v>0.45</v>
      </c>
      <c r="I985" s="15">
        <v>0.38</v>
      </c>
      <c r="J985" s="15">
        <v>0.09</v>
      </c>
      <c r="K985" s="9"/>
    </row>
    <row r="986">
      <c r="A986" s="15">
        <v>109.0</v>
      </c>
      <c r="B986" s="16" t="s">
        <v>1486</v>
      </c>
      <c r="C986" s="16" t="s">
        <v>487</v>
      </c>
      <c r="D986" s="16" t="s">
        <v>487</v>
      </c>
      <c r="E986" s="16" t="b">
        <v>0</v>
      </c>
      <c r="F986" s="16" t="b">
        <v>0</v>
      </c>
      <c r="G986" s="15">
        <v>0.02</v>
      </c>
      <c r="H986" s="15">
        <v>0.59</v>
      </c>
      <c r="I986" s="15">
        <v>0.38</v>
      </c>
      <c r="J986" s="15">
        <v>0.02</v>
      </c>
      <c r="K986" s="9"/>
    </row>
    <row r="987">
      <c r="A987" s="15">
        <v>5041.0</v>
      </c>
      <c r="B987" s="16" t="s">
        <v>1487</v>
      </c>
      <c r="C987" s="16" t="s">
        <v>45</v>
      </c>
      <c r="D987" s="16" t="s">
        <v>242</v>
      </c>
      <c r="E987" s="16" t="b">
        <v>0</v>
      </c>
      <c r="F987" s="16" t="b">
        <v>0</v>
      </c>
      <c r="G987" s="15">
        <v>0.22</v>
      </c>
      <c r="H987" s="15">
        <v>0.36</v>
      </c>
      <c r="I987" s="15">
        <v>0.38</v>
      </c>
      <c r="J987" s="15">
        <v>0.04</v>
      </c>
      <c r="K987" s="9"/>
    </row>
    <row r="988">
      <c r="A988" s="15">
        <v>4430.0</v>
      </c>
      <c r="B988" s="16" t="s">
        <v>1488</v>
      </c>
      <c r="C988" s="16" t="s">
        <v>242</v>
      </c>
      <c r="D988" s="16" t="s">
        <v>242</v>
      </c>
      <c r="E988" s="16" t="b">
        <v>0</v>
      </c>
      <c r="F988" s="16" t="b">
        <v>0</v>
      </c>
      <c r="G988" s="15">
        <v>0.08</v>
      </c>
      <c r="H988" s="15">
        <v>0.52</v>
      </c>
      <c r="I988" s="15">
        <v>0.38</v>
      </c>
      <c r="J988" s="15">
        <v>0.02</v>
      </c>
      <c r="K988" s="9"/>
    </row>
    <row r="989">
      <c r="A989" s="15">
        <v>2631.0</v>
      </c>
      <c r="B989" s="16" t="s">
        <v>1489</v>
      </c>
      <c r="C989" s="16" t="s">
        <v>242</v>
      </c>
      <c r="D989" s="16" t="s">
        <v>242</v>
      </c>
      <c r="E989" s="16" t="b">
        <v>0</v>
      </c>
      <c r="F989" s="16" t="b">
        <v>0</v>
      </c>
      <c r="G989" s="15">
        <v>0.1</v>
      </c>
      <c r="H989" s="15">
        <v>0.44</v>
      </c>
      <c r="I989" s="15">
        <v>0.39</v>
      </c>
      <c r="J989" s="15">
        <v>0.07</v>
      </c>
      <c r="K989" s="9"/>
    </row>
    <row r="990">
      <c r="A990" s="15">
        <v>1359.0</v>
      </c>
      <c r="B990" s="16" t="s">
        <v>1490</v>
      </c>
      <c r="C990" s="16" t="s">
        <v>242</v>
      </c>
      <c r="D990" s="16" t="s">
        <v>242</v>
      </c>
      <c r="E990" s="16" t="b">
        <v>0</v>
      </c>
      <c r="F990" s="16" t="b">
        <v>0</v>
      </c>
      <c r="G990" s="15">
        <v>0.1</v>
      </c>
      <c r="H990" s="15">
        <v>0.51</v>
      </c>
      <c r="I990" s="15">
        <v>0.39</v>
      </c>
      <c r="J990" s="15">
        <v>0.01</v>
      </c>
      <c r="K990" s="9"/>
    </row>
    <row r="991">
      <c r="A991" s="15">
        <v>2285.0</v>
      </c>
      <c r="B991" s="16" t="s">
        <v>1491</v>
      </c>
      <c r="C991" s="16" t="s">
        <v>242</v>
      </c>
      <c r="D991" s="16" t="s">
        <v>242</v>
      </c>
      <c r="E991" s="16" t="b">
        <v>0</v>
      </c>
      <c r="F991" s="16" t="b">
        <v>0</v>
      </c>
      <c r="G991" s="15">
        <v>0.01</v>
      </c>
      <c r="H991" s="15">
        <v>0.59</v>
      </c>
      <c r="I991" s="15">
        <v>0.39</v>
      </c>
      <c r="J991" s="15">
        <v>0.02</v>
      </c>
      <c r="K991" s="9"/>
    </row>
    <row r="992">
      <c r="A992" s="15">
        <v>3572.0</v>
      </c>
      <c r="B992" s="16" t="s">
        <v>1492</v>
      </c>
      <c r="C992" s="16" t="s">
        <v>251</v>
      </c>
      <c r="D992" s="16" t="s">
        <v>487</v>
      </c>
      <c r="E992" s="16" t="b">
        <v>0</v>
      </c>
      <c r="F992" s="16" t="b">
        <v>0</v>
      </c>
      <c r="G992" s="15">
        <v>0.0</v>
      </c>
      <c r="H992" s="15">
        <v>0.6</v>
      </c>
      <c r="I992" s="15">
        <v>0.39</v>
      </c>
      <c r="J992" s="15">
        <v>0.01</v>
      </c>
      <c r="K992" s="9"/>
    </row>
    <row r="993">
      <c r="A993" s="15">
        <v>3159.0</v>
      </c>
      <c r="B993" s="16" t="s">
        <v>1493</v>
      </c>
      <c r="C993" s="16" t="s">
        <v>45</v>
      </c>
      <c r="D993" s="16" t="s">
        <v>487</v>
      </c>
      <c r="E993" s="16" t="b">
        <v>0</v>
      </c>
      <c r="F993" s="16" t="b">
        <v>0</v>
      </c>
      <c r="G993" s="15">
        <v>0.21</v>
      </c>
      <c r="H993" s="15">
        <v>0.36</v>
      </c>
      <c r="I993" s="15">
        <v>0.39</v>
      </c>
      <c r="J993" s="15">
        <v>0.04</v>
      </c>
      <c r="K993" s="9"/>
    </row>
    <row r="994">
      <c r="A994" s="15">
        <v>2984.0</v>
      </c>
      <c r="B994" s="16" t="s">
        <v>1494</v>
      </c>
      <c r="C994" s="16" t="s">
        <v>242</v>
      </c>
      <c r="D994" s="16" t="s">
        <v>242</v>
      </c>
      <c r="E994" s="16" t="b">
        <v>0</v>
      </c>
      <c r="F994" s="16" t="b">
        <v>0</v>
      </c>
      <c r="G994" s="15">
        <v>0.05</v>
      </c>
      <c r="H994" s="15">
        <v>0.43</v>
      </c>
      <c r="I994" s="15">
        <v>0.39</v>
      </c>
      <c r="J994" s="15">
        <v>0.13</v>
      </c>
      <c r="K994" s="9"/>
    </row>
    <row r="995">
      <c r="A995" s="15">
        <v>1626.0</v>
      </c>
      <c r="B995" s="16" t="s">
        <v>1495</v>
      </c>
      <c r="C995" s="16" t="s">
        <v>487</v>
      </c>
      <c r="D995" s="16" t="s">
        <v>45</v>
      </c>
      <c r="E995" s="16" t="b">
        <v>0</v>
      </c>
      <c r="F995" s="16" t="b">
        <v>0</v>
      </c>
      <c r="G995" s="15">
        <v>0.12</v>
      </c>
      <c r="H995" s="15">
        <v>0.49</v>
      </c>
      <c r="I995" s="15">
        <v>0.39</v>
      </c>
      <c r="J995" s="15">
        <v>0.0</v>
      </c>
      <c r="K995" s="9"/>
    </row>
    <row r="996">
      <c r="A996" s="15">
        <v>4837.0</v>
      </c>
      <c r="B996" s="16" t="s">
        <v>1496</v>
      </c>
      <c r="C996" s="16" t="s">
        <v>487</v>
      </c>
      <c r="D996" s="16" t="s">
        <v>487</v>
      </c>
      <c r="E996" s="16" t="b">
        <v>0</v>
      </c>
      <c r="F996" s="16" t="b">
        <v>0</v>
      </c>
      <c r="G996" s="15">
        <v>0.03</v>
      </c>
      <c r="H996" s="15">
        <v>0.46</v>
      </c>
      <c r="I996" s="15">
        <v>0.39</v>
      </c>
      <c r="J996" s="15">
        <v>0.11</v>
      </c>
      <c r="K996" s="9"/>
    </row>
    <row r="997">
      <c r="A997" s="15">
        <v>2190.0</v>
      </c>
      <c r="B997" s="16" t="s">
        <v>1497</v>
      </c>
      <c r="C997" s="16" t="s">
        <v>242</v>
      </c>
      <c r="D997" s="16" t="s">
        <v>242</v>
      </c>
      <c r="E997" s="16" t="b">
        <v>0</v>
      </c>
      <c r="F997" s="16" t="b">
        <v>0</v>
      </c>
      <c r="G997" s="15">
        <v>0.01</v>
      </c>
      <c r="H997" s="15">
        <v>0.57</v>
      </c>
      <c r="I997" s="15">
        <v>0.39</v>
      </c>
      <c r="J997" s="15">
        <v>0.02</v>
      </c>
      <c r="K997" s="9"/>
    </row>
    <row r="998">
      <c r="A998" s="15">
        <v>2231.0</v>
      </c>
      <c r="B998" s="16" t="s">
        <v>1498</v>
      </c>
      <c r="C998" s="16" t="s">
        <v>242</v>
      </c>
      <c r="D998" s="16" t="s">
        <v>487</v>
      </c>
      <c r="E998" s="16" t="b">
        <v>0</v>
      </c>
      <c r="F998" s="16" t="b">
        <v>0</v>
      </c>
      <c r="G998" s="15">
        <v>0.05</v>
      </c>
      <c r="H998" s="15">
        <v>0.54</v>
      </c>
      <c r="I998" s="15">
        <v>0.39</v>
      </c>
      <c r="J998" s="15">
        <v>0.03</v>
      </c>
      <c r="K998" s="9"/>
    </row>
    <row r="999">
      <c r="A999" s="15">
        <v>2025.0</v>
      </c>
      <c r="B999" s="16" t="s">
        <v>1499</v>
      </c>
      <c r="C999" s="16" t="s">
        <v>45</v>
      </c>
      <c r="D999" s="16" t="s">
        <v>45</v>
      </c>
      <c r="E999" s="16" t="b">
        <v>0</v>
      </c>
      <c r="F999" s="16" t="b">
        <v>0</v>
      </c>
      <c r="G999" s="15">
        <v>0.46</v>
      </c>
      <c r="H999" s="15">
        <v>0.04</v>
      </c>
      <c r="I999" s="15">
        <v>0.39</v>
      </c>
      <c r="J999" s="15">
        <v>0.12</v>
      </c>
      <c r="K999" s="9"/>
    </row>
    <row r="1000">
      <c r="A1000" s="15">
        <v>1731.0</v>
      </c>
      <c r="B1000" s="16" t="s">
        <v>1500</v>
      </c>
      <c r="C1000" s="16" t="s">
        <v>242</v>
      </c>
      <c r="D1000" s="16" t="s">
        <v>487</v>
      </c>
      <c r="E1000" s="16" t="b">
        <v>0</v>
      </c>
      <c r="F1000" s="16" t="b">
        <v>0</v>
      </c>
      <c r="G1000" s="15">
        <v>0.02</v>
      </c>
      <c r="H1000" s="15">
        <v>0.44</v>
      </c>
      <c r="I1000" s="15">
        <v>0.39</v>
      </c>
      <c r="J1000" s="15">
        <v>0.15</v>
      </c>
      <c r="K1000" s="9"/>
    </row>
    <row r="1001">
      <c r="A1001" s="15">
        <v>3722.0</v>
      </c>
      <c r="B1001" s="16" t="s">
        <v>1501</v>
      </c>
      <c r="C1001" s="16" t="s">
        <v>534</v>
      </c>
      <c r="D1001" s="16" t="s">
        <v>242</v>
      </c>
      <c r="E1001" s="16" t="b">
        <v>0</v>
      </c>
      <c r="F1001" s="16" t="b">
        <v>0</v>
      </c>
      <c r="G1001" s="15">
        <v>0.2</v>
      </c>
      <c r="H1001" s="15">
        <v>0.39</v>
      </c>
      <c r="I1001" s="15">
        <v>0.39</v>
      </c>
      <c r="J1001" s="15">
        <v>0.02</v>
      </c>
      <c r="K1001" s="9"/>
    </row>
    <row r="1002">
      <c r="A1002" s="15">
        <v>3798.0</v>
      </c>
      <c r="B1002" s="16" t="s">
        <v>1502</v>
      </c>
      <c r="C1002" s="16" t="s">
        <v>45</v>
      </c>
      <c r="D1002" s="16" t="s">
        <v>45</v>
      </c>
      <c r="E1002" s="16" t="b">
        <v>0</v>
      </c>
      <c r="F1002" s="16" t="b">
        <v>0</v>
      </c>
      <c r="G1002" s="15">
        <v>0.01</v>
      </c>
      <c r="H1002" s="15">
        <v>0.58</v>
      </c>
      <c r="I1002" s="15">
        <v>0.39</v>
      </c>
      <c r="J1002" s="15">
        <v>0.02</v>
      </c>
      <c r="K1002" s="9"/>
    </row>
    <row r="1003">
      <c r="A1003" s="15">
        <v>413.0</v>
      </c>
      <c r="B1003" s="16" t="s">
        <v>1503</v>
      </c>
      <c r="C1003" s="16" t="s">
        <v>487</v>
      </c>
      <c r="D1003" s="16" t="s">
        <v>242</v>
      </c>
      <c r="E1003" s="16" t="b">
        <v>0</v>
      </c>
      <c r="F1003" s="16" t="b">
        <v>0</v>
      </c>
      <c r="G1003" s="15">
        <v>0.0</v>
      </c>
      <c r="H1003" s="15">
        <v>0.6</v>
      </c>
      <c r="I1003" s="15">
        <v>0.39</v>
      </c>
      <c r="J1003" s="15">
        <v>0.01</v>
      </c>
      <c r="K1003" s="9"/>
    </row>
    <row r="1004">
      <c r="A1004" s="15">
        <v>4526.0</v>
      </c>
      <c r="B1004" s="16" t="s">
        <v>1504</v>
      </c>
      <c r="C1004" s="16" t="s">
        <v>45</v>
      </c>
      <c r="D1004" s="16" t="s">
        <v>242</v>
      </c>
      <c r="E1004" s="16" t="b">
        <v>0</v>
      </c>
      <c r="F1004" s="16" t="b">
        <v>0</v>
      </c>
      <c r="G1004" s="15">
        <v>0.02</v>
      </c>
      <c r="H1004" s="15">
        <v>0.27</v>
      </c>
      <c r="I1004" s="15">
        <v>0.39</v>
      </c>
      <c r="J1004" s="15">
        <v>0.31</v>
      </c>
      <c r="K1004" s="9"/>
    </row>
    <row r="1005">
      <c r="A1005" s="15">
        <v>4585.0</v>
      </c>
      <c r="B1005" s="16" t="s">
        <v>1505</v>
      </c>
      <c r="C1005" s="16" t="s">
        <v>45</v>
      </c>
      <c r="D1005" s="16" t="s">
        <v>242</v>
      </c>
      <c r="E1005" s="16" t="b">
        <v>0</v>
      </c>
      <c r="F1005" s="16" t="b">
        <v>0</v>
      </c>
      <c r="G1005" s="15">
        <v>0.19</v>
      </c>
      <c r="H1005" s="15">
        <v>0.4</v>
      </c>
      <c r="I1005" s="15">
        <v>0.39</v>
      </c>
      <c r="J1005" s="15">
        <v>0.02</v>
      </c>
      <c r="K1005" s="9"/>
    </row>
    <row r="1006">
      <c r="A1006" s="15">
        <v>3849.0</v>
      </c>
      <c r="B1006" s="16" t="s">
        <v>1506</v>
      </c>
      <c r="C1006" s="16" t="s">
        <v>251</v>
      </c>
      <c r="D1006" s="16" t="s">
        <v>487</v>
      </c>
      <c r="E1006" s="16" t="b">
        <v>0</v>
      </c>
      <c r="F1006" s="16" t="b">
        <v>0</v>
      </c>
      <c r="G1006" s="15">
        <v>0.01</v>
      </c>
      <c r="H1006" s="15">
        <v>0.58</v>
      </c>
      <c r="I1006" s="15">
        <v>0.39</v>
      </c>
      <c r="J1006" s="15">
        <v>0.02</v>
      </c>
      <c r="K1006" s="9"/>
    </row>
    <row r="1007">
      <c r="A1007" s="15">
        <v>4464.0</v>
      </c>
      <c r="B1007" s="16" t="s">
        <v>1507</v>
      </c>
      <c r="C1007" s="16" t="s">
        <v>242</v>
      </c>
      <c r="D1007" s="16" t="s">
        <v>242</v>
      </c>
      <c r="E1007" s="16" t="b">
        <v>0</v>
      </c>
      <c r="F1007" s="16" t="b">
        <v>0</v>
      </c>
      <c r="G1007" s="15">
        <v>0.05</v>
      </c>
      <c r="H1007" s="15">
        <v>0.55</v>
      </c>
      <c r="I1007" s="15">
        <v>0.39</v>
      </c>
      <c r="J1007" s="15">
        <v>0.01</v>
      </c>
      <c r="K1007" s="9"/>
    </row>
    <row r="1008">
      <c r="A1008" s="15">
        <v>203.0</v>
      </c>
      <c r="B1008" s="16" t="s">
        <v>1508</v>
      </c>
      <c r="C1008" s="16" t="s">
        <v>242</v>
      </c>
      <c r="D1008" s="16" t="s">
        <v>242</v>
      </c>
      <c r="E1008" s="16" t="b">
        <v>0</v>
      </c>
      <c r="F1008" s="16" t="b">
        <v>0</v>
      </c>
      <c r="G1008" s="15">
        <v>0.07</v>
      </c>
      <c r="H1008" s="15">
        <v>0.53</v>
      </c>
      <c r="I1008" s="15">
        <v>0.39</v>
      </c>
      <c r="J1008" s="15">
        <v>0.0</v>
      </c>
      <c r="K1008" s="9"/>
    </row>
    <row r="1009">
      <c r="A1009" s="15">
        <v>87.0</v>
      </c>
      <c r="B1009" s="16" t="s">
        <v>1509</v>
      </c>
      <c r="C1009" s="16" t="s">
        <v>487</v>
      </c>
      <c r="D1009" s="16" t="s">
        <v>487</v>
      </c>
      <c r="E1009" s="16" t="b">
        <v>0</v>
      </c>
      <c r="F1009" s="16" t="b">
        <v>0</v>
      </c>
      <c r="G1009" s="15">
        <v>0.0</v>
      </c>
      <c r="H1009" s="15">
        <v>0.52</v>
      </c>
      <c r="I1009" s="15">
        <v>0.39</v>
      </c>
      <c r="J1009" s="15">
        <v>0.09</v>
      </c>
      <c r="K1009" s="9"/>
    </row>
    <row r="1010">
      <c r="A1010" s="15">
        <v>4727.0</v>
      </c>
      <c r="B1010" s="16" t="s">
        <v>1510</v>
      </c>
      <c r="C1010" s="16" t="s">
        <v>242</v>
      </c>
      <c r="D1010" s="16" t="s">
        <v>487</v>
      </c>
      <c r="E1010" s="16" t="b">
        <v>0</v>
      </c>
      <c r="F1010" s="16" t="b">
        <v>0</v>
      </c>
      <c r="G1010" s="15">
        <v>0.08</v>
      </c>
      <c r="H1010" s="15">
        <v>0.51</v>
      </c>
      <c r="I1010" s="15">
        <v>0.39</v>
      </c>
      <c r="J1010" s="15">
        <v>0.01</v>
      </c>
      <c r="K1010" s="9"/>
    </row>
    <row r="1011">
      <c r="A1011" s="15">
        <v>1714.0</v>
      </c>
      <c r="B1011" s="16" t="s">
        <v>1511</v>
      </c>
      <c r="C1011" s="16" t="s">
        <v>487</v>
      </c>
      <c r="D1011" s="16" t="s">
        <v>487</v>
      </c>
      <c r="E1011" s="16" t="b">
        <v>0</v>
      </c>
      <c r="F1011" s="16" t="b">
        <v>0</v>
      </c>
      <c r="G1011" s="15">
        <v>0.02</v>
      </c>
      <c r="H1011" s="15">
        <v>0.57</v>
      </c>
      <c r="I1011" s="15">
        <v>0.39</v>
      </c>
      <c r="J1011" s="15">
        <v>0.02</v>
      </c>
      <c r="K1011" s="9"/>
    </row>
    <row r="1012">
      <c r="A1012" s="15">
        <v>4725.0</v>
      </c>
      <c r="B1012" s="16" t="s">
        <v>1512</v>
      </c>
      <c r="C1012" s="16" t="s">
        <v>242</v>
      </c>
      <c r="D1012" s="16" t="s">
        <v>487</v>
      </c>
      <c r="E1012" s="16" t="b">
        <v>0</v>
      </c>
      <c r="F1012" s="16" t="b">
        <v>0</v>
      </c>
      <c r="G1012" s="15">
        <v>0.08</v>
      </c>
      <c r="H1012" s="15">
        <v>0.49</v>
      </c>
      <c r="I1012" s="15">
        <v>0.39</v>
      </c>
      <c r="J1012" s="15">
        <v>0.04</v>
      </c>
      <c r="K1012" s="9"/>
    </row>
    <row r="1013">
      <c r="A1013" s="15">
        <v>1122.0</v>
      </c>
      <c r="B1013" s="16" t="s">
        <v>1513</v>
      </c>
      <c r="C1013" s="16" t="s">
        <v>487</v>
      </c>
      <c r="D1013" s="16" t="s">
        <v>242</v>
      </c>
      <c r="E1013" s="16" t="b">
        <v>0</v>
      </c>
      <c r="F1013" s="16" t="b">
        <v>0</v>
      </c>
      <c r="G1013" s="15">
        <v>0.11</v>
      </c>
      <c r="H1013" s="15">
        <v>0.46</v>
      </c>
      <c r="I1013" s="15">
        <v>0.4</v>
      </c>
      <c r="J1013" s="15">
        <v>0.03</v>
      </c>
      <c r="K1013" s="9"/>
    </row>
    <row r="1014">
      <c r="A1014" s="15">
        <v>2992.0</v>
      </c>
      <c r="B1014" s="16" t="s">
        <v>1514</v>
      </c>
      <c r="C1014" s="16" t="s">
        <v>242</v>
      </c>
      <c r="D1014" s="16" t="s">
        <v>487</v>
      </c>
      <c r="E1014" s="16" t="b">
        <v>0</v>
      </c>
      <c r="F1014" s="16" t="b">
        <v>0</v>
      </c>
      <c r="G1014" s="15">
        <v>0.02</v>
      </c>
      <c r="H1014" s="15">
        <v>0.47</v>
      </c>
      <c r="I1014" s="15">
        <v>0.4</v>
      </c>
      <c r="J1014" s="15">
        <v>0.12</v>
      </c>
      <c r="K1014" s="9"/>
    </row>
    <row r="1015">
      <c r="A1015" s="15">
        <v>2773.0</v>
      </c>
      <c r="B1015" s="16" t="s">
        <v>1515</v>
      </c>
      <c r="C1015" s="16" t="s">
        <v>251</v>
      </c>
      <c r="D1015" s="16" t="s">
        <v>242</v>
      </c>
      <c r="E1015" s="16" t="b">
        <v>0</v>
      </c>
      <c r="F1015" s="16" t="b">
        <v>0</v>
      </c>
      <c r="G1015" s="15">
        <v>0.13</v>
      </c>
      <c r="H1015" s="15">
        <v>0.31</v>
      </c>
      <c r="I1015" s="15">
        <v>0.4</v>
      </c>
      <c r="J1015" s="15">
        <v>0.16</v>
      </c>
      <c r="K1015" s="9"/>
    </row>
    <row r="1016">
      <c r="A1016" s="15">
        <v>4290.0</v>
      </c>
      <c r="B1016" s="16" t="s">
        <v>1516</v>
      </c>
      <c r="C1016" s="16" t="s">
        <v>45</v>
      </c>
      <c r="D1016" s="16" t="s">
        <v>242</v>
      </c>
      <c r="E1016" s="16" t="b">
        <v>0</v>
      </c>
      <c r="F1016" s="16" t="b">
        <v>0</v>
      </c>
      <c r="G1016" s="15">
        <v>0.31</v>
      </c>
      <c r="H1016" s="15">
        <v>0.23</v>
      </c>
      <c r="I1016" s="15">
        <v>0.4</v>
      </c>
      <c r="J1016" s="15">
        <v>0.06</v>
      </c>
      <c r="K1016" s="9"/>
    </row>
    <row r="1017">
      <c r="A1017" s="15">
        <v>4589.0</v>
      </c>
      <c r="B1017" s="16" t="s">
        <v>1517</v>
      </c>
      <c r="C1017" s="16" t="s">
        <v>45</v>
      </c>
      <c r="D1017" s="16" t="s">
        <v>45</v>
      </c>
      <c r="E1017" s="16" t="b">
        <v>0</v>
      </c>
      <c r="F1017" s="16" t="b">
        <v>0</v>
      </c>
      <c r="G1017" s="15">
        <v>0.17</v>
      </c>
      <c r="H1017" s="15">
        <v>0.42</v>
      </c>
      <c r="I1017" s="15">
        <v>0.4</v>
      </c>
      <c r="J1017" s="15">
        <v>0.01</v>
      </c>
      <c r="K1017" s="9"/>
    </row>
    <row r="1018">
      <c r="A1018" s="15">
        <v>5182.0</v>
      </c>
      <c r="B1018" s="16" t="s">
        <v>1518</v>
      </c>
      <c r="C1018" s="16" t="s">
        <v>242</v>
      </c>
      <c r="D1018" s="16" t="s">
        <v>487</v>
      </c>
      <c r="E1018" s="16" t="b">
        <v>0</v>
      </c>
      <c r="F1018" s="16" t="b">
        <v>0</v>
      </c>
      <c r="G1018" s="15">
        <v>0.06</v>
      </c>
      <c r="H1018" s="15">
        <v>0.49</v>
      </c>
      <c r="I1018" s="15">
        <v>0.4</v>
      </c>
      <c r="J1018" s="15">
        <v>0.04</v>
      </c>
      <c r="K1018" s="9"/>
    </row>
    <row r="1019">
      <c r="A1019" s="15">
        <v>4612.0</v>
      </c>
      <c r="B1019" s="16" t="s">
        <v>1519</v>
      </c>
      <c r="C1019" s="16" t="s">
        <v>256</v>
      </c>
      <c r="D1019" s="16" t="s">
        <v>242</v>
      </c>
      <c r="E1019" s="16" t="b">
        <v>0</v>
      </c>
      <c r="F1019" s="16" t="b">
        <v>0</v>
      </c>
      <c r="G1019" s="15">
        <v>0.53</v>
      </c>
      <c r="H1019" s="15">
        <v>0.05</v>
      </c>
      <c r="I1019" s="15">
        <v>0.4</v>
      </c>
      <c r="J1019" s="15">
        <v>0.02</v>
      </c>
      <c r="K1019" s="9"/>
    </row>
    <row r="1020">
      <c r="A1020" s="15">
        <v>1055.0</v>
      </c>
      <c r="B1020" s="16" t="s">
        <v>1520</v>
      </c>
      <c r="C1020" s="16" t="s">
        <v>487</v>
      </c>
      <c r="D1020" s="16" t="s">
        <v>242</v>
      </c>
      <c r="E1020" s="16" t="b">
        <v>0</v>
      </c>
      <c r="F1020" s="16" t="b">
        <v>0</v>
      </c>
      <c r="G1020" s="15">
        <v>0.05</v>
      </c>
      <c r="H1020" s="15">
        <v>0.54</v>
      </c>
      <c r="I1020" s="15">
        <v>0.4</v>
      </c>
      <c r="J1020" s="15">
        <v>0.02</v>
      </c>
      <c r="K1020" s="9"/>
    </row>
    <row r="1021">
      <c r="A1021" s="15">
        <v>1783.0</v>
      </c>
      <c r="B1021" s="16" t="s">
        <v>1521</v>
      </c>
      <c r="C1021" s="16" t="s">
        <v>242</v>
      </c>
      <c r="D1021" s="16" t="s">
        <v>242</v>
      </c>
      <c r="E1021" s="16" t="b">
        <v>0</v>
      </c>
      <c r="F1021" s="16" t="b">
        <v>0</v>
      </c>
      <c r="G1021" s="15">
        <v>0.04</v>
      </c>
      <c r="H1021" s="15">
        <v>0.51</v>
      </c>
      <c r="I1021" s="15">
        <v>0.4</v>
      </c>
      <c r="J1021" s="15">
        <v>0.04</v>
      </c>
      <c r="K1021" s="9"/>
    </row>
    <row r="1022">
      <c r="A1022" s="15">
        <v>3828.0</v>
      </c>
      <c r="B1022" s="16" t="s">
        <v>1522</v>
      </c>
      <c r="C1022" s="16" t="s">
        <v>251</v>
      </c>
      <c r="D1022" s="16" t="s">
        <v>487</v>
      </c>
      <c r="E1022" s="16" t="b">
        <v>0</v>
      </c>
      <c r="F1022" s="16" t="b">
        <v>0</v>
      </c>
      <c r="G1022" s="15">
        <v>0.15</v>
      </c>
      <c r="H1022" s="15">
        <v>0.34</v>
      </c>
      <c r="I1022" s="15">
        <v>0.4</v>
      </c>
      <c r="J1022" s="15">
        <v>0.11</v>
      </c>
      <c r="K1022" s="9"/>
    </row>
    <row r="1023">
      <c r="A1023" s="15">
        <v>649.0</v>
      </c>
      <c r="B1023" s="16" t="s">
        <v>1523</v>
      </c>
      <c r="C1023" s="16" t="s">
        <v>45</v>
      </c>
      <c r="D1023" s="16" t="s">
        <v>45</v>
      </c>
      <c r="E1023" s="16" t="b">
        <v>0</v>
      </c>
      <c r="F1023" s="16" t="b">
        <v>0</v>
      </c>
      <c r="G1023" s="15">
        <v>0.07</v>
      </c>
      <c r="H1023" s="15">
        <v>0.48</v>
      </c>
      <c r="I1023" s="15">
        <v>0.4</v>
      </c>
      <c r="J1023" s="15">
        <v>0.05</v>
      </c>
      <c r="K1023" s="9"/>
    </row>
    <row r="1024">
      <c r="A1024" s="15">
        <v>4730.0</v>
      </c>
      <c r="B1024" s="16" t="s">
        <v>1524</v>
      </c>
      <c r="C1024" s="16" t="s">
        <v>242</v>
      </c>
      <c r="D1024" s="16" t="s">
        <v>251</v>
      </c>
      <c r="E1024" s="16" t="b">
        <v>0</v>
      </c>
      <c r="F1024" s="16" t="b">
        <v>0</v>
      </c>
      <c r="G1024" s="15">
        <v>0.05</v>
      </c>
      <c r="H1024" s="15">
        <v>0.53</v>
      </c>
      <c r="I1024" s="15">
        <v>0.4</v>
      </c>
      <c r="J1024" s="15">
        <v>0.02</v>
      </c>
      <c r="K1024" s="9"/>
    </row>
    <row r="1025">
      <c r="A1025" s="15">
        <v>264.0</v>
      </c>
      <c r="B1025" s="16" t="s">
        <v>1525</v>
      </c>
      <c r="C1025" s="16" t="s">
        <v>242</v>
      </c>
      <c r="D1025" s="16" t="s">
        <v>242</v>
      </c>
      <c r="E1025" s="16" t="b">
        <v>0</v>
      </c>
      <c r="F1025" s="16" t="b">
        <v>0</v>
      </c>
      <c r="G1025" s="15">
        <v>0.19</v>
      </c>
      <c r="H1025" s="15">
        <v>0.24</v>
      </c>
      <c r="I1025" s="15">
        <v>0.4</v>
      </c>
      <c r="J1025" s="15">
        <v>0.16</v>
      </c>
      <c r="K1025" s="9"/>
    </row>
    <row r="1026">
      <c r="A1026" s="15">
        <v>2043.0</v>
      </c>
      <c r="B1026" s="16" t="s">
        <v>1526</v>
      </c>
      <c r="C1026" s="16" t="s">
        <v>487</v>
      </c>
      <c r="D1026" s="16" t="s">
        <v>487</v>
      </c>
      <c r="E1026" s="16" t="b">
        <v>0</v>
      </c>
      <c r="F1026" s="16" t="b">
        <v>0</v>
      </c>
      <c r="G1026" s="15">
        <v>0.01</v>
      </c>
      <c r="H1026" s="15">
        <v>0.56</v>
      </c>
      <c r="I1026" s="15">
        <v>0.4</v>
      </c>
      <c r="J1026" s="15">
        <v>0.03</v>
      </c>
      <c r="K1026" s="9"/>
    </row>
    <row r="1027">
      <c r="A1027" s="15">
        <v>3421.0</v>
      </c>
      <c r="B1027" s="16" t="s">
        <v>1527</v>
      </c>
      <c r="C1027" s="16" t="s">
        <v>251</v>
      </c>
      <c r="D1027" s="16" t="s">
        <v>242</v>
      </c>
      <c r="E1027" s="16" t="b">
        <v>0</v>
      </c>
      <c r="F1027" s="16" t="b">
        <v>0</v>
      </c>
      <c r="G1027" s="15">
        <v>0.23</v>
      </c>
      <c r="H1027" s="15">
        <v>0.14</v>
      </c>
      <c r="I1027" s="15">
        <v>0.4</v>
      </c>
      <c r="J1027" s="15">
        <v>0.24</v>
      </c>
      <c r="K1027" s="9"/>
    </row>
    <row r="1028">
      <c r="A1028" s="15">
        <v>3503.0</v>
      </c>
      <c r="B1028" s="16" t="s">
        <v>1528</v>
      </c>
      <c r="C1028" s="16" t="s">
        <v>45</v>
      </c>
      <c r="D1028" s="16" t="s">
        <v>45</v>
      </c>
      <c r="E1028" s="16" t="b">
        <v>0</v>
      </c>
      <c r="F1028" s="16" t="b">
        <v>0</v>
      </c>
      <c r="G1028" s="15">
        <v>0.32</v>
      </c>
      <c r="H1028" s="15">
        <v>0.2</v>
      </c>
      <c r="I1028" s="15">
        <v>0.4</v>
      </c>
      <c r="J1028" s="15">
        <v>0.08</v>
      </c>
      <c r="K1028" s="9"/>
    </row>
    <row r="1029">
      <c r="A1029" s="15">
        <v>2154.0</v>
      </c>
      <c r="B1029" s="16" t="s">
        <v>1529</v>
      </c>
      <c r="C1029" s="16" t="s">
        <v>487</v>
      </c>
      <c r="D1029" s="16" t="s">
        <v>487</v>
      </c>
      <c r="E1029" s="16" t="b">
        <v>0</v>
      </c>
      <c r="F1029" s="16" t="b">
        <v>0</v>
      </c>
      <c r="G1029" s="15">
        <v>0.0</v>
      </c>
      <c r="H1029" s="15">
        <v>0.58</v>
      </c>
      <c r="I1029" s="15">
        <v>0.41</v>
      </c>
      <c r="J1029" s="15">
        <v>0.0</v>
      </c>
      <c r="K1029" s="9"/>
    </row>
    <row r="1030">
      <c r="A1030" s="15">
        <v>18.0</v>
      </c>
      <c r="B1030" s="16" t="s">
        <v>1530</v>
      </c>
      <c r="C1030" s="16" t="s">
        <v>534</v>
      </c>
      <c r="D1030" s="16" t="s">
        <v>487</v>
      </c>
      <c r="E1030" s="16" t="b">
        <v>0</v>
      </c>
      <c r="F1030" s="16" t="b">
        <v>0</v>
      </c>
      <c r="G1030" s="15">
        <v>0.06</v>
      </c>
      <c r="H1030" s="15">
        <v>0.48</v>
      </c>
      <c r="I1030" s="15">
        <v>0.41</v>
      </c>
      <c r="J1030" s="15">
        <v>0.05</v>
      </c>
      <c r="K1030" s="9"/>
    </row>
    <row r="1031">
      <c r="A1031" s="15">
        <v>2361.0</v>
      </c>
      <c r="B1031" s="16" t="s">
        <v>1531</v>
      </c>
      <c r="C1031" s="16" t="s">
        <v>45</v>
      </c>
      <c r="D1031" s="16" t="s">
        <v>251</v>
      </c>
      <c r="E1031" s="16" t="b">
        <v>0</v>
      </c>
      <c r="F1031" s="16" t="b">
        <v>0</v>
      </c>
      <c r="G1031" s="15">
        <v>0.43</v>
      </c>
      <c r="H1031" s="15">
        <v>0.11</v>
      </c>
      <c r="I1031" s="15">
        <v>0.41</v>
      </c>
      <c r="J1031" s="15">
        <v>0.05</v>
      </c>
      <c r="K1031" s="9"/>
    </row>
    <row r="1032">
      <c r="A1032" s="15">
        <v>1383.0</v>
      </c>
      <c r="B1032" s="16" t="s">
        <v>1532</v>
      </c>
      <c r="C1032" s="16" t="s">
        <v>242</v>
      </c>
      <c r="D1032" s="16" t="s">
        <v>487</v>
      </c>
      <c r="E1032" s="16" t="b">
        <v>0</v>
      </c>
      <c r="F1032" s="16" t="b">
        <v>0</v>
      </c>
      <c r="G1032" s="15">
        <v>0.07</v>
      </c>
      <c r="H1032" s="15">
        <v>0.47</v>
      </c>
      <c r="I1032" s="15">
        <v>0.41</v>
      </c>
      <c r="J1032" s="15">
        <v>0.04</v>
      </c>
      <c r="K1032" s="9"/>
    </row>
    <row r="1033">
      <c r="A1033" s="15">
        <v>4774.0</v>
      </c>
      <c r="B1033" s="16" t="s">
        <v>1533</v>
      </c>
      <c r="C1033" s="16" t="s">
        <v>242</v>
      </c>
      <c r="D1033" s="16" t="s">
        <v>242</v>
      </c>
      <c r="E1033" s="16" t="b">
        <v>0</v>
      </c>
      <c r="F1033" s="16" t="b">
        <v>0</v>
      </c>
      <c r="G1033" s="15">
        <v>0.01</v>
      </c>
      <c r="H1033" s="15">
        <v>0.57</v>
      </c>
      <c r="I1033" s="15">
        <v>0.41</v>
      </c>
      <c r="J1033" s="15">
        <v>0.01</v>
      </c>
      <c r="K1033" s="9"/>
    </row>
    <row r="1034">
      <c r="A1034" s="15">
        <v>1457.0</v>
      </c>
      <c r="B1034" s="16" t="s">
        <v>1534</v>
      </c>
      <c r="C1034" s="16" t="s">
        <v>45</v>
      </c>
      <c r="D1034" s="16" t="s">
        <v>487</v>
      </c>
      <c r="E1034" s="16" t="b">
        <v>0</v>
      </c>
      <c r="F1034" s="16" t="b">
        <v>0</v>
      </c>
      <c r="G1034" s="15">
        <v>0.24</v>
      </c>
      <c r="H1034" s="15">
        <v>0.16</v>
      </c>
      <c r="I1034" s="15">
        <v>0.41</v>
      </c>
      <c r="J1034" s="15">
        <v>0.18</v>
      </c>
      <c r="K1034" s="9"/>
    </row>
    <row r="1035">
      <c r="A1035" s="15">
        <v>289.0</v>
      </c>
      <c r="B1035" s="16" t="s">
        <v>1535</v>
      </c>
      <c r="C1035" s="16" t="s">
        <v>242</v>
      </c>
      <c r="D1035" s="16" t="s">
        <v>45</v>
      </c>
      <c r="E1035" s="16" t="b">
        <v>0</v>
      </c>
      <c r="F1035" s="16" t="b">
        <v>0</v>
      </c>
      <c r="G1035" s="15">
        <v>0.03</v>
      </c>
      <c r="H1035" s="15">
        <v>0.44</v>
      </c>
      <c r="I1035" s="15">
        <v>0.41</v>
      </c>
      <c r="J1035" s="15">
        <v>0.12</v>
      </c>
      <c r="K1035" s="9"/>
    </row>
    <row r="1036">
      <c r="A1036" s="15">
        <v>5370.0</v>
      </c>
      <c r="B1036" s="16" t="s">
        <v>1536</v>
      </c>
      <c r="C1036" s="16" t="s">
        <v>487</v>
      </c>
      <c r="D1036" s="16" t="s">
        <v>45</v>
      </c>
      <c r="E1036" s="16" t="b">
        <v>0</v>
      </c>
      <c r="F1036" s="16" t="b">
        <v>0</v>
      </c>
      <c r="G1036" s="15">
        <v>0.03</v>
      </c>
      <c r="H1036" s="15">
        <v>0.27</v>
      </c>
      <c r="I1036" s="15">
        <v>0.41</v>
      </c>
      <c r="J1036" s="15">
        <v>0.29</v>
      </c>
      <c r="K1036" s="9"/>
    </row>
    <row r="1037">
      <c r="A1037" s="15">
        <v>2951.0</v>
      </c>
      <c r="B1037" s="16" t="s">
        <v>1537</v>
      </c>
      <c r="C1037" s="16" t="s">
        <v>45</v>
      </c>
      <c r="D1037" s="16" t="s">
        <v>242</v>
      </c>
      <c r="E1037" s="16" t="b">
        <v>0</v>
      </c>
      <c r="F1037" s="16" t="b">
        <v>0</v>
      </c>
      <c r="G1037" s="15">
        <v>0.19</v>
      </c>
      <c r="H1037" s="15">
        <v>0.4</v>
      </c>
      <c r="I1037" s="15">
        <v>0.41</v>
      </c>
      <c r="J1037" s="15">
        <v>0.0</v>
      </c>
      <c r="K1037" s="9"/>
    </row>
    <row r="1038">
      <c r="A1038" s="15">
        <v>506.0</v>
      </c>
      <c r="B1038" s="16" t="s">
        <v>1538</v>
      </c>
      <c r="C1038" s="16" t="s">
        <v>45</v>
      </c>
      <c r="D1038" s="16" t="s">
        <v>242</v>
      </c>
      <c r="E1038" s="16" t="b">
        <v>0</v>
      </c>
      <c r="F1038" s="16" t="b">
        <v>0</v>
      </c>
      <c r="G1038" s="15">
        <v>0.02</v>
      </c>
      <c r="H1038" s="15">
        <v>0.04</v>
      </c>
      <c r="I1038" s="15">
        <v>0.41</v>
      </c>
      <c r="J1038" s="15">
        <v>0.54</v>
      </c>
      <c r="K1038" s="9"/>
    </row>
    <row r="1039">
      <c r="A1039" s="15">
        <v>140.0</v>
      </c>
      <c r="B1039" s="16" t="s">
        <v>1539</v>
      </c>
      <c r="C1039" s="16" t="s">
        <v>45</v>
      </c>
      <c r="D1039" s="16" t="s">
        <v>487</v>
      </c>
      <c r="E1039" s="16" t="b">
        <v>0</v>
      </c>
      <c r="F1039" s="16" t="b">
        <v>0</v>
      </c>
      <c r="G1039" s="15">
        <v>0.0</v>
      </c>
      <c r="H1039" s="15">
        <v>0.58</v>
      </c>
      <c r="I1039" s="15">
        <v>0.41</v>
      </c>
      <c r="J1039" s="15">
        <v>0.01</v>
      </c>
      <c r="K1039" s="9"/>
    </row>
    <row r="1040">
      <c r="A1040" s="15">
        <v>4068.0</v>
      </c>
      <c r="B1040" s="16" t="s">
        <v>1540</v>
      </c>
      <c r="C1040" s="16" t="s">
        <v>251</v>
      </c>
      <c r="D1040" s="16" t="s">
        <v>242</v>
      </c>
      <c r="E1040" s="16" t="b">
        <v>0</v>
      </c>
      <c r="F1040" s="16" t="b">
        <v>0</v>
      </c>
      <c r="G1040" s="15">
        <v>0.16</v>
      </c>
      <c r="H1040" s="15">
        <v>0.42</v>
      </c>
      <c r="I1040" s="15">
        <v>0.41</v>
      </c>
      <c r="J1040" s="15">
        <v>0.0</v>
      </c>
      <c r="K1040" s="9"/>
    </row>
    <row r="1041">
      <c r="A1041" s="15">
        <v>1590.0</v>
      </c>
      <c r="B1041" s="16" t="s">
        <v>1541</v>
      </c>
      <c r="C1041" s="16" t="s">
        <v>45</v>
      </c>
      <c r="D1041" s="16" t="s">
        <v>45</v>
      </c>
      <c r="E1041" s="16" t="b">
        <v>0</v>
      </c>
      <c r="F1041" s="16" t="b">
        <v>0</v>
      </c>
      <c r="G1041" s="15">
        <v>0.14</v>
      </c>
      <c r="H1041" s="15">
        <v>0.0</v>
      </c>
      <c r="I1041" s="15">
        <v>0.41</v>
      </c>
      <c r="J1041" s="15">
        <v>0.45</v>
      </c>
      <c r="K1041" s="9"/>
    </row>
    <row r="1042">
      <c r="A1042" s="15">
        <v>267.0</v>
      </c>
      <c r="B1042" s="16" t="s">
        <v>1542</v>
      </c>
      <c r="C1042" s="16" t="s">
        <v>242</v>
      </c>
      <c r="D1042" s="16" t="s">
        <v>242</v>
      </c>
      <c r="E1042" s="16" t="b">
        <v>0</v>
      </c>
      <c r="F1042" s="16" t="b">
        <v>0</v>
      </c>
      <c r="G1042" s="15">
        <v>0.04</v>
      </c>
      <c r="H1042" s="15">
        <v>0.51</v>
      </c>
      <c r="I1042" s="15">
        <v>0.41</v>
      </c>
      <c r="J1042" s="15">
        <v>0.04</v>
      </c>
      <c r="K1042" s="9"/>
    </row>
    <row r="1043">
      <c r="A1043" s="15">
        <v>207.0</v>
      </c>
      <c r="B1043" s="16" t="s">
        <v>1543</v>
      </c>
      <c r="C1043" s="16" t="s">
        <v>487</v>
      </c>
      <c r="D1043" s="16" t="s">
        <v>242</v>
      </c>
      <c r="E1043" s="16" t="b">
        <v>0</v>
      </c>
      <c r="F1043" s="16" t="b">
        <v>0</v>
      </c>
      <c r="G1043" s="15">
        <v>0.08</v>
      </c>
      <c r="H1043" s="15">
        <v>0.43</v>
      </c>
      <c r="I1043" s="15">
        <v>0.41</v>
      </c>
      <c r="J1043" s="15">
        <v>0.08</v>
      </c>
      <c r="K1043" s="9"/>
    </row>
    <row r="1044">
      <c r="A1044" s="15">
        <v>3404.0</v>
      </c>
      <c r="B1044" s="16" t="s">
        <v>1544</v>
      </c>
      <c r="C1044" s="16" t="s">
        <v>45</v>
      </c>
      <c r="D1044" s="16" t="s">
        <v>242</v>
      </c>
      <c r="E1044" s="16" t="b">
        <v>0</v>
      </c>
      <c r="F1044" s="16" t="b">
        <v>0</v>
      </c>
      <c r="G1044" s="15">
        <v>0.38</v>
      </c>
      <c r="H1044" s="15">
        <v>0.15</v>
      </c>
      <c r="I1044" s="15">
        <v>0.41</v>
      </c>
      <c r="J1044" s="15">
        <v>0.07</v>
      </c>
      <c r="K1044" s="9"/>
    </row>
    <row r="1045">
      <c r="A1045" s="15">
        <v>5087.0</v>
      </c>
      <c r="B1045" s="16" t="s">
        <v>1545</v>
      </c>
      <c r="C1045" s="16" t="s">
        <v>45</v>
      </c>
      <c r="D1045" s="16" t="s">
        <v>45</v>
      </c>
      <c r="E1045" s="16" t="b">
        <v>0</v>
      </c>
      <c r="F1045" s="16" t="b">
        <v>0</v>
      </c>
      <c r="G1045" s="15">
        <v>0.22</v>
      </c>
      <c r="H1045" s="15">
        <v>0.2</v>
      </c>
      <c r="I1045" s="15">
        <v>0.41</v>
      </c>
      <c r="J1045" s="15">
        <v>0.17</v>
      </c>
      <c r="K1045" s="9"/>
    </row>
    <row r="1046">
      <c r="A1046" s="15">
        <v>2219.0</v>
      </c>
      <c r="B1046" s="16" t="s">
        <v>1546</v>
      </c>
      <c r="C1046" s="16" t="s">
        <v>45</v>
      </c>
      <c r="D1046" s="16" t="s">
        <v>242</v>
      </c>
      <c r="E1046" s="16" t="b">
        <v>0</v>
      </c>
      <c r="F1046" s="16" t="b">
        <v>0</v>
      </c>
      <c r="G1046" s="15">
        <v>0.1</v>
      </c>
      <c r="H1046" s="15">
        <v>0.21</v>
      </c>
      <c r="I1046" s="15">
        <v>0.41</v>
      </c>
      <c r="J1046" s="15">
        <v>0.28</v>
      </c>
      <c r="K1046" s="9"/>
    </row>
    <row r="1047">
      <c r="A1047" s="15">
        <v>2012.0</v>
      </c>
      <c r="B1047" s="16" t="s">
        <v>1547</v>
      </c>
      <c r="C1047" s="16" t="s">
        <v>242</v>
      </c>
      <c r="D1047" s="16" t="s">
        <v>242</v>
      </c>
      <c r="E1047" s="16" t="b">
        <v>0</v>
      </c>
      <c r="F1047" s="16" t="b">
        <v>0</v>
      </c>
      <c r="G1047" s="15">
        <v>0.02</v>
      </c>
      <c r="H1047" s="15">
        <v>0.45</v>
      </c>
      <c r="I1047" s="15">
        <v>0.41</v>
      </c>
      <c r="J1047" s="15">
        <v>0.12</v>
      </c>
      <c r="K1047" s="9"/>
    </row>
    <row r="1048">
      <c r="A1048" s="15">
        <v>1522.0</v>
      </c>
      <c r="B1048" s="16" t="s">
        <v>1548</v>
      </c>
      <c r="C1048" s="16" t="s">
        <v>242</v>
      </c>
      <c r="D1048" s="16" t="s">
        <v>242</v>
      </c>
      <c r="E1048" s="16" t="b">
        <v>0</v>
      </c>
      <c r="F1048" s="16" t="b">
        <v>0</v>
      </c>
      <c r="G1048" s="15">
        <v>0.0</v>
      </c>
      <c r="H1048" s="15">
        <v>0.58</v>
      </c>
      <c r="I1048" s="15">
        <v>0.42</v>
      </c>
      <c r="J1048" s="15">
        <v>0.0</v>
      </c>
      <c r="K1048" s="9"/>
    </row>
    <row r="1049">
      <c r="A1049" s="15">
        <v>2082.0</v>
      </c>
      <c r="B1049" s="16" t="s">
        <v>1549</v>
      </c>
      <c r="C1049" s="16" t="s">
        <v>242</v>
      </c>
      <c r="D1049" s="16" t="s">
        <v>487</v>
      </c>
      <c r="E1049" s="16" t="b">
        <v>0</v>
      </c>
      <c r="F1049" s="16" t="b">
        <v>0</v>
      </c>
      <c r="G1049" s="15">
        <v>0.04</v>
      </c>
      <c r="H1049" s="15">
        <v>0.49</v>
      </c>
      <c r="I1049" s="15">
        <v>0.42</v>
      </c>
      <c r="J1049" s="15">
        <v>0.05</v>
      </c>
      <c r="K1049" s="9"/>
    </row>
    <row r="1050">
      <c r="A1050" s="15">
        <v>2259.0</v>
      </c>
      <c r="B1050" s="16" t="s">
        <v>1550</v>
      </c>
      <c r="C1050" s="16" t="s">
        <v>45</v>
      </c>
      <c r="D1050" s="16" t="s">
        <v>45</v>
      </c>
      <c r="E1050" s="16" t="b">
        <v>0</v>
      </c>
      <c r="F1050" s="16" t="b">
        <v>0</v>
      </c>
      <c r="G1050" s="15">
        <v>0.09</v>
      </c>
      <c r="H1050" s="15">
        <v>0.34</v>
      </c>
      <c r="I1050" s="15">
        <v>0.42</v>
      </c>
      <c r="J1050" s="15">
        <v>0.14</v>
      </c>
      <c r="K1050" s="9"/>
    </row>
    <row r="1051">
      <c r="A1051" s="15">
        <v>2254.0</v>
      </c>
      <c r="B1051" s="16" t="s">
        <v>1551</v>
      </c>
      <c r="C1051" s="16" t="s">
        <v>45</v>
      </c>
      <c r="D1051" s="16" t="s">
        <v>45</v>
      </c>
      <c r="E1051" s="16" t="b">
        <v>0</v>
      </c>
      <c r="F1051" s="16" t="b">
        <v>0</v>
      </c>
      <c r="G1051" s="15">
        <v>0.07</v>
      </c>
      <c r="H1051" s="15">
        <v>0.42</v>
      </c>
      <c r="I1051" s="15">
        <v>0.42</v>
      </c>
      <c r="J1051" s="15">
        <v>0.09</v>
      </c>
      <c r="K1051" s="9"/>
    </row>
    <row r="1052">
      <c r="A1052" s="15">
        <v>2237.0</v>
      </c>
      <c r="B1052" s="16" t="s">
        <v>1552</v>
      </c>
      <c r="C1052" s="16" t="s">
        <v>45</v>
      </c>
      <c r="D1052" s="16" t="s">
        <v>45</v>
      </c>
      <c r="E1052" s="16" t="b">
        <v>0</v>
      </c>
      <c r="F1052" s="16" t="b">
        <v>0</v>
      </c>
      <c r="G1052" s="15">
        <v>0.5</v>
      </c>
      <c r="H1052" s="15">
        <v>0.07</v>
      </c>
      <c r="I1052" s="15">
        <v>0.42</v>
      </c>
      <c r="J1052" s="15">
        <v>0.01</v>
      </c>
      <c r="K1052" s="9"/>
    </row>
    <row r="1053">
      <c r="A1053" s="15">
        <v>1713.0</v>
      </c>
      <c r="B1053" s="16" t="s">
        <v>1553</v>
      </c>
      <c r="C1053" s="16" t="s">
        <v>487</v>
      </c>
      <c r="D1053" s="16" t="s">
        <v>487</v>
      </c>
      <c r="E1053" s="16" t="b">
        <v>0</v>
      </c>
      <c r="F1053" s="16" t="b">
        <v>0</v>
      </c>
      <c r="G1053" s="15">
        <v>0.01</v>
      </c>
      <c r="H1053" s="15">
        <v>0.53</v>
      </c>
      <c r="I1053" s="15">
        <v>0.42</v>
      </c>
      <c r="J1053" s="15">
        <v>0.05</v>
      </c>
      <c r="K1053" s="9"/>
    </row>
    <row r="1054">
      <c r="A1054" s="15">
        <v>5196.0</v>
      </c>
      <c r="B1054" s="16" t="s">
        <v>1554</v>
      </c>
      <c r="C1054" s="13"/>
      <c r="D1054" s="13"/>
      <c r="E1054" s="16" t="b">
        <v>0</v>
      </c>
      <c r="F1054" s="16" t="b">
        <v>0</v>
      </c>
      <c r="G1054" s="15">
        <v>0.08</v>
      </c>
      <c r="H1054" s="15">
        <v>0.42</v>
      </c>
      <c r="I1054" s="15">
        <v>0.42</v>
      </c>
      <c r="J1054" s="15">
        <v>0.07</v>
      </c>
      <c r="K1054" s="9"/>
    </row>
    <row r="1055">
      <c r="A1055" s="15">
        <v>1750.0</v>
      </c>
      <c r="B1055" s="16" t="s">
        <v>1555</v>
      </c>
      <c r="C1055" s="16" t="s">
        <v>487</v>
      </c>
      <c r="D1055" s="16" t="s">
        <v>242</v>
      </c>
      <c r="E1055" s="16" t="b">
        <v>0</v>
      </c>
      <c r="F1055" s="16" t="b">
        <v>0</v>
      </c>
      <c r="G1055" s="15">
        <v>0.14</v>
      </c>
      <c r="H1055" s="15">
        <v>0.37</v>
      </c>
      <c r="I1055" s="15">
        <v>0.42</v>
      </c>
      <c r="J1055" s="15">
        <v>0.07</v>
      </c>
      <c r="K1055" s="9"/>
    </row>
    <row r="1056">
      <c r="A1056" s="15">
        <v>2710.0</v>
      </c>
      <c r="B1056" s="16" t="s">
        <v>1556</v>
      </c>
      <c r="C1056" s="16" t="s">
        <v>534</v>
      </c>
      <c r="D1056" s="16" t="s">
        <v>45</v>
      </c>
      <c r="E1056" s="16" t="b">
        <v>0</v>
      </c>
      <c r="F1056" s="16" t="b">
        <v>0</v>
      </c>
      <c r="G1056" s="15">
        <v>0.04</v>
      </c>
      <c r="H1056" s="15">
        <v>0.47</v>
      </c>
      <c r="I1056" s="15">
        <v>0.42</v>
      </c>
      <c r="J1056" s="15">
        <v>0.07</v>
      </c>
      <c r="K1056" s="9"/>
    </row>
    <row r="1057">
      <c r="A1057" s="15">
        <v>5362.0</v>
      </c>
      <c r="B1057" s="16" t="s">
        <v>1557</v>
      </c>
      <c r="C1057" s="16" t="s">
        <v>45</v>
      </c>
      <c r="D1057" s="16" t="s">
        <v>45</v>
      </c>
      <c r="E1057" s="16" t="b">
        <v>0</v>
      </c>
      <c r="F1057" s="16" t="b">
        <v>0</v>
      </c>
      <c r="G1057" s="15">
        <v>0.21</v>
      </c>
      <c r="H1057" s="15">
        <v>0.3</v>
      </c>
      <c r="I1057" s="15">
        <v>0.42</v>
      </c>
      <c r="J1057" s="15">
        <v>0.06</v>
      </c>
      <c r="K1057" s="9"/>
    </row>
    <row r="1058">
      <c r="A1058" s="15">
        <v>2660.0</v>
      </c>
      <c r="B1058" s="16" t="s">
        <v>1558</v>
      </c>
      <c r="C1058" s="16" t="s">
        <v>487</v>
      </c>
      <c r="D1058" s="16" t="s">
        <v>242</v>
      </c>
      <c r="E1058" s="16" t="b">
        <v>0</v>
      </c>
      <c r="F1058" s="16" t="b">
        <v>0</v>
      </c>
      <c r="G1058" s="15">
        <v>0.27</v>
      </c>
      <c r="H1058" s="15">
        <v>0.23</v>
      </c>
      <c r="I1058" s="15">
        <v>0.42</v>
      </c>
      <c r="J1058" s="15">
        <v>0.08</v>
      </c>
      <c r="K1058" s="9"/>
    </row>
    <row r="1059">
      <c r="A1059" s="15">
        <v>4513.0</v>
      </c>
      <c r="B1059" s="16" t="s">
        <v>1559</v>
      </c>
      <c r="C1059" s="16" t="s">
        <v>242</v>
      </c>
      <c r="D1059" s="16" t="s">
        <v>251</v>
      </c>
      <c r="E1059" s="16" t="b">
        <v>0</v>
      </c>
      <c r="F1059" s="16" t="b">
        <v>0</v>
      </c>
      <c r="G1059" s="15">
        <v>0.01</v>
      </c>
      <c r="H1059" s="15">
        <v>0.55</v>
      </c>
      <c r="I1059" s="15">
        <v>0.42</v>
      </c>
      <c r="J1059" s="15">
        <v>0.02</v>
      </c>
      <c r="K1059" s="9"/>
    </row>
    <row r="1060">
      <c r="A1060" s="15">
        <v>2694.0</v>
      </c>
      <c r="B1060" s="16" t="s">
        <v>1560</v>
      </c>
      <c r="C1060" s="16" t="s">
        <v>487</v>
      </c>
      <c r="D1060" s="16" t="s">
        <v>242</v>
      </c>
      <c r="E1060" s="16" t="b">
        <v>0</v>
      </c>
      <c r="F1060" s="16" t="b">
        <v>0</v>
      </c>
      <c r="G1060" s="15">
        <v>0.08</v>
      </c>
      <c r="H1060" s="15">
        <v>0.45</v>
      </c>
      <c r="I1060" s="15">
        <v>0.42</v>
      </c>
      <c r="J1060" s="15">
        <v>0.05</v>
      </c>
      <c r="K1060" s="9"/>
    </row>
    <row r="1061">
      <c r="A1061" s="15">
        <v>2712.0</v>
      </c>
      <c r="B1061" s="16" t="s">
        <v>1561</v>
      </c>
      <c r="C1061" s="16" t="s">
        <v>242</v>
      </c>
      <c r="D1061" s="16" t="s">
        <v>45</v>
      </c>
      <c r="E1061" s="16" t="b">
        <v>0</v>
      </c>
      <c r="F1061" s="16" t="b">
        <v>0</v>
      </c>
      <c r="G1061" s="15">
        <v>0.11</v>
      </c>
      <c r="H1061" s="15">
        <v>0.45</v>
      </c>
      <c r="I1061" s="15">
        <v>0.42</v>
      </c>
      <c r="J1061" s="15">
        <v>0.02</v>
      </c>
      <c r="K1061" s="9"/>
    </row>
    <row r="1062">
      <c r="A1062" s="15">
        <v>605.0</v>
      </c>
      <c r="B1062" s="16" t="s">
        <v>1562</v>
      </c>
      <c r="C1062" s="16" t="s">
        <v>487</v>
      </c>
      <c r="D1062" s="16" t="s">
        <v>487</v>
      </c>
      <c r="E1062" s="16" t="b">
        <v>0</v>
      </c>
      <c r="F1062" s="16" t="b">
        <v>0</v>
      </c>
      <c r="G1062" s="15">
        <v>0.1</v>
      </c>
      <c r="H1062" s="15">
        <v>0.43</v>
      </c>
      <c r="I1062" s="15">
        <v>0.42</v>
      </c>
      <c r="J1062" s="15">
        <v>0.05</v>
      </c>
      <c r="K1062" s="9"/>
    </row>
    <row r="1063">
      <c r="A1063" s="15">
        <v>5283.0</v>
      </c>
      <c r="B1063" s="16" t="s">
        <v>1563</v>
      </c>
      <c r="C1063" s="16" t="s">
        <v>242</v>
      </c>
      <c r="D1063" s="16" t="s">
        <v>242</v>
      </c>
      <c r="E1063" s="16" t="b">
        <v>0</v>
      </c>
      <c r="F1063" s="16" t="b">
        <v>0</v>
      </c>
      <c r="G1063" s="15">
        <v>0.02</v>
      </c>
      <c r="H1063" s="15">
        <v>0.56</v>
      </c>
      <c r="I1063" s="15">
        <v>0.42</v>
      </c>
      <c r="J1063" s="15">
        <v>0.0</v>
      </c>
      <c r="K1063" s="9"/>
    </row>
    <row r="1064">
      <c r="A1064" s="15">
        <v>4261.0</v>
      </c>
      <c r="B1064" s="16" t="s">
        <v>1564</v>
      </c>
      <c r="C1064" s="16" t="s">
        <v>1565</v>
      </c>
      <c r="D1064" s="16" t="s">
        <v>242</v>
      </c>
      <c r="E1064" s="16" t="b">
        <v>0</v>
      </c>
      <c r="F1064" s="16" t="b">
        <v>0</v>
      </c>
      <c r="G1064" s="15">
        <v>0.17</v>
      </c>
      <c r="H1064" s="15">
        <v>0.4</v>
      </c>
      <c r="I1064" s="15">
        <v>0.42</v>
      </c>
      <c r="J1064" s="15">
        <v>0.0</v>
      </c>
      <c r="K1064" s="9"/>
    </row>
    <row r="1065">
      <c r="A1065" s="15">
        <v>453.0</v>
      </c>
      <c r="B1065" s="16" t="s">
        <v>1566</v>
      </c>
      <c r="C1065" s="16" t="s">
        <v>242</v>
      </c>
      <c r="D1065" s="16" t="s">
        <v>242</v>
      </c>
      <c r="E1065" s="16" t="b">
        <v>0</v>
      </c>
      <c r="F1065" s="16" t="b">
        <v>0</v>
      </c>
      <c r="G1065" s="15">
        <v>0.0</v>
      </c>
      <c r="H1065" s="15">
        <v>0.57</v>
      </c>
      <c r="I1065" s="15">
        <v>0.42</v>
      </c>
      <c r="J1065" s="15">
        <v>0.0</v>
      </c>
      <c r="K1065" s="9"/>
    </row>
    <row r="1066">
      <c r="A1066" s="15">
        <v>968.0</v>
      </c>
      <c r="B1066" s="16" t="s">
        <v>1567</v>
      </c>
      <c r="C1066" s="16" t="s">
        <v>487</v>
      </c>
      <c r="D1066" s="16" t="s">
        <v>242</v>
      </c>
      <c r="E1066" s="16" t="b">
        <v>0</v>
      </c>
      <c r="F1066" s="16" t="b">
        <v>0</v>
      </c>
      <c r="G1066" s="15">
        <v>0.16</v>
      </c>
      <c r="H1066" s="15">
        <v>0.36</v>
      </c>
      <c r="I1066" s="15">
        <v>0.42</v>
      </c>
      <c r="J1066" s="15">
        <v>0.06</v>
      </c>
      <c r="K1066" s="9"/>
    </row>
    <row r="1067">
      <c r="A1067" s="15">
        <v>3220.0</v>
      </c>
      <c r="B1067" s="16" t="s">
        <v>1568</v>
      </c>
      <c r="C1067" s="16" t="s">
        <v>251</v>
      </c>
      <c r="D1067" s="16" t="s">
        <v>242</v>
      </c>
      <c r="E1067" s="16" t="b">
        <v>0</v>
      </c>
      <c r="F1067" s="16" t="b">
        <v>0</v>
      </c>
      <c r="G1067" s="15">
        <v>0.01</v>
      </c>
      <c r="H1067" s="15">
        <v>0.57</v>
      </c>
      <c r="I1067" s="15">
        <v>0.42</v>
      </c>
      <c r="J1067" s="15">
        <v>0.01</v>
      </c>
      <c r="K1067" s="9"/>
    </row>
    <row r="1068">
      <c r="A1068" s="15">
        <v>3335.0</v>
      </c>
      <c r="B1068" s="16" t="s">
        <v>1569</v>
      </c>
      <c r="C1068" s="16" t="s">
        <v>251</v>
      </c>
      <c r="D1068" s="16" t="s">
        <v>487</v>
      </c>
      <c r="E1068" s="16" t="b">
        <v>0</v>
      </c>
      <c r="F1068" s="16" t="b">
        <v>0</v>
      </c>
      <c r="G1068" s="15">
        <v>0.11</v>
      </c>
      <c r="H1068" s="15">
        <v>0.37</v>
      </c>
      <c r="I1068" s="15">
        <v>0.42</v>
      </c>
      <c r="J1068" s="15">
        <v>0.1</v>
      </c>
      <c r="K1068" s="9"/>
    </row>
    <row r="1069">
      <c r="A1069" s="15">
        <v>1651.0</v>
      </c>
      <c r="B1069" s="16" t="s">
        <v>1570</v>
      </c>
      <c r="C1069" s="16" t="s">
        <v>487</v>
      </c>
      <c r="D1069" s="16" t="s">
        <v>487</v>
      </c>
      <c r="E1069" s="16" t="b">
        <v>0</v>
      </c>
      <c r="F1069" s="16" t="b">
        <v>0</v>
      </c>
      <c r="G1069" s="15">
        <v>0.02</v>
      </c>
      <c r="H1069" s="15">
        <v>0.55</v>
      </c>
      <c r="I1069" s="15">
        <v>0.43</v>
      </c>
      <c r="J1069" s="15">
        <v>0.01</v>
      </c>
      <c r="K1069" s="9"/>
    </row>
    <row r="1070">
      <c r="A1070" s="15">
        <v>1708.0</v>
      </c>
      <c r="B1070" s="16" t="s">
        <v>1571</v>
      </c>
      <c r="C1070" s="16" t="s">
        <v>487</v>
      </c>
      <c r="D1070" s="16" t="s">
        <v>487</v>
      </c>
      <c r="E1070" s="16" t="b">
        <v>0</v>
      </c>
      <c r="F1070" s="16" t="b">
        <v>0</v>
      </c>
      <c r="G1070" s="15">
        <v>0.01</v>
      </c>
      <c r="H1070" s="15">
        <v>0.52</v>
      </c>
      <c r="I1070" s="15">
        <v>0.43</v>
      </c>
      <c r="J1070" s="15">
        <v>0.03</v>
      </c>
      <c r="K1070" s="9"/>
    </row>
    <row r="1071">
      <c r="A1071" s="15">
        <v>4113.0</v>
      </c>
      <c r="B1071" s="16" t="s">
        <v>1572</v>
      </c>
      <c r="C1071" s="16" t="s">
        <v>251</v>
      </c>
      <c r="D1071" s="13"/>
      <c r="E1071" s="16" t="b">
        <v>0</v>
      </c>
      <c r="F1071" s="16" t="b">
        <v>0</v>
      </c>
      <c r="G1071" s="15">
        <v>0.23</v>
      </c>
      <c r="H1071" s="15">
        <v>0.24</v>
      </c>
      <c r="I1071" s="15">
        <v>0.43</v>
      </c>
      <c r="J1071" s="15">
        <v>0.1</v>
      </c>
      <c r="K1071" s="9"/>
    </row>
    <row r="1072">
      <c r="A1072" s="15">
        <v>4747.0</v>
      </c>
      <c r="B1072" s="16" t="s">
        <v>1573</v>
      </c>
      <c r="C1072" s="16" t="s">
        <v>487</v>
      </c>
      <c r="D1072" s="16" t="s">
        <v>487</v>
      </c>
      <c r="E1072" s="16" t="b">
        <v>0</v>
      </c>
      <c r="F1072" s="16" t="b">
        <v>0</v>
      </c>
      <c r="G1072" s="15">
        <v>0.01</v>
      </c>
      <c r="H1072" s="15">
        <v>0.45</v>
      </c>
      <c r="I1072" s="15">
        <v>0.43</v>
      </c>
      <c r="J1072" s="15">
        <v>0.1</v>
      </c>
      <c r="K1072" s="9"/>
    </row>
    <row r="1073">
      <c r="A1073" s="15">
        <v>4380.0</v>
      </c>
      <c r="B1073" s="16" t="s">
        <v>1574</v>
      </c>
      <c r="C1073" s="16" t="s">
        <v>45</v>
      </c>
      <c r="D1073" s="16" t="s">
        <v>242</v>
      </c>
      <c r="E1073" s="16" t="b">
        <v>0</v>
      </c>
      <c r="F1073" s="16" t="b">
        <v>0</v>
      </c>
      <c r="G1073" s="15">
        <v>0.21</v>
      </c>
      <c r="H1073" s="15">
        <v>0.36</v>
      </c>
      <c r="I1073" s="15">
        <v>0.43</v>
      </c>
      <c r="J1073" s="15">
        <v>0.0</v>
      </c>
      <c r="K1073" s="9"/>
    </row>
    <row r="1074">
      <c r="A1074" s="15">
        <v>81.0</v>
      </c>
      <c r="B1074" s="16" t="s">
        <v>1575</v>
      </c>
      <c r="C1074" s="16" t="s">
        <v>487</v>
      </c>
      <c r="D1074" s="16" t="s">
        <v>487</v>
      </c>
      <c r="E1074" s="16" t="b">
        <v>0</v>
      </c>
      <c r="F1074" s="16" t="b">
        <v>0</v>
      </c>
      <c r="G1074" s="15">
        <v>0.1</v>
      </c>
      <c r="H1074" s="15">
        <v>0.35</v>
      </c>
      <c r="I1074" s="15">
        <v>0.43</v>
      </c>
      <c r="J1074" s="15">
        <v>0.12</v>
      </c>
      <c r="K1074" s="9"/>
    </row>
    <row r="1075">
      <c r="A1075" s="15">
        <v>4020.0</v>
      </c>
      <c r="B1075" s="16" t="s">
        <v>1576</v>
      </c>
      <c r="C1075" s="16" t="s">
        <v>45</v>
      </c>
      <c r="D1075" s="16" t="s">
        <v>242</v>
      </c>
      <c r="E1075" s="16" t="b">
        <v>0</v>
      </c>
      <c r="F1075" s="16" t="b">
        <v>0</v>
      </c>
      <c r="G1075" s="15">
        <v>0.02</v>
      </c>
      <c r="H1075" s="15">
        <v>0.54</v>
      </c>
      <c r="I1075" s="15">
        <v>0.43</v>
      </c>
      <c r="J1075" s="15">
        <v>0.01</v>
      </c>
      <c r="K1075" s="9"/>
    </row>
    <row r="1076">
      <c r="A1076" s="15">
        <v>874.0</v>
      </c>
      <c r="B1076" s="16" t="s">
        <v>1577</v>
      </c>
      <c r="C1076" s="16" t="s">
        <v>242</v>
      </c>
      <c r="D1076" s="16" t="s">
        <v>45</v>
      </c>
      <c r="E1076" s="16" t="b">
        <v>0</v>
      </c>
      <c r="F1076" s="16" t="b">
        <v>0</v>
      </c>
      <c r="G1076" s="15">
        <v>0.02</v>
      </c>
      <c r="H1076" s="15">
        <v>0.54</v>
      </c>
      <c r="I1076" s="15">
        <v>0.43</v>
      </c>
      <c r="J1076" s="15">
        <v>0.01</v>
      </c>
      <c r="K1076" s="9"/>
    </row>
    <row r="1077">
      <c r="A1077" s="15">
        <v>1355.0</v>
      </c>
      <c r="B1077" s="16" t="s">
        <v>1578</v>
      </c>
      <c r="C1077" s="16" t="s">
        <v>242</v>
      </c>
      <c r="D1077" s="16" t="s">
        <v>242</v>
      </c>
      <c r="E1077" s="16" t="b">
        <v>0</v>
      </c>
      <c r="F1077" s="16" t="b">
        <v>0</v>
      </c>
      <c r="G1077" s="15">
        <v>0.11</v>
      </c>
      <c r="H1077" s="15">
        <v>0.46</v>
      </c>
      <c r="I1077" s="15">
        <v>0.43</v>
      </c>
      <c r="J1077" s="15">
        <v>0.01</v>
      </c>
      <c r="K1077" s="9"/>
    </row>
    <row r="1078">
      <c r="A1078" s="15">
        <v>3414.0</v>
      </c>
      <c r="B1078" s="16" t="s">
        <v>1579</v>
      </c>
      <c r="C1078" s="16" t="s">
        <v>242</v>
      </c>
      <c r="D1078" s="16" t="s">
        <v>487</v>
      </c>
      <c r="E1078" s="16" t="b">
        <v>0</v>
      </c>
      <c r="F1078" s="16" t="b">
        <v>0</v>
      </c>
      <c r="G1078" s="15">
        <v>0.02</v>
      </c>
      <c r="H1078" s="15">
        <v>0.55</v>
      </c>
      <c r="I1078" s="15">
        <v>0.43</v>
      </c>
      <c r="J1078" s="15">
        <v>0.01</v>
      </c>
      <c r="K1078" s="9"/>
    </row>
    <row r="1079">
      <c r="A1079" s="15">
        <v>2488.0</v>
      </c>
      <c r="B1079" s="16" t="s">
        <v>1580</v>
      </c>
      <c r="C1079" s="16" t="s">
        <v>242</v>
      </c>
      <c r="D1079" s="16" t="s">
        <v>242</v>
      </c>
      <c r="E1079" s="16" t="b">
        <v>0</v>
      </c>
      <c r="F1079" s="16" t="b">
        <v>0</v>
      </c>
      <c r="G1079" s="15">
        <v>0.36</v>
      </c>
      <c r="H1079" s="15">
        <v>0.19</v>
      </c>
      <c r="I1079" s="15">
        <v>0.43</v>
      </c>
      <c r="J1079" s="15">
        <v>0.01</v>
      </c>
      <c r="K1079" s="9"/>
    </row>
    <row r="1080">
      <c r="A1080" s="15">
        <v>1625.0</v>
      </c>
      <c r="B1080" s="16" t="s">
        <v>1581</v>
      </c>
      <c r="C1080" s="16" t="s">
        <v>242</v>
      </c>
      <c r="D1080" s="16" t="s">
        <v>487</v>
      </c>
      <c r="E1080" s="16" t="b">
        <v>0</v>
      </c>
      <c r="F1080" s="16" t="b">
        <v>0</v>
      </c>
      <c r="G1080" s="15">
        <v>0.17</v>
      </c>
      <c r="H1080" s="15">
        <v>0.34</v>
      </c>
      <c r="I1080" s="15">
        <v>0.43</v>
      </c>
      <c r="J1080" s="15">
        <v>0.05</v>
      </c>
      <c r="K1080" s="9"/>
    </row>
    <row r="1081">
      <c r="A1081" s="15">
        <v>3382.0</v>
      </c>
      <c r="B1081" s="16" t="s">
        <v>1582</v>
      </c>
      <c r="C1081" s="16" t="s">
        <v>487</v>
      </c>
      <c r="D1081" s="16" t="s">
        <v>487</v>
      </c>
      <c r="E1081" s="16" t="b">
        <v>0</v>
      </c>
      <c r="F1081" s="16" t="b">
        <v>0</v>
      </c>
      <c r="G1081" s="15">
        <v>0.04</v>
      </c>
      <c r="H1081" s="15">
        <v>0.01</v>
      </c>
      <c r="I1081" s="15">
        <v>0.43</v>
      </c>
      <c r="J1081" s="15">
        <v>0.52</v>
      </c>
      <c r="K1081" s="9"/>
    </row>
    <row r="1082">
      <c r="A1082" s="15">
        <v>1735.0</v>
      </c>
      <c r="B1082" s="16" t="s">
        <v>1583</v>
      </c>
      <c r="C1082" s="16" t="s">
        <v>242</v>
      </c>
      <c r="D1082" s="16" t="s">
        <v>487</v>
      </c>
      <c r="E1082" s="16" t="b">
        <v>0</v>
      </c>
      <c r="F1082" s="16" t="b">
        <v>0</v>
      </c>
      <c r="G1082" s="15">
        <v>0.02</v>
      </c>
      <c r="H1082" s="15">
        <v>0.54</v>
      </c>
      <c r="I1082" s="15">
        <v>0.43</v>
      </c>
      <c r="J1082" s="15">
        <v>0.01</v>
      </c>
      <c r="K1082" s="9"/>
    </row>
    <row r="1083">
      <c r="A1083" s="15">
        <v>1026.0</v>
      </c>
      <c r="B1083" s="16" t="s">
        <v>1584</v>
      </c>
      <c r="C1083" s="16" t="s">
        <v>487</v>
      </c>
      <c r="D1083" s="16" t="s">
        <v>45</v>
      </c>
      <c r="E1083" s="16" t="b">
        <v>0</v>
      </c>
      <c r="F1083" s="16" t="b">
        <v>0</v>
      </c>
      <c r="G1083" s="15">
        <v>0.27</v>
      </c>
      <c r="H1083" s="15">
        <v>0.25</v>
      </c>
      <c r="I1083" s="15">
        <v>0.43</v>
      </c>
      <c r="J1083" s="15">
        <v>0.05</v>
      </c>
      <c r="K1083" s="9"/>
    </row>
    <row r="1084">
      <c r="A1084" s="15">
        <v>2979.0</v>
      </c>
      <c r="B1084" s="16" t="s">
        <v>1585</v>
      </c>
      <c r="C1084" s="16" t="s">
        <v>242</v>
      </c>
      <c r="D1084" s="16" t="s">
        <v>487</v>
      </c>
      <c r="E1084" s="16" t="b">
        <v>0</v>
      </c>
      <c r="F1084" s="16" t="b">
        <v>0</v>
      </c>
      <c r="G1084" s="15">
        <v>0.41</v>
      </c>
      <c r="H1084" s="15">
        <v>0.1</v>
      </c>
      <c r="I1084" s="15">
        <v>0.43</v>
      </c>
      <c r="J1084" s="15">
        <v>0.06</v>
      </c>
      <c r="K1084" s="9"/>
    </row>
    <row r="1085">
      <c r="A1085" s="15">
        <v>2798.0</v>
      </c>
      <c r="B1085" s="16" t="s">
        <v>1586</v>
      </c>
      <c r="C1085" s="16" t="s">
        <v>45</v>
      </c>
      <c r="D1085" s="16" t="s">
        <v>251</v>
      </c>
      <c r="E1085" s="16" t="b">
        <v>0</v>
      </c>
      <c r="F1085" s="16" t="b">
        <v>0</v>
      </c>
      <c r="G1085" s="15">
        <v>0.11</v>
      </c>
      <c r="H1085" s="15">
        <v>0.22</v>
      </c>
      <c r="I1085" s="15">
        <v>0.43</v>
      </c>
      <c r="J1085" s="15">
        <v>0.24</v>
      </c>
      <c r="K1085" s="9"/>
    </row>
    <row r="1086">
      <c r="A1086" s="15">
        <v>2778.0</v>
      </c>
      <c r="B1086" s="16" t="s">
        <v>1587</v>
      </c>
      <c r="C1086" s="16" t="s">
        <v>487</v>
      </c>
      <c r="D1086" s="16" t="s">
        <v>242</v>
      </c>
      <c r="E1086" s="16" t="b">
        <v>0</v>
      </c>
      <c r="F1086" s="16" t="b">
        <v>0</v>
      </c>
      <c r="G1086" s="15">
        <v>0.14</v>
      </c>
      <c r="H1086" s="15">
        <v>0.39</v>
      </c>
      <c r="I1086" s="15">
        <v>0.43</v>
      </c>
      <c r="J1086" s="15">
        <v>0.03</v>
      </c>
      <c r="K1086" s="9"/>
    </row>
    <row r="1087">
      <c r="A1087" s="15">
        <v>2667.0</v>
      </c>
      <c r="B1087" s="16" t="s">
        <v>1588</v>
      </c>
      <c r="C1087" s="16" t="s">
        <v>45</v>
      </c>
      <c r="D1087" s="16" t="s">
        <v>45</v>
      </c>
      <c r="E1087" s="16" t="b">
        <v>0</v>
      </c>
      <c r="F1087" s="16" t="b">
        <v>0</v>
      </c>
      <c r="G1087" s="15">
        <v>0.01</v>
      </c>
      <c r="H1087" s="15">
        <v>0.56</v>
      </c>
      <c r="I1087" s="15">
        <v>0.43</v>
      </c>
      <c r="J1087" s="15">
        <v>0.0</v>
      </c>
      <c r="K1087" s="9"/>
    </row>
    <row r="1088">
      <c r="A1088" s="15">
        <v>5377.0</v>
      </c>
      <c r="B1088" s="16" t="s">
        <v>1589</v>
      </c>
      <c r="C1088" s="16" t="s">
        <v>242</v>
      </c>
      <c r="D1088" s="16" t="s">
        <v>242</v>
      </c>
      <c r="E1088" s="16" t="b">
        <v>0</v>
      </c>
      <c r="F1088" s="16" t="b">
        <v>0</v>
      </c>
      <c r="G1088" s="15">
        <v>0.02</v>
      </c>
      <c r="H1088" s="15">
        <v>0.33</v>
      </c>
      <c r="I1088" s="15">
        <v>0.44</v>
      </c>
      <c r="J1088" s="15">
        <v>0.21</v>
      </c>
      <c r="K1088" s="9"/>
    </row>
    <row r="1089">
      <c r="A1089" s="15">
        <v>275.0</v>
      </c>
      <c r="B1089" s="16" t="s">
        <v>1590</v>
      </c>
      <c r="C1089" s="16" t="s">
        <v>242</v>
      </c>
      <c r="D1089" s="16" t="s">
        <v>242</v>
      </c>
      <c r="E1089" s="16" t="b">
        <v>0</v>
      </c>
      <c r="F1089" s="16" t="b">
        <v>0</v>
      </c>
      <c r="G1089" s="15">
        <v>0.13</v>
      </c>
      <c r="H1089" s="15">
        <v>0.23</v>
      </c>
      <c r="I1089" s="15">
        <v>0.44</v>
      </c>
      <c r="J1089" s="15">
        <v>0.2</v>
      </c>
      <c r="K1089" s="9"/>
    </row>
    <row r="1090">
      <c r="A1090" s="15">
        <v>1234.0</v>
      </c>
      <c r="B1090" s="16" t="s">
        <v>1591</v>
      </c>
      <c r="C1090" s="16" t="s">
        <v>487</v>
      </c>
      <c r="D1090" s="16" t="s">
        <v>242</v>
      </c>
      <c r="E1090" s="16" t="b">
        <v>0</v>
      </c>
      <c r="F1090" s="16" t="b">
        <v>0</v>
      </c>
      <c r="G1090" s="15">
        <v>0.17</v>
      </c>
      <c r="H1090" s="15">
        <v>0.36</v>
      </c>
      <c r="I1090" s="15">
        <v>0.44</v>
      </c>
      <c r="J1090" s="15">
        <v>0.03</v>
      </c>
      <c r="K1090" s="9"/>
    </row>
    <row r="1091">
      <c r="A1091" s="15">
        <v>5384.0</v>
      </c>
      <c r="B1091" s="16" t="s">
        <v>1592</v>
      </c>
      <c r="C1091" s="16" t="s">
        <v>242</v>
      </c>
      <c r="D1091" s="16" t="s">
        <v>242</v>
      </c>
      <c r="E1091" s="16" t="b">
        <v>0</v>
      </c>
      <c r="F1091" s="16" t="b">
        <v>0</v>
      </c>
      <c r="G1091" s="15">
        <v>0.06</v>
      </c>
      <c r="H1091" s="15">
        <v>0.47</v>
      </c>
      <c r="I1091" s="15">
        <v>0.44</v>
      </c>
      <c r="J1091" s="15">
        <v>0.03</v>
      </c>
      <c r="K1091" s="9"/>
    </row>
    <row r="1092">
      <c r="A1092" s="15">
        <v>5363.0</v>
      </c>
      <c r="B1092" s="16" t="s">
        <v>1593</v>
      </c>
      <c r="C1092" s="16" t="s">
        <v>487</v>
      </c>
      <c r="D1092" s="16" t="s">
        <v>242</v>
      </c>
      <c r="E1092" s="16" t="b">
        <v>0</v>
      </c>
      <c r="F1092" s="16" t="b">
        <v>0</v>
      </c>
      <c r="G1092" s="15">
        <v>0.12</v>
      </c>
      <c r="H1092" s="15">
        <v>0.42</v>
      </c>
      <c r="I1092" s="15">
        <v>0.44</v>
      </c>
      <c r="J1092" s="15">
        <v>0.02</v>
      </c>
      <c r="K1092" s="9"/>
    </row>
    <row r="1093">
      <c r="A1093" s="15">
        <v>2153.0</v>
      </c>
      <c r="B1093" s="16" t="s">
        <v>1594</v>
      </c>
      <c r="C1093" s="16" t="s">
        <v>45</v>
      </c>
      <c r="D1093" s="16" t="s">
        <v>45</v>
      </c>
      <c r="E1093" s="16" t="b">
        <v>0</v>
      </c>
      <c r="F1093" s="16" t="b">
        <v>0</v>
      </c>
      <c r="G1093" s="15">
        <v>0.21</v>
      </c>
      <c r="H1093" s="15">
        <v>0.35</v>
      </c>
      <c r="I1093" s="15">
        <v>0.44</v>
      </c>
      <c r="J1093" s="15">
        <v>0.01</v>
      </c>
      <c r="K1093" s="9"/>
    </row>
    <row r="1094">
      <c r="A1094" s="15">
        <v>3607.0</v>
      </c>
      <c r="B1094" s="16" t="s">
        <v>1595</v>
      </c>
      <c r="C1094" s="16" t="s">
        <v>45</v>
      </c>
      <c r="D1094" s="16" t="s">
        <v>251</v>
      </c>
      <c r="E1094" s="16" t="b">
        <v>0</v>
      </c>
      <c r="F1094" s="16" t="b">
        <v>0</v>
      </c>
      <c r="G1094" s="15">
        <v>0.41</v>
      </c>
      <c r="H1094" s="15">
        <v>0.04</v>
      </c>
      <c r="I1094" s="15">
        <v>0.44</v>
      </c>
      <c r="J1094" s="15">
        <v>0.11</v>
      </c>
      <c r="K1094" s="9"/>
    </row>
    <row r="1095">
      <c r="A1095" s="15">
        <v>5107.0</v>
      </c>
      <c r="B1095" s="16" t="s">
        <v>1596</v>
      </c>
      <c r="C1095" s="16" t="s">
        <v>251</v>
      </c>
      <c r="D1095" s="16" t="s">
        <v>242</v>
      </c>
      <c r="E1095" s="16" t="b">
        <v>0</v>
      </c>
      <c r="F1095" s="16" t="b">
        <v>0</v>
      </c>
      <c r="G1095" s="15">
        <v>0.03</v>
      </c>
      <c r="H1095" s="15">
        <v>0.48</v>
      </c>
      <c r="I1095" s="15">
        <v>0.44</v>
      </c>
      <c r="J1095" s="15">
        <v>0.06</v>
      </c>
      <c r="K1095" s="9"/>
    </row>
    <row r="1096">
      <c r="A1096" s="15">
        <v>2964.0</v>
      </c>
      <c r="B1096" s="16" t="s">
        <v>1597</v>
      </c>
      <c r="C1096" s="16" t="s">
        <v>487</v>
      </c>
      <c r="D1096" s="16" t="s">
        <v>487</v>
      </c>
      <c r="E1096" s="16" t="b">
        <v>0</v>
      </c>
      <c r="F1096" s="16" t="b">
        <v>0</v>
      </c>
      <c r="G1096" s="15">
        <v>0.13</v>
      </c>
      <c r="H1096" s="15">
        <v>0.4</v>
      </c>
      <c r="I1096" s="15">
        <v>0.44</v>
      </c>
      <c r="J1096" s="15">
        <v>0.03</v>
      </c>
      <c r="K1096" s="9"/>
    </row>
    <row r="1097">
      <c r="A1097" s="15">
        <v>3794.0</v>
      </c>
      <c r="B1097" s="16" t="s">
        <v>1598</v>
      </c>
      <c r="C1097" s="16" t="s">
        <v>45</v>
      </c>
      <c r="D1097" s="16" t="s">
        <v>45</v>
      </c>
      <c r="E1097" s="16" t="b">
        <v>0</v>
      </c>
      <c r="F1097" s="16" t="b">
        <v>0</v>
      </c>
      <c r="G1097" s="15">
        <v>0.04</v>
      </c>
      <c r="H1097" s="15">
        <v>0.46</v>
      </c>
      <c r="I1097" s="15">
        <v>0.44</v>
      </c>
      <c r="J1097" s="15">
        <v>0.07</v>
      </c>
      <c r="K1097" s="9"/>
    </row>
    <row r="1098">
      <c r="A1098" s="15">
        <v>4379.0</v>
      </c>
      <c r="B1098" s="16" t="s">
        <v>1599</v>
      </c>
      <c r="C1098" s="16" t="s">
        <v>242</v>
      </c>
      <c r="D1098" s="16" t="s">
        <v>242</v>
      </c>
      <c r="E1098" s="16" t="b">
        <v>0</v>
      </c>
      <c r="F1098" s="16" t="b">
        <v>0</v>
      </c>
      <c r="G1098" s="15">
        <v>0.07</v>
      </c>
      <c r="H1098" s="15">
        <v>0.06</v>
      </c>
      <c r="I1098" s="15">
        <v>0.44</v>
      </c>
      <c r="J1098" s="15">
        <v>0.43</v>
      </c>
      <c r="K1098" s="9"/>
    </row>
    <row r="1099">
      <c r="A1099" s="15">
        <v>4377.0</v>
      </c>
      <c r="B1099" s="16" t="s">
        <v>1600</v>
      </c>
      <c r="C1099" s="16" t="s">
        <v>45</v>
      </c>
      <c r="D1099" s="16" t="s">
        <v>242</v>
      </c>
      <c r="E1099" s="16" t="b">
        <v>0</v>
      </c>
      <c r="F1099" s="16" t="b">
        <v>0</v>
      </c>
      <c r="G1099" s="15">
        <v>0.0</v>
      </c>
      <c r="H1099" s="15">
        <v>0.55</v>
      </c>
      <c r="I1099" s="15">
        <v>0.44</v>
      </c>
      <c r="J1099" s="15">
        <v>0.01</v>
      </c>
      <c r="K1099" s="9"/>
    </row>
    <row r="1100">
      <c r="A1100" s="15">
        <v>1787.0</v>
      </c>
      <c r="B1100" s="16" t="s">
        <v>1601</v>
      </c>
      <c r="C1100" s="16" t="s">
        <v>45</v>
      </c>
      <c r="D1100" s="16" t="s">
        <v>487</v>
      </c>
      <c r="E1100" s="16" t="b">
        <v>0</v>
      </c>
      <c r="F1100" s="16" t="b">
        <v>0</v>
      </c>
      <c r="G1100" s="15">
        <v>0.1</v>
      </c>
      <c r="H1100" s="15">
        <v>0.26</v>
      </c>
      <c r="I1100" s="15">
        <v>0.44</v>
      </c>
      <c r="J1100" s="15">
        <v>0.21</v>
      </c>
      <c r="K1100" s="9"/>
    </row>
    <row r="1101">
      <c r="A1101" s="15">
        <v>3775.0</v>
      </c>
      <c r="B1101" s="16" t="s">
        <v>1602</v>
      </c>
      <c r="C1101" s="16" t="s">
        <v>1565</v>
      </c>
      <c r="D1101" s="16" t="s">
        <v>534</v>
      </c>
      <c r="E1101" s="16" t="b">
        <v>0</v>
      </c>
      <c r="F1101" s="16" t="b">
        <v>0</v>
      </c>
      <c r="G1101" s="15">
        <v>0.18</v>
      </c>
      <c r="H1101" s="15">
        <v>0.37</v>
      </c>
      <c r="I1101" s="15">
        <v>0.44</v>
      </c>
      <c r="J1101" s="15">
        <v>0.01</v>
      </c>
      <c r="K1101" s="9"/>
    </row>
    <row r="1102">
      <c r="A1102" s="15">
        <v>4545.0</v>
      </c>
      <c r="B1102" s="16" t="s">
        <v>1603</v>
      </c>
      <c r="C1102" s="16" t="s">
        <v>45</v>
      </c>
      <c r="D1102" s="16" t="s">
        <v>242</v>
      </c>
      <c r="E1102" s="16" t="b">
        <v>0</v>
      </c>
      <c r="F1102" s="16" t="b">
        <v>0</v>
      </c>
      <c r="G1102" s="15">
        <v>0.34</v>
      </c>
      <c r="H1102" s="15">
        <v>0.11</v>
      </c>
      <c r="I1102" s="15">
        <v>0.44</v>
      </c>
      <c r="J1102" s="15">
        <v>0.11</v>
      </c>
      <c r="K1102" s="9"/>
    </row>
    <row r="1103">
      <c r="A1103" s="15">
        <v>5044.0</v>
      </c>
      <c r="B1103" s="16" t="s">
        <v>1604</v>
      </c>
      <c r="C1103" s="16" t="s">
        <v>242</v>
      </c>
      <c r="D1103" s="16" t="s">
        <v>242</v>
      </c>
      <c r="E1103" s="16" t="b">
        <v>0</v>
      </c>
      <c r="F1103" s="16" t="b">
        <v>0</v>
      </c>
      <c r="G1103" s="15">
        <v>0.17</v>
      </c>
      <c r="H1103" s="15">
        <v>0.37</v>
      </c>
      <c r="I1103" s="15">
        <v>0.45</v>
      </c>
      <c r="J1103" s="15">
        <v>0.02</v>
      </c>
      <c r="K1103" s="9"/>
    </row>
    <row r="1104">
      <c r="A1104" s="15">
        <v>249.0</v>
      </c>
      <c r="B1104" s="16" t="s">
        <v>1605</v>
      </c>
      <c r="C1104" s="16" t="s">
        <v>242</v>
      </c>
      <c r="D1104" s="16" t="s">
        <v>487</v>
      </c>
      <c r="E1104" s="16" t="b">
        <v>0</v>
      </c>
      <c r="F1104" s="16" t="b">
        <v>0</v>
      </c>
      <c r="G1104" s="15">
        <v>0.02</v>
      </c>
      <c r="H1104" s="15">
        <v>0.47</v>
      </c>
      <c r="I1104" s="15">
        <v>0.45</v>
      </c>
      <c r="J1104" s="15">
        <v>0.06</v>
      </c>
      <c r="K1104" s="9"/>
    </row>
    <row r="1105">
      <c r="A1105" s="15">
        <v>1195.0</v>
      </c>
      <c r="B1105" s="16" t="s">
        <v>1606</v>
      </c>
      <c r="C1105" s="16" t="s">
        <v>45</v>
      </c>
      <c r="D1105" s="16" t="s">
        <v>242</v>
      </c>
      <c r="E1105" s="16" t="b">
        <v>0</v>
      </c>
      <c r="F1105" s="16" t="b">
        <v>0</v>
      </c>
      <c r="G1105" s="15">
        <v>0.18</v>
      </c>
      <c r="H1105" s="15">
        <v>0.34</v>
      </c>
      <c r="I1105" s="15">
        <v>0.45</v>
      </c>
      <c r="J1105" s="15">
        <v>0.03</v>
      </c>
      <c r="K1105" s="9"/>
    </row>
    <row r="1106">
      <c r="A1106" s="15">
        <v>2965.0</v>
      </c>
      <c r="B1106" s="16" t="s">
        <v>1607</v>
      </c>
      <c r="C1106" s="16" t="s">
        <v>45</v>
      </c>
      <c r="D1106" s="16" t="s">
        <v>242</v>
      </c>
      <c r="E1106" s="16" t="b">
        <v>0</v>
      </c>
      <c r="F1106" s="16" t="b">
        <v>0</v>
      </c>
      <c r="G1106" s="15">
        <v>0.25</v>
      </c>
      <c r="H1106" s="15">
        <v>0.25</v>
      </c>
      <c r="I1106" s="15">
        <v>0.45</v>
      </c>
      <c r="J1106" s="15">
        <v>0.06</v>
      </c>
      <c r="K1106" s="9"/>
    </row>
    <row r="1107">
      <c r="A1107" s="15">
        <v>3011.0</v>
      </c>
      <c r="B1107" s="16" t="s">
        <v>1608</v>
      </c>
      <c r="C1107" s="16" t="s">
        <v>251</v>
      </c>
      <c r="D1107" s="16" t="s">
        <v>251</v>
      </c>
      <c r="E1107" s="16" t="b">
        <v>0</v>
      </c>
      <c r="F1107" s="16" t="b">
        <v>0</v>
      </c>
      <c r="G1107" s="15">
        <v>0.04</v>
      </c>
      <c r="H1107" s="15">
        <v>0.48</v>
      </c>
      <c r="I1107" s="15">
        <v>0.45</v>
      </c>
      <c r="J1107" s="15">
        <v>0.02</v>
      </c>
      <c r="K1107" s="9"/>
    </row>
    <row r="1108">
      <c r="A1108" s="15">
        <v>3384.0</v>
      </c>
      <c r="B1108" s="16" t="s">
        <v>1609</v>
      </c>
      <c r="C1108" s="16" t="s">
        <v>487</v>
      </c>
      <c r="D1108" s="16" t="s">
        <v>487</v>
      </c>
      <c r="E1108" s="16" t="b">
        <v>0</v>
      </c>
      <c r="F1108" s="16" t="b">
        <v>0</v>
      </c>
      <c r="G1108" s="15">
        <v>0.13</v>
      </c>
      <c r="H1108" s="15">
        <v>0.06</v>
      </c>
      <c r="I1108" s="15">
        <v>0.45</v>
      </c>
      <c r="J1108" s="15">
        <v>0.36</v>
      </c>
      <c r="K1108" s="9"/>
    </row>
    <row r="1109">
      <c r="A1109" s="15">
        <v>2637.0</v>
      </c>
      <c r="B1109" s="16" t="s">
        <v>1610</v>
      </c>
      <c r="C1109" s="16" t="s">
        <v>45</v>
      </c>
      <c r="D1109" s="16" t="s">
        <v>242</v>
      </c>
      <c r="E1109" s="16" t="b">
        <v>0</v>
      </c>
      <c r="F1109" s="16" t="b">
        <v>0</v>
      </c>
      <c r="G1109" s="15">
        <v>0.31</v>
      </c>
      <c r="H1109" s="15">
        <v>0.23</v>
      </c>
      <c r="I1109" s="15">
        <v>0.45</v>
      </c>
      <c r="J1109" s="15">
        <v>0.01</v>
      </c>
      <c r="K1109" s="9"/>
    </row>
    <row r="1110">
      <c r="A1110" s="15">
        <v>420.0</v>
      </c>
      <c r="B1110" s="16" t="s">
        <v>1611</v>
      </c>
      <c r="C1110" s="16" t="s">
        <v>242</v>
      </c>
      <c r="D1110" s="16" t="s">
        <v>242</v>
      </c>
      <c r="E1110" s="16" t="b">
        <v>0</v>
      </c>
      <c r="F1110" s="16" t="b">
        <v>0</v>
      </c>
      <c r="G1110" s="15">
        <v>0.03</v>
      </c>
      <c r="H1110" s="15">
        <v>0.44</v>
      </c>
      <c r="I1110" s="15">
        <v>0.45</v>
      </c>
      <c r="J1110" s="15">
        <v>0.08</v>
      </c>
      <c r="K1110" s="9"/>
    </row>
    <row r="1111">
      <c r="A1111" s="15">
        <v>3181.0</v>
      </c>
      <c r="B1111" s="16" t="s">
        <v>1612</v>
      </c>
      <c r="C1111" s="16" t="s">
        <v>242</v>
      </c>
      <c r="D1111" s="16" t="s">
        <v>487</v>
      </c>
      <c r="E1111" s="16" t="b">
        <v>0</v>
      </c>
      <c r="F1111" s="16" t="b">
        <v>0</v>
      </c>
      <c r="G1111" s="15">
        <v>0.07</v>
      </c>
      <c r="H1111" s="15">
        <v>0.45</v>
      </c>
      <c r="I1111" s="15">
        <v>0.45</v>
      </c>
      <c r="J1111" s="15">
        <v>0.03</v>
      </c>
      <c r="K1111" s="9"/>
    </row>
    <row r="1112">
      <c r="A1112" s="15">
        <v>881.0</v>
      </c>
      <c r="B1112" s="16" t="s">
        <v>1613</v>
      </c>
      <c r="C1112" s="16" t="s">
        <v>487</v>
      </c>
      <c r="D1112" s="16" t="s">
        <v>487</v>
      </c>
      <c r="E1112" s="16" t="b">
        <v>0</v>
      </c>
      <c r="F1112" s="16" t="b">
        <v>0</v>
      </c>
      <c r="G1112" s="15">
        <v>0.36</v>
      </c>
      <c r="H1112" s="15">
        <v>0.16</v>
      </c>
      <c r="I1112" s="15">
        <v>0.45</v>
      </c>
      <c r="J1112" s="15">
        <v>0.02</v>
      </c>
      <c r="K1112" s="9"/>
    </row>
    <row r="1113">
      <c r="A1113" s="15">
        <v>3381.0</v>
      </c>
      <c r="B1113" s="16" t="s">
        <v>1614</v>
      </c>
      <c r="C1113" s="16" t="s">
        <v>487</v>
      </c>
      <c r="D1113" s="16" t="s">
        <v>242</v>
      </c>
      <c r="E1113" s="16" t="b">
        <v>0</v>
      </c>
      <c r="F1113" s="16" t="b">
        <v>0</v>
      </c>
      <c r="G1113" s="15">
        <v>0.23</v>
      </c>
      <c r="H1113" s="15">
        <v>0.01</v>
      </c>
      <c r="I1113" s="15">
        <v>0.45</v>
      </c>
      <c r="J1113" s="15">
        <v>0.32</v>
      </c>
      <c r="K1113" s="9"/>
    </row>
    <row r="1114">
      <c r="A1114" s="15">
        <v>1775.0</v>
      </c>
      <c r="B1114" s="16" t="s">
        <v>1615</v>
      </c>
      <c r="C1114" s="16" t="s">
        <v>487</v>
      </c>
      <c r="D1114" s="16" t="s">
        <v>242</v>
      </c>
      <c r="E1114" s="16" t="b">
        <v>0</v>
      </c>
      <c r="F1114" s="16" t="b">
        <v>0</v>
      </c>
      <c r="G1114" s="15">
        <v>0.01</v>
      </c>
      <c r="H1114" s="15">
        <v>0.54</v>
      </c>
      <c r="I1114" s="15">
        <v>0.45</v>
      </c>
      <c r="J1114" s="15">
        <v>0.0</v>
      </c>
      <c r="K1114" s="9"/>
    </row>
    <row r="1115">
      <c r="A1115" s="15">
        <v>3137.0</v>
      </c>
      <c r="B1115" s="16" t="s">
        <v>1616</v>
      </c>
      <c r="C1115" s="16" t="s">
        <v>45</v>
      </c>
      <c r="D1115" s="16" t="s">
        <v>487</v>
      </c>
      <c r="E1115" s="16" t="b">
        <v>0</v>
      </c>
      <c r="F1115" s="16" t="b">
        <v>0</v>
      </c>
      <c r="G1115" s="15">
        <v>0.1</v>
      </c>
      <c r="H1115" s="15">
        <v>0.4</v>
      </c>
      <c r="I1115" s="15">
        <v>0.45</v>
      </c>
      <c r="J1115" s="15">
        <v>0.05</v>
      </c>
      <c r="K1115" s="9"/>
    </row>
    <row r="1116">
      <c r="A1116" s="15">
        <v>3042.0</v>
      </c>
      <c r="B1116" s="16" t="s">
        <v>1617</v>
      </c>
      <c r="C1116" s="16" t="s">
        <v>242</v>
      </c>
      <c r="D1116" s="16" t="s">
        <v>242</v>
      </c>
      <c r="E1116" s="16" t="b">
        <v>0</v>
      </c>
      <c r="F1116" s="16" t="b">
        <v>0</v>
      </c>
      <c r="G1116" s="15">
        <v>0.02</v>
      </c>
      <c r="H1116" s="15">
        <v>0.5</v>
      </c>
      <c r="I1116" s="15">
        <v>0.45</v>
      </c>
      <c r="J1116" s="15">
        <v>0.04</v>
      </c>
      <c r="K1116" s="9"/>
    </row>
    <row r="1117">
      <c r="A1117" s="15">
        <v>1785.0</v>
      </c>
      <c r="B1117" s="16" t="s">
        <v>1618</v>
      </c>
      <c r="C1117" s="16" t="s">
        <v>242</v>
      </c>
      <c r="D1117" s="16" t="s">
        <v>242</v>
      </c>
      <c r="E1117" s="16" t="b">
        <v>0</v>
      </c>
      <c r="F1117" s="16" t="b">
        <v>0</v>
      </c>
      <c r="G1117" s="15">
        <v>0.02</v>
      </c>
      <c r="H1117" s="15">
        <v>0.52</v>
      </c>
      <c r="I1117" s="15">
        <v>0.45</v>
      </c>
      <c r="J1117" s="15">
        <v>0.01</v>
      </c>
      <c r="K1117" s="9"/>
    </row>
    <row r="1118">
      <c r="A1118" s="15">
        <v>2497.0</v>
      </c>
      <c r="B1118" s="16" t="s">
        <v>1619</v>
      </c>
      <c r="C1118" s="16" t="s">
        <v>242</v>
      </c>
      <c r="D1118" s="16" t="s">
        <v>487</v>
      </c>
      <c r="E1118" s="16" t="b">
        <v>0</v>
      </c>
      <c r="F1118" s="16" t="b">
        <v>0</v>
      </c>
      <c r="G1118" s="15">
        <v>0.07</v>
      </c>
      <c r="H1118" s="15">
        <v>0.33</v>
      </c>
      <c r="I1118" s="15">
        <v>0.45</v>
      </c>
      <c r="J1118" s="15">
        <v>0.14</v>
      </c>
      <c r="K1118" s="9"/>
    </row>
    <row r="1119">
      <c r="A1119" s="15">
        <v>1712.0</v>
      </c>
      <c r="B1119" s="16" t="s">
        <v>1620</v>
      </c>
      <c r="C1119" s="16" t="s">
        <v>487</v>
      </c>
      <c r="D1119" s="16" t="s">
        <v>487</v>
      </c>
      <c r="E1119" s="16" t="b">
        <v>0</v>
      </c>
      <c r="F1119" s="16" t="b">
        <v>0</v>
      </c>
      <c r="G1119" s="15">
        <v>0.01</v>
      </c>
      <c r="H1119" s="15">
        <v>0.51</v>
      </c>
      <c r="I1119" s="15">
        <v>0.45</v>
      </c>
      <c r="J1119" s="15">
        <v>0.04</v>
      </c>
      <c r="K1119" s="9"/>
    </row>
    <row r="1120">
      <c r="A1120" s="15">
        <v>5221.0</v>
      </c>
      <c r="B1120" s="16" t="s">
        <v>1621</v>
      </c>
      <c r="C1120" s="13"/>
      <c r="D1120" s="13"/>
      <c r="E1120" s="16" t="b">
        <v>0</v>
      </c>
      <c r="F1120" s="16" t="b">
        <v>0</v>
      </c>
      <c r="G1120" s="15">
        <v>0.37</v>
      </c>
      <c r="H1120" s="15">
        <v>0.16</v>
      </c>
      <c r="I1120" s="15">
        <v>0.45</v>
      </c>
      <c r="J1120" s="15">
        <v>0.02</v>
      </c>
      <c r="K1120" s="9"/>
    </row>
    <row r="1121">
      <c r="A1121" s="15">
        <v>1636.0</v>
      </c>
      <c r="B1121" s="16" t="s">
        <v>1622</v>
      </c>
      <c r="C1121" s="16" t="s">
        <v>242</v>
      </c>
      <c r="D1121" s="16" t="s">
        <v>487</v>
      </c>
      <c r="E1121" s="16" t="b">
        <v>0</v>
      </c>
      <c r="F1121" s="16" t="b">
        <v>0</v>
      </c>
      <c r="G1121" s="15">
        <v>0.09</v>
      </c>
      <c r="H1121" s="15">
        <v>0.43</v>
      </c>
      <c r="I1121" s="15">
        <v>0.45</v>
      </c>
      <c r="J1121" s="15">
        <v>0.03</v>
      </c>
      <c r="K1121" s="9"/>
    </row>
    <row r="1122">
      <c r="A1122" s="15">
        <v>2530.0</v>
      </c>
      <c r="B1122" s="16" t="s">
        <v>1623</v>
      </c>
      <c r="C1122" s="16" t="s">
        <v>45</v>
      </c>
      <c r="D1122" s="16" t="s">
        <v>242</v>
      </c>
      <c r="E1122" s="16" t="b">
        <v>0</v>
      </c>
      <c r="F1122" s="16" t="b">
        <v>0</v>
      </c>
      <c r="G1122" s="15">
        <v>0.26</v>
      </c>
      <c r="H1122" s="15">
        <v>0.27</v>
      </c>
      <c r="I1122" s="15">
        <v>0.45</v>
      </c>
      <c r="J1122" s="15">
        <v>0.02</v>
      </c>
      <c r="K1122" s="9"/>
    </row>
    <row r="1123">
      <c r="A1123" s="15">
        <v>5242.0</v>
      </c>
      <c r="B1123" s="16" t="s">
        <v>1624</v>
      </c>
      <c r="C1123" s="16" t="s">
        <v>1565</v>
      </c>
      <c r="D1123" s="16" t="s">
        <v>242</v>
      </c>
      <c r="E1123" s="16" t="b">
        <v>0</v>
      </c>
      <c r="F1123" s="16" t="b">
        <v>0</v>
      </c>
      <c r="G1123" s="15">
        <v>0.17</v>
      </c>
      <c r="H1123" s="15">
        <v>0.21</v>
      </c>
      <c r="I1123" s="15">
        <v>0.45</v>
      </c>
      <c r="J1123" s="15">
        <v>0.17</v>
      </c>
      <c r="K1123" s="9"/>
    </row>
    <row r="1124">
      <c r="A1124" s="15">
        <v>1497.0</v>
      </c>
      <c r="B1124" s="16" t="s">
        <v>1625</v>
      </c>
      <c r="C1124" s="16" t="s">
        <v>45</v>
      </c>
      <c r="D1124" s="16" t="s">
        <v>487</v>
      </c>
      <c r="E1124" s="16" t="b">
        <v>0</v>
      </c>
      <c r="F1124" s="16" t="b">
        <v>0</v>
      </c>
      <c r="G1124" s="15">
        <v>0.0</v>
      </c>
      <c r="H1124" s="15">
        <v>0.54</v>
      </c>
      <c r="I1124" s="15">
        <v>0.45</v>
      </c>
      <c r="J1124" s="15">
        <v>0.01</v>
      </c>
      <c r="K1124" s="9"/>
    </row>
    <row r="1125">
      <c r="A1125" s="15">
        <v>1117.0</v>
      </c>
      <c r="B1125" s="16" t="s">
        <v>1626</v>
      </c>
      <c r="C1125" s="16" t="s">
        <v>487</v>
      </c>
      <c r="D1125" s="16" t="s">
        <v>242</v>
      </c>
      <c r="E1125" s="16" t="b">
        <v>0</v>
      </c>
      <c r="F1125" s="16" t="b">
        <v>0</v>
      </c>
      <c r="G1125" s="15">
        <v>0.04</v>
      </c>
      <c r="H1125" s="15">
        <v>0.5</v>
      </c>
      <c r="I1125" s="15">
        <v>0.46</v>
      </c>
      <c r="J1125" s="15">
        <v>0.01</v>
      </c>
      <c r="K1125" s="9"/>
    </row>
    <row r="1126">
      <c r="A1126" s="15">
        <v>4411.0</v>
      </c>
      <c r="B1126" s="16" t="s">
        <v>1627</v>
      </c>
      <c r="C1126" s="16" t="s">
        <v>45</v>
      </c>
      <c r="D1126" s="16" t="s">
        <v>242</v>
      </c>
      <c r="E1126" s="16" t="b">
        <v>0</v>
      </c>
      <c r="F1126" s="16" t="b">
        <v>0</v>
      </c>
      <c r="G1126" s="15">
        <v>0.18</v>
      </c>
      <c r="H1126" s="15">
        <v>0.23</v>
      </c>
      <c r="I1126" s="15">
        <v>0.46</v>
      </c>
      <c r="J1126" s="15">
        <v>0.13</v>
      </c>
      <c r="K1126" s="9"/>
    </row>
    <row r="1127">
      <c r="A1127" s="15">
        <v>5227.0</v>
      </c>
      <c r="B1127" s="16" t="s">
        <v>1628</v>
      </c>
      <c r="C1127" s="13"/>
      <c r="D1127" s="13"/>
      <c r="E1127" s="16" t="b">
        <v>0</v>
      </c>
      <c r="F1127" s="16" t="b">
        <v>0</v>
      </c>
      <c r="G1127" s="15">
        <v>0.14</v>
      </c>
      <c r="H1127" s="15">
        <v>0.33</v>
      </c>
      <c r="I1127" s="15">
        <v>0.46</v>
      </c>
      <c r="J1127" s="15">
        <v>0.07</v>
      </c>
      <c r="K1127" s="9"/>
    </row>
    <row r="1128">
      <c r="A1128" s="15">
        <v>2185.0</v>
      </c>
      <c r="B1128" s="16" t="s">
        <v>1629</v>
      </c>
      <c r="C1128" s="16" t="s">
        <v>242</v>
      </c>
      <c r="D1128" s="16" t="s">
        <v>487</v>
      </c>
      <c r="E1128" s="16" t="b">
        <v>0</v>
      </c>
      <c r="F1128" s="16" t="b">
        <v>0</v>
      </c>
      <c r="G1128" s="15">
        <v>0.0</v>
      </c>
      <c r="H1128" s="15">
        <v>0.53</v>
      </c>
      <c r="I1128" s="15">
        <v>0.46</v>
      </c>
      <c r="J1128" s="15">
        <v>0.01</v>
      </c>
      <c r="K1128" s="9"/>
    </row>
    <row r="1129">
      <c r="A1129" s="15">
        <v>412.0</v>
      </c>
      <c r="B1129" s="16" t="s">
        <v>1630</v>
      </c>
      <c r="C1129" s="16" t="s">
        <v>45</v>
      </c>
      <c r="D1129" s="16" t="s">
        <v>487</v>
      </c>
      <c r="E1129" s="16" t="b">
        <v>0</v>
      </c>
      <c r="F1129" s="16" t="b">
        <v>0</v>
      </c>
      <c r="G1129" s="15">
        <v>0.24</v>
      </c>
      <c r="H1129" s="15">
        <v>0.18</v>
      </c>
      <c r="I1129" s="15">
        <v>0.46</v>
      </c>
      <c r="J1129" s="15">
        <v>0.12</v>
      </c>
      <c r="K1129" s="9"/>
    </row>
    <row r="1130">
      <c r="A1130" s="15">
        <v>3807.0</v>
      </c>
      <c r="B1130" s="16" t="s">
        <v>1631</v>
      </c>
      <c r="C1130" s="16" t="s">
        <v>487</v>
      </c>
      <c r="D1130" s="16" t="s">
        <v>487</v>
      </c>
      <c r="E1130" s="16" t="b">
        <v>0</v>
      </c>
      <c r="F1130" s="16" t="b">
        <v>0</v>
      </c>
      <c r="G1130" s="15">
        <v>0.13</v>
      </c>
      <c r="H1130" s="15">
        <v>0.29</v>
      </c>
      <c r="I1130" s="15">
        <v>0.46</v>
      </c>
      <c r="J1130" s="15">
        <v>0.12</v>
      </c>
      <c r="K1130" s="9"/>
    </row>
    <row r="1131">
      <c r="A1131" s="15">
        <v>3015.0</v>
      </c>
      <c r="B1131" s="16" t="s">
        <v>1632</v>
      </c>
      <c r="C1131" s="16" t="s">
        <v>45</v>
      </c>
      <c r="D1131" s="16" t="s">
        <v>242</v>
      </c>
      <c r="E1131" s="16" t="b">
        <v>0</v>
      </c>
      <c r="F1131" s="16" t="b">
        <v>0</v>
      </c>
      <c r="G1131" s="15">
        <v>0.03</v>
      </c>
      <c r="H1131" s="15">
        <v>0.41</v>
      </c>
      <c r="I1131" s="15">
        <v>0.46</v>
      </c>
      <c r="J1131" s="15">
        <v>0.09</v>
      </c>
      <c r="K1131" s="9"/>
    </row>
    <row r="1132">
      <c r="A1132" s="15">
        <v>4696.0</v>
      </c>
      <c r="B1132" s="16" t="s">
        <v>1633</v>
      </c>
      <c r="C1132" s="16" t="s">
        <v>487</v>
      </c>
      <c r="D1132" s="16" t="s">
        <v>487</v>
      </c>
      <c r="E1132" s="16" t="b">
        <v>0</v>
      </c>
      <c r="F1132" s="16" t="b">
        <v>0</v>
      </c>
      <c r="G1132" s="15">
        <v>0.06</v>
      </c>
      <c r="H1132" s="15">
        <v>0.35</v>
      </c>
      <c r="I1132" s="15">
        <v>0.46</v>
      </c>
      <c r="J1132" s="15">
        <v>0.13</v>
      </c>
      <c r="K1132" s="9"/>
    </row>
    <row r="1133">
      <c r="A1133" s="15">
        <v>1351.0</v>
      </c>
      <c r="B1133" s="16" t="s">
        <v>1634</v>
      </c>
      <c r="C1133" s="16" t="s">
        <v>242</v>
      </c>
      <c r="D1133" s="16" t="s">
        <v>242</v>
      </c>
      <c r="E1133" s="16" t="b">
        <v>0</v>
      </c>
      <c r="F1133" s="16" t="b">
        <v>0</v>
      </c>
      <c r="G1133" s="15">
        <v>0.1</v>
      </c>
      <c r="H1133" s="15">
        <v>0.42</v>
      </c>
      <c r="I1133" s="15">
        <v>0.46</v>
      </c>
      <c r="J1133" s="15">
        <v>0.02</v>
      </c>
      <c r="K1133" s="9"/>
    </row>
    <row r="1134">
      <c r="A1134" s="15">
        <v>5111.0</v>
      </c>
      <c r="B1134" s="16" t="s">
        <v>1635</v>
      </c>
      <c r="C1134" s="16" t="s">
        <v>45</v>
      </c>
      <c r="D1134" s="16" t="s">
        <v>242</v>
      </c>
      <c r="E1134" s="16" t="b">
        <v>0</v>
      </c>
      <c r="F1134" s="16" t="b">
        <v>0</v>
      </c>
      <c r="G1134" s="15">
        <v>0.26</v>
      </c>
      <c r="H1134" s="15">
        <v>0.28</v>
      </c>
      <c r="I1134" s="15">
        <v>0.46</v>
      </c>
      <c r="J1134" s="15">
        <v>0.0</v>
      </c>
      <c r="K1134" s="9"/>
    </row>
    <row r="1135">
      <c r="A1135" s="15">
        <v>796.0</v>
      </c>
      <c r="B1135" s="16" t="s">
        <v>1636</v>
      </c>
      <c r="C1135" s="16" t="s">
        <v>487</v>
      </c>
      <c r="D1135" s="16" t="s">
        <v>242</v>
      </c>
      <c r="E1135" s="16" t="b">
        <v>0</v>
      </c>
      <c r="F1135" s="16" t="b">
        <v>0</v>
      </c>
      <c r="G1135" s="15">
        <v>0.04</v>
      </c>
      <c r="H1135" s="15">
        <v>0.48</v>
      </c>
      <c r="I1135" s="15">
        <v>0.46</v>
      </c>
      <c r="J1135" s="15">
        <v>0.03</v>
      </c>
      <c r="K1135" s="9"/>
    </row>
    <row r="1136">
      <c r="A1136" s="15">
        <v>1236.0</v>
      </c>
      <c r="B1136" s="16" t="s">
        <v>1637</v>
      </c>
      <c r="C1136" s="16" t="s">
        <v>487</v>
      </c>
      <c r="D1136" s="16" t="s">
        <v>242</v>
      </c>
      <c r="E1136" s="16" t="b">
        <v>0</v>
      </c>
      <c r="F1136" s="16" t="b">
        <v>0</v>
      </c>
      <c r="G1136" s="15">
        <v>0.01</v>
      </c>
      <c r="H1136" s="15">
        <v>0.5</v>
      </c>
      <c r="I1136" s="15">
        <v>0.46</v>
      </c>
      <c r="J1136" s="15">
        <v>0.03</v>
      </c>
      <c r="K1136" s="9"/>
    </row>
    <row r="1137">
      <c r="A1137" s="15">
        <v>4435.0</v>
      </c>
      <c r="B1137" s="16" t="s">
        <v>1638</v>
      </c>
      <c r="C1137" s="16" t="s">
        <v>242</v>
      </c>
      <c r="D1137" s="16" t="s">
        <v>45</v>
      </c>
      <c r="E1137" s="16" t="b">
        <v>0</v>
      </c>
      <c r="F1137" s="16" t="b">
        <v>0</v>
      </c>
      <c r="G1137" s="15">
        <v>0.01</v>
      </c>
      <c r="H1137" s="15">
        <v>0.53</v>
      </c>
      <c r="I1137" s="15">
        <v>0.46</v>
      </c>
      <c r="J1137" s="15">
        <v>0.01</v>
      </c>
      <c r="K1137" s="9"/>
    </row>
    <row r="1138">
      <c r="A1138" s="15">
        <v>2268.0</v>
      </c>
      <c r="B1138" s="16" t="s">
        <v>1639</v>
      </c>
      <c r="C1138" s="16" t="s">
        <v>45</v>
      </c>
      <c r="D1138" s="16" t="s">
        <v>487</v>
      </c>
      <c r="E1138" s="16" t="b">
        <v>0</v>
      </c>
      <c r="F1138" s="16" t="b">
        <v>0</v>
      </c>
      <c r="G1138" s="15">
        <v>0.2</v>
      </c>
      <c r="H1138" s="15">
        <v>0.19</v>
      </c>
      <c r="I1138" s="15">
        <v>0.46</v>
      </c>
      <c r="J1138" s="15">
        <v>0.16</v>
      </c>
      <c r="K1138" s="9"/>
    </row>
    <row r="1139">
      <c r="A1139" s="15">
        <v>723.0</v>
      </c>
      <c r="B1139" s="16" t="s">
        <v>1640</v>
      </c>
      <c r="C1139" s="16" t="s">
        <v>487</v>
      </c>
      <c r="D1139" s="16" t="s">
        <v>487</v>
      </c>
      <c r="E1139" s="16" t="b">
        <v>0</v>
      </c>
      <c r="F1139" s="16" t="b">
        <v>0</v>
      </c>
      <c r="G1139" s="15">
        <v>0.19</v>
      </c>
      <c r="H1139" s="15">
        <v>0.34</v>
      </c>
      <c r="I1139" s="15">
        <v>0.46</v>
      </c>
      <c r="J1139" s="15">
        <v>0.02</v>
      </c>
      <c r="K1139" s="9"/>
    </row>
    <row r="1140">
      <c r="A1140" s="15">
        <v>5843.0</v>
      </c>
      <c r="B1140" s="16" t="s">
        <v>1641</v>
      </c>
      <c r="C1140" s="16" t="s">
        <v>45</v>
      </c>
      <c r="D1140" s="16" t="s">
        <v>251</v>
      </c>
      <c r="E1140" s="16" t="b">
        <v>0</v>
      </c>
      <c r="F1140" s="16" t="b">
        <v>0</v>
      </c>
      <c r="G1140" s="15">
        <v>0.21</v>
      </c>
      <c r="H1140" s="15">
        <v>0.15</v>
      </c>
      <c r="I1140" s="15">
        <v>0.46</v>
      </c>
      <c r="J1140" s="15">
        <v>0.18</v>
      </c>
      <c r="K1140" s="9"/>
    </row>
    <row r="1141">
      <c r="A1141" s="15">
        <v>460.0</v>
      </c>
      <c r="B1141" s="16" t="s">
        <v>1642</v>
      </c>
      <c r="C1141" s="16" t="s">
        <v>242</v>
      </c>
      <c r="D1141" s="16" t="s">
        <v>242</v>
      </c>
      <c r="E1141" s="16" t="b">
        <v>0</v>
      </c>
      <c r="F1141" s="16" t="b">
        <v>0</v>
      </c>
      <c r="G1141" s="15">
        <v>0.05</v>
      </c>
      <c r="H1141" s="15">
        <v>0.35</v>
      </c>
      <c r="I1141" s="15">
        <v>0.47</v>
      </c>
      <c r="J1141" s="15">
        <v>0.13</v>
      </c>
      <c r="K1141" s="9"/>
    </row>
    <row r="1142">
      <c r="A1142" s="15">
        <v>4598.0</v>
      </c>
      <c r="B1142" s="16" t="s">
        <v>1643</v>
      </c>
      <c r="C1142" s="16" t="s">
        <v>256</v>
      </c>
      <c r="D1142" s="16" t="s">
        <v>242</v>
      </c>
      <c r="E1142" s="16" t="b">
        <v>0</v>
      </c>
      <c r="F1142" s="16" t="b">
        <v>0</v>
      </c>
      <c r="G1142" s="15">
        <v>0.4</v>
      </c>
      <c r="H1142" s="15">
        <v>0.12</v>
      </c>
      <c r="I1142" s="15">
        <v>0.47</v>
      </c>
      <c r="J1142" s="15">
        <v>0.02</v>
      </c>
      <c r="K1142" s="9"/>
    </row>
    <row r="1143">
      <c r="A1143" s="15">
        <v>681.0</v>
      </c>
      <c r="B1143" s="16" t="s">
        <v>1644</v>
      </c>
      <c r="C1143" s="16" t="s">
        <v>45</v>
      </c>
      <c r="D1143" s="16" t="s">
        <v>487</v>
      </c>
      <c r="E1143" s="16" t="b">
        <v>0</v>
      </c>
      <c r="F1143" s="16" t="b">
        <v>0</v>
      </c>
      <c r="G1143" s="15">
        <v>0.37</v>
      </c>
      <c r="H1143" s="15">
        <v>0.12</v>
      </c>
      <c r="I1143" s="15">
        <v>0.47</v>
      </c>
      <c r="J1143" s="15">
        <v>0.04</v>
      </c>
      <c r="K1143" s="9"/>
    </row>
    <row r="1144">
      <c r="A1144" s="15">
        <v>5233.0</v>
      </c>
      <c r="B1144" s="16" t="s">
        <v>1645</v>
      </c>
      <c r="C1144" s="16" t="s">
        <v>242</v>
      </c>
      <c r="D1144" s="16" t="s">
        <v>487</v>
      </c>
      <c r="E1144" s="16" t="b">
        <v>0</v>
      </c>
      <c r="F1144" s="16" t="b">
        <v>0</v>
      </c>
      <c r="G1144" s="15">
        <v>0.09</v>
      </c>
      <c r="H1144" s="15">
        <v>0.43</v>
      </c>
      <c r="I1144" s="15">
        <v>0.47</v>
      </c>
      <c r="J1144" s="15">
        <v>0.0</v>
      </c>
      <c r="K1144" s="9"/>
    </row>
    <row r="1145">
      <c r="A1145" s="15">
        <v>1555.0</v>
      </c>
      <c r="B1145" s="16" t="s">
        <v>1646</v>
      </c>
      <c r="C1145" s="16" t="s">
        <v>487</v>
      </c>
      <c r="D1145" s="16" t="s">
        <v>487</v>
      </c>
      <c r="E1145" s="16" t="b">
        <v>0</v>
      </c>
      <c r="F1145" s="16" t="b">
        <v>0</v>
      </c>
      <c r="G1145" s="15">
        <v>0.02</v>
      </c>
      <c r="H1145" s="15">
        <v>0.49</v>
      </c>
      <c r="I1145" s="15">
        <v>0.47</v>
      </c>
      <c r="J1145" s="15">
        <v>0.01</v>
      </c>
      <c r="K1145" s="9"/>
    </row>
    <row r="1146">
      <c r="A1146" s="15">
        <v>194.0</v>
      </c>
      <c r="B1146" s="16" t="s">
        <v>1647</v>
      </c>
      <c r="C1146" s="16" t="s">
        <v>487</v>
      </c>
      <c r="D1146" s="16" t="s">
        <v>487</v>
      </c>
      <c r="E1146" s="16" t="b">
        <v>0</v>
      </c>
      <c r="F1146" s="16" t="b">
        <v>0</v>
      </c>
      <c r="G1146" s="15">
        <v>0.08</v>
      </c>
      <c r="H1146" s="15">
        <v>0.22</v>
      </c>
      <c r="I1146" s="15">
        <v>0.47</v>
      </c>
      <c r="J1146" s="15">
        <v>0.23</v>
      </c>
      <c r="K1146" s="9"/>
    </row>
    <row r="1147">
      <c r="A1147" s="15">
        <v>1264.0</v>
      </c>
      <c r="B1147" s="16" t="s">
        <v>1648</v>
      </c>
      <c r="C1147" s="16" t="s">
        <v>487</v>
      </c>
      <c r="D1147" s="16" t="s">
        <v>242</v>
      </c>
      <c r="E1147" s="16" t="b">
        <v>0</v>
      </c>
      <c r="F1147" s="16" t="b">
        <v>0</v>
      </c>
      <c r="G1147" s="15">
        <v>0.03</v>
      </c>
      <c r="H1147" s="15">
        <v>0.49</v>
      </c>
      <c r="I1147" s="15">
        <v>0.47</v>
      </c>
      <c r="J1147" s="15">
        <v>0.01</v>
      </c>
      <c r="K1147" s="9"/>
    </row>
    <row r="1148">
      <c r="A1148" s="15">
        <v>312.0</v>
      </c>
      <c r="B1148" s="16" t="s">
        <v>1649</v>
      </c>
      <c r="C1148" s="16" t="s">
        <v>45</v>
      </c>
      <c r="D1148" s="16" t="s">
        <v>242</v>
      </c>
      <c r="E1148" s="16" t="b">
        <v>0</v>
      </c>
      <c r="F1148" s="16" t="b">
        <v>0</v>
      </c>
      <c r="G1148" s="15">
        <v>0.09</v>
      </c>
      <c r="H1148" s="15">
        <v>0.44</v>
      </c>
      <c r="I1148" s="15">
        <v>0.47</v>
      </c>
      <c r="J1148" s="15">
        <v>0.01</v>
      </c>
      <c r="K1148" s="9"/>
    </row>
    <row r="1149">
      <c r="A1149" s="15">
        <v>4027.0</v>
      </c>
      <c r="B1149" s="16" t="s">
        <v>1650</v>
      </c>
      <c r="C1149" s="16" t="s">
        <v>45</v>
      </c>
      <c r="D1149" s="16" t="s">
        <v>45</v>
      </c>
      <c r="E1149" s="16" t="b">
        <v>0</v>
      </c>
      <c r="F1149" s="16" t="b">
        <v>0</v>
      </c>
      <c r="G1149" s="15">
        <v>0.01</v>
      </c>
      <c r="H1149" s="15">
        <v>0.0</v>
      </c>
      <c r="I1149" s="15">
        <v>0.47</v>
      </c>
      <c r="J1149" s="15">
        <v>0.51</v>
      </c>
      <c r="K1149" s="9"/>
    </row>
    <row r="1150">
      <c r="A1150" s="15">
        <v>446.0</v>
      </c>
      <c r="B1150" s="16" t="s">
        <v>1651</v>
      </c>
      <c r="C1150" s="16" t="s">
        <v>242</v>
      </c>
      <c r="D1150" s="16" t="s">
        <v>487</v>
      </c>
      <c r="E1150" s="16" t="b">
        <v>0</v>
      </c>
      <c r="F1150" s="16" t="b">
        <v>0</v>
      </c>
      <c r="G1150" s="15">
        <v>0.01</v>
      </c>
      <c r="H1150" s="15">
        <v>0.46</v>
      </c>
      <c r="I1150" s="15">
        <v>0.48</v>
      </c>
      <c r="J1150" s="15">
        <v>0.05</v>
      </c>
      <c r="K1150" s="9"/>
    </row>
    <row r="1151">
      <c r="A1151" s="15">
        <v>3987.0</v>
      </c>
      <c r="B1151" s="16" t="s">
        <v>1652</v>
      </c>
      <c r="C1151" s="16" t="s">
        <v>45</v>
      </c>
      <c r="D1151" s="16" t="s">
        <v>487</v>
      </c>
      <c r="E1151" s="16" t="b">
        <v>0</v>
      </c>
      <c r="F1151" s="16" t="b">
        <v>0</v>
      </c>
      <c r="G1151" s="15">
        <v>0.41</v>
      </c>
      <c r="H1151" s="15">
        <v>0.02</v>
      </c>
      <c r="I1151" s="15">
        <v>0.48</v>
      </c>
      <c r="J1151" s="15">
        <v>0.09</v>
      </c>
      <c r="K1151" s="9"/>
    </row>
    <row r="1152">
      <c r="A1152" s="15">
        <v>608.0</v>
      </c>
      <c r="B1152" s="16" t="s">
        <v>1653</v>
      </c>
      <c r="C1152" s="16" t="s">
        <v>487</v>
      </c>
      <c r="D1152" s="16" t="s">
        <v>487</v>
      </c>
      <c r="E1152" s="16" t="b">
        <v>0</v>
      </c>
      <c r="F1152" s="16" t="b">
        <v>0</v>
      </c>
      <c r="G1152" s="15">
        <v>0.04</v>
      </c>
      <c r="H1152" s="15">
        <v>0.46</v>
      </c>
      <c r="I1152" s="15">
        <v>0.48</v>
      </c>
      <c r="J1152" s="15">
        <v>0.02</v>
      </c>
      <c r="K1152" s="9"/>
    </row>
    <row r="1153">
      <c r="A1153" s="15">
        <v>3725.0</v>
      </c>
      <c r="B1153" s="16" t="s">
        <v>1654</v>
      </c>
      <c r="C1153" s="16" t="s">
        <v>45</v>
      </c>
      <c r="D1153" s="16" t="s">
        <v>242</v>
      </c>
      <c r="E1153" s="16" t="b">
        <v>0</v>
      </c>
      <c r="F1153" s="16" t="b">
        <v>0</v>
      </c>
      <c r="G1153" s="15">
        <v>0.13</v>
      </c>
      <c r="H1153" s="15">
        <v>0.24</v>
      </c>
      <c r="I1153" s="15">
        <v>0.48</v>
      </c>
      <c r="J1153" s="15">
        <v>0.14</v>
      </c>
      <c r="K1153" s="9"/>
    </row>
    <row r="1154">
      <c r="A1154" s="15">
        <v>4016.0</v>
      </c>
      <c r="B1154" s="16" t="s">
        <v>1655</v>
      </c>
      <c r="C1154" s="16" t="s">
        <v>45</v>
      </c>
      <c r="D1154" s="16" t="s">
        <v>242</v>
      </c>
      <c r="E1154" s="16" t="b">
        <v>0</v>
      </c>
      <c r="F1154" s="16" t="b">
        <v>0</v>
      </c>
      <c r="G1154" s="15">
        <v>0.15</v>
      </c>
      <c r="H1154" s="15">
        <v>0.37</v>
      </c>
      <c r="I1154" s="15">
        <v>0.48</v>
      </c>
      <c r="J1154" s="15">
        <v>0.0</v>
      </c>
      <c r="K1154" s="9"/>
    </row>
    <row r="1155">
      <c r="A1155" s="15">
        <v>4700.0</v>
      </c>
      <c r="B1155" s="16" t="s">
        <v>1656</v>
      </c>
      <c r="C1155" s="16" t="s">
        <v>242</v>
      </c>
      <c r="D1155" s="16" t="s">
        <v>487</v>
      </c>
      <c r="E1155" s="16" t="b">
        <v>0</v>
      </c>
      <c r="F1155" s="16" t="b">
        <v>0</v>
      </c>
      <c r="G1155" s="15">
        <v>0.04</v>
      </c>
      <c r="H1155" s="15">
        <v>0.4</v>
      </c>
      <c r="I1155" s="15">
        <v>0.48</v>
      </c>
      <c r="J1155" s="15">
        <v>0.08</v>
      </c>
      <c r="K1155" s="9"/>
    </row>
    <row r="1156">
      <c r="A1156" s="15">
        <v>4556.0</v>
      </c>
      <c r="B1156" s="16" t="s">
        <v>1657</v>
      </c>
      <c r="C1156" s="16" t="s">
        <v>45</v>
      </c>
      <c r="D1156" s="16" t="s">
        <v>242</v>
      </c>
      <c r="E1156" s="16" t="b">
        <v>0</v>
      </c>
      <c r="F1156" s="16" t="b">
        <v>0</v>
      </c>
      <c r="G1156" s="15">
        <v>0.04</v>
      </c>
      <c r="H1156" s="15">
        <v>0.46</v>
      </c>
      <c r="I1156" s="15">
        <v>0.48</v>
      </c>
      <c r="J1156" s="15">
        <v>0.02</v>
      </c>
      <c r="K1156" s="9"/>
    </row>
    <row r="1157">
      <c r="A1157" s="15">
        <v>678.0</v>
      </c>
      <c r="B1157" s="16" t="s">
        <v>1658</v>
      </c>
      <c r="C1157" s="16" t="s">
        <v>45</v>
      </c>
      <c r="D1157" s="16" t="s">
        <v>487</v>
      </c>
      <c r="E1157" s="16" t="b">
        <v>0</v>
      </c>
      <c r="F1157" s="16" t="b">
        <v>0</v>
      </c>
      <c r="G1157" s="15">
        <v>0.18</v>
      </c>
      <c r="H1157" s="15">
        <v>0.33</v>
      </c>
      <c r="I1157" s="15">
        <v>0.48</v>
      </c>
      <c r="J1157" s="15">
        <v>0.02</v>
      </c>
      <c r="K1157" s="9"/>
    </row>
    <row r="1158">
      <c r="A1158" s="15">
        <v>1895.0</v>
      </c>
      <c r="B1158" s="16" t="s">
        <v>1659</v>
      </c>
      <c r="C1158" s="16" t="s">
        <v>487</v>
      </c>
      <c r="D1158" s="16" t="s">
        <v>487</v>
      </c>
      <c r="E1158" s="16" t="b">
        <v>0</v>
      </c>
      <c r="F1158" s="16" t="b">
        <v>0</v>
      </c>
      <c r="G1158" s="15">
        <v>0.04</v>
      </c>
      <c r="H1158" s="15">
        <v>0.45</v>
      </c>
      <c r="I1158" s="15">
        <v>0.48</v>
      </c>
      <c r="J1158" s="15">
        <v>0.03</v>
      </c>
      <c r="K1158" s="9"/>
    </row>
    <row r="1159">
      <c r="A1159" s="15">
        <v>1683.0</v>
      </c>
      <c r="B1159" s="16" t="s">
        <v>1660</v>
      </c>
      <c r="C1159" s="16" t="s">
        <v>487</v>
      </c>
      <c r="D1159" s="16" t="s">
        <v>242</v>
      </c>
      <c r="E1159" s="16" t="b">
        <v>0</v>
      </c>
      <c r="F1159" s="16" t="b">
        <v>0</v>
      </c>
      <c r="G1159" s="15">
        <v>0.09</v>
      </c>
      <c r="H1159" s="15">
        <v>0.36</v>
      </c>
      <c r="I1159" s="15">
        <v>0.48</v>
      </c>
      <c r="J1159" s="15">
        <v>0.07</v>
      </c>
      <c r="K1159" s="9"/>
    </row>
    <row r="1160">
      <c r="A1160" s="15">
        <v>5243.0</v>
      </c>
      <c r="B1160" s="16" t="s">
        <v>1661</v>
      </c>
      <c r="C1160" s="16" t="s">
        <v>487</v>
      </c>
      <c r="D1160" s="16" t="s">
        <v>242</v>
      </c>
      <c r="E1160" s="16" t="b">
        <v>0</v>
      </c>
      <c r="F1160" s="16" t="b">
        <v>0</v>
      </c>
      <c r="G1160" s="15">
        <v>0.02</v>
      </c>
      <c r="H1160" s="15">
        <v>0.36</v>
      </c>
      <c r="I1160" s="15">
        <v>0.48</v>
      </c>
      <c r="J1160" s="15">
        <v>0.14</v>
      </c>
      <c r="K1160" s="9"/>
    </row>
    <row r="1161">
      <c r="A1161" s="15">
        <v>1059.0</v>
      </c>
      <c r="B1161" s="16" t="s">
        <v>1662</v>
      </c>
      <c r="C1161" s="16" t="s">
        <v>45</v>
      </c>
      <c r="D1161" s="16" t="s">
        <v>242</v>
      </c>
      <c r="E1161" s="16" t="b">
        <v>0</v>
      </c>
      <c r="F1161" s="16" t="b">
        <v>0</v>
      </c>
      <c r="G1161" s="15">
        <v>0.1</v>
      </c>
      <c r="H1161" s="15">
        <v>0.33</v>
      </c>
      <c r="I1161" s="15">
        <v>0.48</v>
      </c>
      <c r="J1161" s="15">
        <v>0.08</v>
      </c>
      <c r="K1161" s="9"/>
    </row>
    <row r="1162">
      <c r="A1162" s="15">
        <v>3575.0</v>
      </c>
      <c r="B1162" s="16" t="s">
        <v>1663</v>
      </c>
      <c r="C1162" s="16" t="s">
        <v>251</v>
      </c>
      <c r="D1162" s="16" t="s">
        <v>242</v>
      </c>
      <c r="E1162" s="16" t="b">
        <v>0</v>
      </c>
      <c r="F1162" s="16" t="b">
        <v>0</v>
      </c>
      <c r="G1162" s="15">
        <v>0.0</v>
      </c>
      <c r="H1162" s="15">
        <v>0.5</v>
      </c>
      <c r="I1162" s="15">
        <v>0.48</v>
      </c>
      <c r="J1162" s="15">
        <v>0.02</v>
      </c>
      <c r="K1162" s="9"/>
    </row>
    <row r="1163">
      <c r="A1163" s="15">
        <v>3440.0</v>
      </c>
      <c r="B1163" s="16" t="s">
        <v>1664</v>
      </c>
      <c r="C1163" s="16" t="s">
        <v>242</v>
      </c>
      <c r="D1163" s="16" t="s">
        <v>242</v>
      </c>
      <c r="E1163" s="16" t="b">
        <v>0</v>
      </c>
      <c r="F1163" s="16" t="b">
        <v>0</v>
      </c>
      <c r="G1163" s="15">
        <v>0.04</v>
      </c>
      <c r="H1163" s="15">
        <v>0.47</v>
      </c>
      <c r="I1163" s="15">
        <v>0.48</v>
      </c>
      <c r="J1163" s="15">
        <v>0.01</v>
      </c>
      <c r="K1163" s="9"/>
    </row>
    <row r="1164">
      <c r="A1164" s="15">
        <v>5266.0</v>
      </c>
      <c r="B1164" s="16" t="s">
        <v>1665</v>
      </c>
      <c r="C1164" s="16" t="s">
        <v>487</v>
      </c>
      <c r="D1164" s="16" t="s">
        <v>45</v>
      </c>
      <c r="E1164" s="16" t="b">
        <v>0</v>
      </c>
      <c r="F1164" s="16" t="b">
        <v>0</v>
      </c>
      <c r="G1164" s="15">
        <v>0.0</v>
      </c>
      <c r="H1164" s="15">
        <v>0.52</v>
      </c>
      <c r="I1164" s="15">
        <v>0.48</v>
      </c>
      <c r="J1164" s="15">
        <v>0.0</v>
      </c>
      <c r="K1164" s="9"/>
    </row>
    <row r="1165">
      <c r="A1165" s="15">
        <v>989.0</v>
      </c>
      <c r="B1165" s="16" t="s">
        <v>1666</v>
      </c>
      <c r="C1165" s="16" t="s">
        <v>242</v>
      </c>
      <c r="D1165" s="16" t="s">
        <v>242</v>
      </c>
      <c r="E1165" s="16" t="b">
        <v>0</v>
      </c>
      <c r="F1165" s="16" t="b">
        <v>0</v>
      </c>
      <c r="G1165" s="15">
        <v>0.02</v>
      </c>
      <c r="H1165" s="15">
        <v>0.48</v>
      </c>
      <c r="I1165" s="15">
        <v>0.48</v>
      </c>
      <c r="J1165" s="15">
        <v>0.02</v>
      </c>
      <c r="K1165" s="9"/>
    </row>
    <row r="1166">
      <c r="A1166" s="15">
        <v>1344.0</v>
      </c>
      <c r="B1166" s="16" t="s">
        <v>1667</v>
      </c>
      <c r="C1166" s="16" t="s">
        <v>242</v>
      </c>
      <c r="D1166" s="16" t="s">
        <v>242</v>
      </c>
      <c r="E1166" s="16" t="b">
        <v>0</v>
      </c>
      <c r="F1166" s="16" t="b">
        <v>0</v>
      </c>
      <c r="G1166" s="15">
        <v>0.04</v>
      </c>
      <c r="H1166" s="15">
        <v>0.45</v>
      </c>
      <c r="I1166" s="15">
        <v>0.48</v>
      </c>
      <c r="J1166" s="15">
        <v>0.03</v>
      </c>
      <c r="K1166" s="9"/>
    </row>
    <row r="1167">
      <c r="A1167" s="15">
        <v>1049.0</v>
      </c>
      <c r="B1167" s="16" t="s">
        <v>1668</v>
      </c>
      <c r="C1167" s="16" t="s">
        <v>487</v>
      </c>
      <c r="D1167" s="16" t="s">
        <v>242</v>
      </c>
      <c r="E1167" s="16" t="b">
        <v>0</v>
      </c>
      <c r="F1167" s="16" t="b">
        <v>0</v>
      </c>
      <c r="G1167" s="15">
        <v>0.16</v>
      </c>
      <c r="H1167" s="15">
        <v>0.34</v>
      </c>
      <c r="I1167" s="15">
        <v>0.48</v>
      </c>
      <c r="J1167" s="15">
        <v>0.01</v>
      </c>
      <c r="K1167" s="9"/>
    </row>
    <row r="1168">
      <c r="A1168" s="15">
        <v>2658.0</v>
      </c>
      <c r="B1168" s="16" t="s">
        <v>1669</v>
      </c>
      <c r="C1168" s="16" t="s">
        <v>242</v>
      </c>
      <c r="D1168" s="16" t="s">
        <v>242</v>
      </c>
      <c r="E1168" s="16" t="b">
        <v>0</v>
      </c>
      <c r="F1168" s="16" t="b">
        <v>0</v>
      </c>
      <c r="G1168" s="15">
        <v>0.09</v>
      </c>
      <c r="H1168" s="15">
        <v>0.4</v>
      </c>
      <c r="I1168" s="15">
        <v>0.49</v>
      </c>
      <c r="J1168" s="15">
        <v>0.02</v>
      </c>
      <c r="K1168" s="9"/>
    </row>
    <row r="1169">
      <c r="A1169" s="15">
        <v>263.0</v>
      </c>
      <c r="B1169" s="16" t="s">
        <v>1670</v>
      </c>
      <c r="C1169" s="16" t="s">
        <v>242</v>
      </c>
      <c r="D1169" s="16" t="s">
        <v>242</v>
      </c>
      <c r="E1169" s="16" t="b">
        <v>0</v>
      </c>
      <c r="F1169" s="16" t="b">
        <v>0</v>
      </c>
      <c r="G1169" s="15">
        <v>0.01</v>
      </c>
      <c r="H1169" s="15">
        <v>0.47</v>
      </c>
      <c r="I1169" s="15">
        <v>0.49</v>
      </c>
      <c r="J1169" s="15">
        <v>0.02</v>
      </c>
      <c r="K1169" s="9"/>
    </row>
    <row r="1170">
      <c r="A1170" s="15">
        <v>724.0</v>
      </c>
      <c r="B1170" s="16" t="s">
        <v>1671</v>
      </c>
      <c r="C1170" s="16" t="s">
        <v>251</v>
      </c>
      <c r="D1170" s="16" t="s">
        <v>251</v>
      </c>
      <c r="E1170" s="16" t="b">
        <v>0</v>
      </c>
      <c r="F1170" s="16" t="b">
        <v>0</v>
      </c>
      <c r="G1170" s="15">
        <v>0.08</v>
      </c>
      <c r="H1170" s="15">
        <v>0.41</v>
      </c>
      <c r="I1170" s="15">
        <v>0.49</v>
      </c>
      <c r="J1170" s="15">
        <v>0.01</v>
      </c>
      <c r="K1170" s="9"/>
    </row>
    <row r="1171">
      <c r="A1171" s="15">
        <v>2810.0</v>
      </c>
      <c r="B1171" s="16" t="s">
        <v>1672</v>
      </c>
      <c r="C1171" s="16" t="s">
        <v>45</v>
      </c>
      <c r="D1171" s="16" t="s">
        <v>45</v>
      </c>
      <c r="E1171" s="16" t="b">
        <v>0</v>
      </c>
      <c r="F1171" s="16" t="b">
        <v>0</v>
      </c>
      <c r="G1171" s="15">
        <v>0.01</v>
      </c>
      <c r="H1171" s="15">
        <v>0.45</v>
      </c>
      <c r="I1171" s="15">
        <v>0.49</v>
      </c>
      <c r="J1171" s="15">
        <v>0.06</v>
      </c>
      <c r="K1171" s="9"/>
    </row>
    <row r="1172">
      <c r="A1172" s="15">
        <v>201.0</v>
      </c>
      <c r="B1172" s="16" t="s">
        <v>1673</v>
      </c>
      <c r="C1172" s="16" t="s">
        <v>45</v>
      </c>
      <c r="D1172" s="16" t="s">
        <v>242</v>
      </c>
      <c r="E1172" s="16" t="b">
        <v>0</v>
      </c>
      <c r="F1172" s="16" t="b">
        <v>0</v>
      </c>
      <c r="G1172" s="15">
        <v>0.46</v>
      </c>
      <c r="H1172" s="15">
        <v>0.04</v>
      </c>
      <c r="I1172" s="15">
        <v>0.49</v>
      </c>
      <c r="J1172" s="15">
        <v>0.01</v>
      </c>
      <c r="K1172" s="9"/>
    </row>
    <row r="1173">
      <c r="A1173" s="15">
        <v>5226.0</v>
      </c>
      <c r="B1173" s="16" t="s">
        <v>1674</v>
      </c>
      <c r="C1173" s="13"/>
      <c r="D1173" s="13"/>
      <c r="E1173" s="16" t="b">
        <v>0</v>
      </c>
      <c r="F1173" s="16" t="b">
        <v>0</v>
      </c>
      <c r="G1173" s="15">
        <v>0.07</v>
      </c>
      <c r="H1173" s="15">
        <v>0.39</v>
      </c>
      <c r="I1173" s="15">
        <v>0.49</v>
      </c>
      <c r="J1173" s="15">
        <v>0.05</v>
      </c>
      <c r="K1173" s="9"/>
    </row>
    <row r="1174">
      <c r="A1174" s="15">
        <v>5747.0</v>
      </c>
      <c r="B1174" s="16" t="s">
        <v>1675</v>
      </c>
      <c r="C1174" s="16" t="s">
        <v>534</v>
      </c>
      <c r="D1174" s="16" t="s">
        <v>242</v>
      </c>
      <c r="E1174" s="16" t="b">
        <v>0</v>
      </c>
      <c r="F1174" s="16" t="b">
        <v>0</v>
      </c>
      <c r="G1174" s="15">
        <v>0.04</v>
      </c>
      <c r="H1174" s="15">
        <v>0.45</v>
      </c>
      <c r="I1174" s="15">
        <v>0.49</v>
      </c>
      <c r="J1174" s="15">
        <v>0.02</v>
      </c>
      <c r="K1174" s="9"/>
    </row>
    <row r="1175">
      <c r="A1175" s="15">
        <v>1345.0</v>
      </c>
      <c r="B1175" s="16" t="s">
        <v>1676</v>
      </c>
      <c r="C1175" s="16" t="s">
        <v>242</v>
      </c>
      <c r="D1175" s="16" t="s">
        <v>242</v>
      </c>
      <c r="E1175" s="16" t="b">
        <v>0</v>
      </c>
      <c r="F1175" s="16" t="b">
        <v>0</v>
      </c>
      <c r="G1175" s="15">
        <v>0.04</v>
      </c>
      <c r="H1175" s="15">
        <v>0.46</v>
      </c>
      <c r="I1175" s="15">
        <v>0.49</v>
      </c>
      <c r="J1175" s="15">
        <v>0.01</v>
      </c>
      <c r="K1175" s="9"/>
    </row>
    <row r="1176">
      <c r="A1176" s="15">
        <v>1326.0</v>
      </c>
      <c r="B1176" s="16" t="s">
        <v>1677</v>
      </c>
      <c r="C1176" s="16" t="s">
        <v>487</v>
      </c>
      <c r="D1176" s="16" t="s">
        <v>242</v>
      </c>
      <c r="E1176" s="16" t="b">
        <v>0</v>
      </c>
      <c r="F1176" s="16" t="b">
        <v>0</v>
      </c>
      <c r="G1176" s="15">
        <v>0.1</v>
      </c>
      <c r="H1176" s="15">
        <v>0.31</v>
      </c>
      <c r="I1176" s="15">
        <v>0.49</v>
      </c>
      <c r="J1176" s="15">
        <v>0.11</v>
      </c>
      <c r="K1176" s="9"/>
    </row>
    <row r="1177">
      <c r="A1177" s="15">
        <v>2872.0</v>
      </c>
      <c r="B1177" s="16" t="s">
        <v>1678</v>
      </c>
      <c r="C1177" s="16" t="s">
        <v>242</v>
      </c>
      <c r="D1177" s="16" t="s">
        <v>242</v>
      </c>
      <c r="E1177" s="16" t="b">
        <v>0</v>
      </c>
      <c r="F1177" s="16" t="b">
        <v>0</v>
      </c>
      <c r="G1177" s="15">
        <v>0.02</v>
      </c>
      <c r="H1177" s="15">
        <v>0.41</v>
      </c>
      <c r="I1177" s="15">
        <v>0.49</v>
      </c>
      <c r="J1177" s="15">
        <v>0.09</v>
      </c>
      <c r="K1177" s="9"/>
    </row>
    <row r="1178">
      <c r="A1178" s="15">
        <v>4776.0</v>
      </c>
      <c r="B1178" s="16" t="s">
        <v>1679</v>
      </c>
      <c r="C1178" s="16" t="s">
        <v>45</v>
      </c>
      <c r="D1178" s="16" t="s">
        <v>242</v>
      </c>
      <c r="E1178" s="16" t="b">
        <v>0</v>
      </c>
      <c r="F1178" s="16" t="b">
        <v>0</v>
      </c>
      <c r="G1178" s="15">
        <v>0.03</v>
      </c>
      <c r="H1178" s="15">
        <v>0.06</v>
      </c>
      <c r="I1178" s="15">
        <v>0.49</v>
      </c>
      <c r="J1178" s="15">
        <v>0.42</v>
      </c>
      <c r="K1178" s="9"/>
    </row>
    <row r="1179">
      <c r="A1179" s="15">
        <v>743.0</v>
      </c>
      <c r="B1179" s="16" t="s">
        <v>1680</v>
      </c>
      <c r="C1179" s="16" t="s">
        <v>487</v>
      </c>
      <c r="D1179" s="16" t="s">
        <v>1565</v>
      </c>
      <c r="E1179" s="16" t="b">
        <v>0</v>
      </c>
      <c r="F1179" s="16" t="b">
        <v>0</v>
      </c>
      <c r="G1179" s="15">
        <v>0.0</v>
      </c>
      <c r="H1179" s="15">
        <v>0.0</v>
      </c>
      <c r="I1179" s="15">
        <v>0.49</v>
      </c>
      <c r="J1179" s="15">
        <v>0.51</v>
      </c>
      <c r="K1179" s="9"/>
    </row>
    <row r="1180">
      <c r="A1180" s="15">
        <v>4817.0</v>
      </c>
      <c r="B1180" s="16" t="s">
        <v>1681</v>
      </c>
      <c r="C1180" s="16" t="s">
        <v>45</v>
      </c>
      <c r="D1180" s="16" t="s">
        <v>242</v>
      </c>
      <c r="E1180" s="16" t="b">
        <v>0</v>
      </c>
      <c r="F1180" s="16" t="b">
        <v>0</v>
      </c>
      <c r="G1180" s="15">
        <v>0.26</v>
      </c>
      <c r="H1180" s="15">
        <v>0.2</v>
      </c>
      <c r="I1180" s="15">
        <v>0.49</v>
      </c>
      <c r="J1180" s="15">
        <v>0.05</v>
      </c>
      <c r="K1180" s="9"/>
    </row>
    <row r="1181">
      <c r="A1181" s="15">
        <v>560.0</v>
      </c>
      <c r="B1181" s="16" t="s">
        <v>1682</v>
      </c>
      <c r="C1181" s="16" t="s">
        <v>45</v>
      </c>
      <c r="D1181" s="16" t="s">
        <v>45</v>
      </c>
      <c r="E1181" s="16" t="b">
        <v>0</v>
      </c>
      <c r="F1181" s="16" t="b">
        <v>0</v>
      </c>
      <c r="G1181" s="15">
        <v>0.16</v>
      </c>
      <c r="H1181" s="15">
        <v>0.0</v>
      </c>
      <c r="I1181" s="15">
        <v>0.49</v>
      </c>
      <c r="J1181" s="15">
        <v>0.34</v>
      </c>
      <c r="K1181" s="9"/>
    </row>
    <row r="1182">
      <c r="A1182" s="15">
        <v>414.0</v>
      </c>
      <c r="B1182" s="16" t="s">
        <v>1683</v>
      </c>
      <c r="C1182" s="16" t="s">
        <v>487</v>
      </c>
      <c r="D1182" s="16" t="s">
        <v>242</v>
      </c>
      <c r="E1182" s="16" t="b">
        <v>0</v>
      </c>
      <c r="F1182" s="16" t="b">
        <v>0</v>
      </c>
      <c r="G1182" s="15">
        <v>0.01</v>
      </c>
      <c r="H1182" s="15">
        <v>0.5</v>
      </c>
      <c r="I1182" s="15">
        <v>0.49</v>
      </c>
      <c r="J1182" s="15">
        <v>0.0</v>
      </c>
      <c r="K1182" s="9"/>
    </row>
    <row r="1183">
      <c r="A1183" s="15">
        <v>3826.0</v>
      </c>
      <c r="B1183" s="16" t="s">
        <v>1684</v>
      </c>
      <c r="C1183" s="16" t="s">
        <v>45</v>
      </c>
      <c r="D1183" s="16" t="s">
        <v>45</v>
      </c>
      <c r="E1183" s="16" t="b">
        <v>0</v>
      </c>
      <c r="F1183" s="16" t="b">
        <v>0</v>
      </c>
      <c r="G1183" s="15">
        <v>0.09</v>
      </c>
      <c r="H1183" s="15">
        <v>0.34</v>
      </c>
      <c r="I1183" s="15">
        <v>0.49</v>
      </c>
      <c r="J1183" s="15">
        <v>0.08</v>
      </c>
      <c r="K1183" s="9"/>
    </row>
    <row r="1184">
      <c r="A1184" s="15">
        <v>3832.0</v>
      </c>
      <c r="B1184" s="16" t="s">
        <v>1685</v>
      </c>
      <c r="C1184" s="16" t="s">
        <v>45</v>
      </c>
      <c r="D1184" s="16" t="s">
        <v>534</v>
      </c>
      <c r="E1184" s="16" t="b">
        <v>0</v>
      </c>
      <c r="F1184" s="16" t="b">
        <v>0</v>
      </c>
      <c r="G1184" s="15">
        <v>0.18</v>
      </c>
      <c r="H1184" s="15">
        <v>0.3</v>
      </c>
      <c r="I1184" s="15">
        <v>0.49</v>
      </c>
      <c r="J1184" s="15">
        <v>0.02</v>
      </c>
      <c r="K1184" s="9"/>
    </row>
    <row r="1185">
      <c r="A1185" s="15">
        <v>444.0</v>
      </c>
      <c r="B1185" s="16" t="s">
        <v>1686</v>
      </c>
      <c r="C1185" s="16" t="s">
        <v>242</v>
      </c>
      <c r="D1185" s="16" t="s">
        <v>487</v>
      </c>
      <c r="E1185" s="16" t="b">
        <v>0</v>
      </c>
      <c r="F1185" s="16" t="b">
        <v>0</v>
      </c>
      <c r="G1185" s="15">
        <v>0.0</v>
      </c>
      <c r="H1185" s="15">
        <v>0.44</v>
      </c>
      <c r="I1185" s="15">
        <v>0.49</v>
      </c>
      <c r="J1185" s="15">
        <v>0.07</v>
      </c>
      <c r="K1185" s="9"/>
    </row>
    <row r="1186">
      <c r="A1186" s="15">
        <v>4848.0</v>
      </c>
      <c r="B1186" s="16" t="s">
        <v>1687</v>
      </c>
      <c r="C1186" s="16" t="s">
        <v>487</v>
      </c>
      <c r="D1186" s="16" t="s">
        <v>487</v>
      </c>
      <c r="E1186" s="16" t="b">
        <v>0</v>
      </c>
      <c r="F1186" s="16" t="b">
        <v>0</v>
      </c>
      <c r="G1186" s="15">
        <v>0.01</v>
      </c>
      <c r="H1186" s="15">
        <v>0.46</v>
      </c>
      <c r="I1186" s="15">
        <v>0.49</v>
      </c>
      <c r="J1186" s="15">
        <v>0.03</v>
      </c>
      <c r="K1186" s="9"/>
    </row>
    <row r="1187">
      <c r="A1187" s="15">
        <v>2198.0</v>
      </c>
      <c r="B1187" s="16" t="s">
        <v>1688</v>
      </c>
      <c r="C1187" s="16" t="s">
        <v>487</v>
      </c>
      <c r="D1187" s="16" t="s">
        <v>487</v>
      </c>
      <c r="E1187" s="16" t="b">
        <v>0</v>
      </c>
      <c r="F1187" s="16" t="b">
        <v>0</v>
      </c>
      <c r="G1187" s="15">
        <v>0.01</v>
      </c>
      <c r="H1187" s="15">
        <v>0.44</v>
      </c>
      <c r="I1187" s="15">
        <v>0.5</v>
      </c>
      <c r="J1187" s="15">
        <v>0.06</v>
      </c>
      <c r="K1187" s="9"/>
    </row>
    <row r="1188">
      <c r="A1188" s="15">
        <v>4002.0</v>
      </c>
      <c r="B1188" s="16" t="s">
        <v>1689</v>
      </c>
      <c r="C1188" s="16" t="s">
        <v>242</v>
      </c>
      <c r="D1188" s="16" t="s">
        <v>242</v>
      </c>
      <c r="E1188" s="16" t="b">
        <v>0</v>
      </c>
      <c r="F1188" s="16" t="b">
        <v>0</v>
      </c>
      <c r="G1188" s="15">
        <v>0.01</v>
      </c>
      <c r="H1188" s="15">
        <v>0.46</v>
      </c>
      <c r="I1188" s="15">
        <v>0.5</v>
      </c>
      <c r="J1188" s="15">
        <v>0.04</v>
      </c>
      <c r="K1188" s="9"/>
    </row>
    <row r="1189">
      <c r="A1189" s="15">
        <v>2110.0</v>
      </c>
      <c r="B1189" s="16" t="s">
        <v>1690</v>
      </c>
      <c r="C1189" s="16" t="s">
        <v>487</v>
      </c>
      <c r="D1189" s="16" t="s">
        <v>487</v>
      </c>
      <c r="E1189" s="16" t="b">
        <v>0</v>
      </c>
      <c r="F1189" s="16" t="b">
        <v>0</v>
      </c>
      <c r="G1189" s="15">
        <v>0.07</v>
      </c>
      <c r="H1189" s="15">
        <v>0.26</v>
      </c>
      <c r="I1189" s="15">
        <v>0.5</v>
      </c>
      <c r="J1189" s="15">
        <v>0.17</v>
      </c>
      <c r="K1189" s="9"/>
    </row>
    <row r="1190">
      <c r="A1190" s="15">
        <v>5406.0</v>
      </c>
      <c r="B1190" s="16" t="s">
        <v>1691</v>
      </c>
      <c r="C1190" s="16" t="s">
        <v>242</v>
      </c>
      <c r="D1190" s="16" t="s">
        <v>45</v>
      </c>
      <c r="E1190" s="16" t="b">
        <v>0</v>
      </c>
      <c r="F1190" s="16" t="b">
        <v>0</v>
      </c>
      <c r="G1190" s="15">
        <v>0.04</v>
      </c>
      <c r="H1190" s="15">
        <v>0.44</v>
      </c>
      <c r="I1190" s="15">
        <v>0.5</v>
      </c>
      <c r="J1190" s="15">
        <v>0.02</v>
      </c>
      <c r="K1190" s="9"/>
    </row>
    <row r="1191">
      <c r="A1191" s="15">
        <v>1909.0</v>
      </c>
      <c r="B1191" s="16" t="s">
        <v>1692</v>
      </c>
      <c r="C1191" s="16" t="s">
        <v>487</v>
      </c>
      <c r="D1191" s="16" t="s">
        <v>487</v>
      </c>
      <c r="E1191" s="16" t="b">
        <v>0</v>
      </c>
      <c r="F1191" s="16" t="b">
        <v>0</v>
      </c>
      <c r="G1191" s="15">
        <v>0.0</v>
      </c>
      <c r="H1191" s="15">
        <v>0.5</v>
      </c>
      <c r="I1191" s="15">
        <v>0.5</v>
      </c>
      <c r="J1191" s="15">
        <v>0.0</v>
      </c>
      <c r="K1191" s="9"/>
    </row>
    <row r="1192">
      <c r="A1192" s="15">
        <v>38.0</v>
      </c>
      <c r="B1192" s="16" t="s">
        <v>1693</v>
      </c>
      <c r="C1192" s="16" t="s">
        <v>45</v>
      </c>
      <c r="D1192" s="16" t="s">
        <v>45</v>
      </c>
      <c r="E1192" s="16" t="b">
        <v>0</v>
      </c>
      <c r="F1192" s="16" t="b">
        <v>0</v>
      </c>
      <c r="G1192" s="15">
        <v>0.48</v>
      </c>
      <c r="H1192" s="15">
        <v>0.0</v>
      </c>
      <c r="I1192" s="15">
        <v>0.5</v>
      </c>
      <c r="J1192" s="15">
        <v>0.02</v>
      </c>
      <c r="K1192" s="9"/>
    </row>
    <row r="1193">
      <c r="A1193" s="15">
        <v>646.0</v>
      </c>
      <c r="B1193" s="16" t="s">
        <v>1694</v>
      </c>
      <c r="C1193" s="16" t="s">
        <v>487</v>
      </c>
      <c r="D1193" s="16" t="s">
        <v>487</v>
      </c>
      <c r="E1193" s="16" t="b">
        <v>0</v>
      </c>
      <c r="F1193" s="16" t="b">
        <v>0</v>
      </c>
      <c r="G1193" s="15">
        <v>0.01</v>
      </c>
      <c r="H1193" s="15">
        <v>0.44</v>
      </c>
      <c r="I1193" s="15">
        <v>0.5</v>
      </c>
      <c r="J1193" s="15">
        <v>0.05</v>
      </c>
      <c r="K1193"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
      <c r="B1" s="30" t="s">
        <v>19</v>
      </c>
      <c r="C1" s="30" t="s">
        <v>4</v>
      </c>
      <c r="D1" s="30" t="s">
        <v>5</v>
      </c>
      <c r="E1" s="30" t="s">
        <v>6</v>
      </c>
      <c r="F1" s="30" t="s">
        <v>7</v>
      </c>
      <c r="G1" s="30" t="s">
        <v>1695</v>
      </c>
      <c r="H1" s="14" t="s">
        <v>23</v>
      </c>
      <c r="I1" s="14" t="s">
        <v>24</v>
      </c>
    </row>
    <row r="2">
      <c r="A2" s="31">
        <v>1998.0</v>
      </c>
      <c r="B2" s="19" t="s">
        <v>1696</v>
      </c>
      <c r="C2" s="19" t="s">
        <v>45</v>
      </c>
      <c r="D2" s="19" t="s">
        <v>46</v>
      </c>
      <c r="E2" s="19" t="b">
        <v>1</v>
      </c>
      <c r="F2" s="19" t="b">
        <v>1</v>
      </c>
      <c r="G2" s="31">
        <v>5568.41181800646</v>
      </c>
      <c r="H2" s="17" t="s">
        <v>61</v>
      </c>
      <c r="I2" s="19" t="s">
        <v>62</v>
      </c>
    </row>
    <row r="3">
      <c r="A3" s="31">
        <v>1798.0</v>
      </c>
      <c r="B3" s="19" t="s">
        <v>207</v>
      </c>
      <c r="C3" s="19" t="s">
        <v>45</v>
      </c>
      <c r="D3" s="19" t="s">
        <v>46</v>
      </c>
      <c r="E3" s="19" t="b">
        <v>1</v>
      </c>
      <c r="F3" s="19" t="b">
        <v>1</v>
      </c>
      <c r="G3" s="31">
        <v>4734.70370886187</v>
      </c>
      <c r="H3" s="27" t="s">
        <v>61</v>
      </c>
      <c r="I3" s="19" t="s">
        <v>62</v>
      </c>
    </row>
    <row r="4">
      <c r="A4" s="31">
        <v>1870.0</v>
      </c>
      <c r="B4" s="19" t="s">
        <v>189</v>
      </c>
      <c r="C4" s="19" t="s">
        <v>45</v>
      </c>
      <c r="D4" s="19" t="s">
        <v>46</v>
      </c>
      <c r="E4" s="19" t="b">
        <v>1</v>
      </c>
      <c r="F4" s="19" t="b">
        <v>1</v>
      </c>
      <c r="G4" s="31">
        <v>4727.62713613942</v>
      </c>
      <c r="H4" s="27" t="s">
        <v>61</v>
      </c>
      <c r="I4" s="19" t="s">
        <v>62</v>
      </c>
    </row>
    <row r="5">
      <c r="A5" s="31">
        <v>1900.0</v>
      </c>
      <c r="B5" s="19" t="s">
        <v>1697</v>
      </c>
      <c r="C5" s="19" t="s">
        <v>45</v>
      </c>
      <c r="D5" s="19" t="s">
        <v>46</v>
      </c>
      <c r="E5" s="19" t="b">
        <v>1</v>
      </c>
      <c r="F5" s="19" t="b">
        <v>1</v>
      </c>
      <c r="G5" s="31">
        <v>4556.06851375477</v>
      </c>
      <c r="H5" s="27" t="s">
        <v>61</v>
      </c>
      <c r="I5" s="19" t="s">
        <v>62</v>
      </c>
    </row>
    <row r="6">
      <c r="A6" s="31">
        <v>3477.0</v>
      </c>
      <c r="B6" s="19" t="s">
        <v>1698</v>
      </c>
      <c r="C6" s="19" t="s">
        <v>45</v>
      </c>
      <c r="D6" s="19" t="s">
        <v>46</v>
      </c>
      <c r="E6" s="19" t="b">
        <v>1</v>
      </c>
      <c r="F6" s="19" t="b">
        <v>1</v>
      </c>
      <c r="G6" s="31">
        <v>4548.42718475745</v>
      </c>
      <c r="H6" s="27" t="s">
        <v>61</v>
      </c>
      <c r="I6" s="19" t="s">
        <v>62</v>
      </c>
    </row>
    <row r="7">
      <c r="A7" s="31">
        <v>3479.0</v>
      </c>
      <c r="B7" s="19" t="s">
        <v>1699</v>
      </c>
      <c r="C7" s="19" t="s">
        <v>45</v>
      </c>
      <c r="D7" s="19" t="s">
        <v>46</v>
      </c>
      <c r="E7" s="19" t="b">
        <v>1</v>
      </c>
      <c r="F7" s="19" t="b">
        <v>1</v>
      </c>
      <c r="G7" s="31">
        <v>4459.79295099947</v>
      </c>
      <c r="H7" s="17" t="s">
        <v>61</v>
      </c>
      <c r="I7" s="19" t="s">
        <v>1700</v>
      </c>
    </row>
    <row r="8">
      <c r="A8" s="31">
        <v>833.0</v>
      </c>
      <c r="B8" s="19" t="s">
        <v>209</v>
      </c>
      <c r="C8" s="19" t="s">
        <v>45</v>
      </c>
      <c r="D8" s="19" t="s">
        <v>46</v>
      </c>
      <c r="E8" s="19" t="b">
        <v>1</v>
      </c>
      <c r="F8" s="19" t="b">
        <v>1</v>
      </c>
      <c r="G8" s="31">
        <v>4441.15359306488</v>
      </c>
      <c r="H8" s="17" t="s">
        <v>47</v>
      </c>
      <c r="I8" s="19" t="s">
        <v>1701</v>
      </c>
    </row>
    <row r="9">
      <c r="A9" s="31">
        <v>1196.0</v>
      </c>
      <c r="B9" s="19" t="s">
        <v>163</v>
      </c>
      <c r="C9" s="19" t="s">
        <v>45</v>
      </c>
      <c r="D9" s="19" t="s">
        <v>46</v>
      </c>
      <c r="E9" s="19" t="b">
        <v>1</v>
      </c>
      <c r="F9" s="19" t="b">
        <v>1</v>
      </c>
      <c r="G9" s="31">
        <v>4426.49248454067</v>
      </c>
      <c r="H9" s="17" t="s">
        <v>47</v>
      </c>
      <c r="I9" s="19" t="s">
        <v>1702</v>
      </c>
    </row>
    <row r="10">
      <c r="A10" s="31">
        <v>4241.0</v>
      </c>
      <c r="B10" s="19" t="s">
        <v>1703</v>
      </c>
      <c r="C10" s="19" t="s">
        <v>45</v>
      </c>
      <c r="D10" s="19" t="s">
        <v>46</v>
      </c>
      <c r="E10" s="19" t="b">
        <v>1</v>
      </c>
      <c r="F10" s="19" t="b">
        <v>1</v>
      </c>
      <c r="G10" s="31">
        <v>4333.9874078436</v>
      </c>
      <c r="H10" s="17" t="s">
        <v>61</v>
      </c>
      <c r="I10" s="19" t="s">
        <v>1704</v>
      </c>
    </row>
    <row r="11">
      <c r="A11" s="31">
        <v>1899.0</v>
      </c>
      <c r="B11" s="19" t="s">
        <v>1705</v>
      </c>
      <c r="C11" s="19" t="s">
        <v>45</v>
      </c>
      <c r="D11" s="19" t="s">
        <v>46</v>
      </c>
      <c r="E11" s="19" t="b">
        <v>1</v>
      </c>
      <c r="F11" s="19" t="b">
        <v>1</v>
      </c>
      <c r="G11" s="31">
        <v>4302.19739932696</v>
      </c>
      <c r="H11" s="27" t="s">
        <v>61</v>
      </c>
      <c r="I11" s="19" t="s">
        <v>62</v>
      </c>
    </row>
    <row r="12">
      <c r="A12" s="31">
        <v>4240.0</v>
      </c>
      <c r="B12" s="19" t="s">
        <v>1706</v>
      </c>
      <c r="C12" s="19" t="s">
        <v>45</v>
      </c>
      <c r="D12" s="19" t="s">
        <v>46</v>
      </c>
      <c r="E12" s="19" t="b">
        <v>1</v>
      </c>
      <c r="F12" s="19" t="b">
        <v>1</v>
      </c>
      <c r="G12" s="31">
        <v>4285.85075514721</v>
      </c>
      <c r="H12" s="17" t="s">
        <v>52</v>
      </c>
      <c r="I12" s="19" t="s">
        <v>1707</v>
      </c>
    </row>
    <row r="13">
      <c r="A13" s="31">
        <v>3781.0</v>
      </c>
      <c r="B13" s="19" t="s">
        <v>1708</v>
      </c>
      <c r="C13" s="19" t="s">
        <v>45</v>
      </c>
      <c r="D13" s="19" t="s">
        <v>46</v>
      </c>
      <c r="E13" s="19" t="b">
        <v>1</v>
      </c>
      <c r="F13" s="19" t="b">
        <v>1</v>
      </c>
      <c r="G13" s="31">
        <v>4219.28105858029</v>
      </c>
      <c r="H13" s="27" t="s">
        <v>61</v>
      </c>
      <c r="I13" s="19" t="s">
        <v>62</v>
      </c>
    </row>
    <row r="14">
      <c r="A14" s="31">
        <v>5014.0</v>
      </c>
      <c r="B14" s="19" t="s">
        <v>1709</v>
      </c>
      <c r="C14" s="19" t="s">
        <v>45</v>
      </c>
      <c r="D14" s="19" t="s">
        <v>46</v>
      </c>
      <c r="E14" s="19" t="b">
        <v>1</v>
      </c>
      <c r="F14" s="19" t="b">
        <v>1</v>
      </c>
      <c r="G14" s="31">
        <v>4209.06556476729</v>
      </c>
      <c r="H14" s="27" t="s">
        <v>52</v>
      </c>
      <c r="I14" s="1" t="s">
        <v>1710</v>
      </c>
    </row>
    <row r="15">
      <c r="A15" s="31">
        <v>11.0</v>
      </c>
      <c r="B15" s="19" t="s">
        <v>215</v>
      </c>
      <c r="C15" s="19" t="s">
        <v>45</v>
      </c>
      <c r="D15" s="19" t="s">
        <v>46</v>
      </c>
      <c r="E15" s="19" t="b">
        <v>1</v>
      </c>
      <c r="F15" s="19" t="b">
        <v>1</v>
      </c>
      <c r="G15" s="31">
        <v>4198.31591724957</v>
      </c>
      <c r="H15" s="27" t="s">
        <v>47</v>
      </c>
      <c r="I15" s="1" t="s">
        <v>1711</v>
      </c>
    </row>
    <row r="16">
      <c r="A16" s="31">
        <v>3210.0</v>
      </c>
      <c r="B16" s="19" t="s">
        <v>182</v>
      </c>
      <c r="C16" s="19" t="s">
        <v>45</v>
      </c>
      <c r="D16" s="19" t="s">
        <v>46</v>
      </c>
      <c r="E16" s="19" t="b">
        <v>1</v>
      </c>
      <c r="F16" s="19" t="b">
        <v>1</v>
      </c>
      <c r="G16" s="31">
        <v>4174.2600697737</v>
      </c>
      <c r="H16" s="27" t="s">
        <v>61</v>
      </c>
      <c r="I16" s="19" t="s">
        <v>62</v>
      </c>
    </row>
    <row r="17">
      <c r="A17" s="31">
        <v>309.0</v>
      </c>
      <c r="B17" s="19" t="s">
        <v>1712</v>
      </c>
      <c r="C17" s="19" t="s">
        <v>45</v>
      </c>
      <c r="D17" s="19" t="s">
        <v>46</v>
      </c>
      <c r="E17" s="19" t="b">
        <v>1</v>
      </c>
      <c r="F17" s="19" t="b">
        <v>1</v>
      </c>
      <c r="G17" s="31">
        <v>4153.26503051866</v>
      </c>
      <c r="H17" s="17" t="s">
        <v>47</v>
      </c>
      <c r="I17" s="19" t="s">
        <v>1713</v>
      </c>
    </row>
    <row r="18">
      <c r="A18" s="31">
        <v>1883.0</v>
      </c>
      <c r="B18" s="19" t="s">
        <v>167</v>
      </c>
      <c r="C18" s="19" t="s">
        <v>45</v>
      </c>
      <c r="D18" s="19" t="s">
        <v>46</v>
      </c>
      <c r="E18" s="19" t="b">
        <v>1</v>
      </c>
      <c r="F18" s="19" t="b">
        <v>1</v>
      </c>
      <c r="G18" s="31">
        <v>4143.20527190943</v>
      </c>
      <c r="H18" s="27" t="s">
        <v>61</v>
      </c>
      <c r="I18" s="1" t="s">
        <v>1714</v>
      </c>
    </row>
    <row r="19">
      <c r="A19" s="31">
        <v>5015.0</v>
      </c>
      <c r="B19" s="19" t="s">
        <v>1715</v>
      </c>
      <c r="C19" s="19" t="s">
        <v>45</v>
      </c>
      <c r="D19" s="19" t="s">
        <v>46</v>
      </c>
      <c r="E19" s="19" t="b">
        <v>1</v>
      </c>
      <c r="F19" s="19" t="b">
        <v>1</v>
      </c>
      <c r="G19" s="31">
        <v>4114.295564382</v>
      </c>
      <c r="H19" s="27" t="s">
        <v>52</v>
      </c>
      <c r="I19" s="1" t="s">
        <v>1710</v>
      </c>
    </row>
    <row r="20">
      <c r="A20" s="31">
        <v>120.0</v>
      </c>
      <c r="B20" s="19" t="s">
        <v>205</v>
      </c>
      <c r="C20" s="19" t="s">
        <v>45</v>
      </c>
      <c r="D20" s="19" t="s">
        <v>46</v>
      </c>
      <c r="E20" s="19" t="b">
        <v>1</v>
      </c>
      <c r="F20" s="19" t="b">
        <v>1</v>
      </c>
      <c r="G20" s="31">
        <v>4095.58536070533</v>
      </c>
      <c r="H20" s="27" t="s">
        <v>47</v>
      </c>
      <c r="I20" s="1" t="s">
        <v>1716</v>
      </c>
    </row>
    <row r="21">
      <c r="A21" s="31">
        <v>3857.0</v>
      </c>
      <c r="B21" s="19" t="s">
        <v>1717</v>
      </c>
      <c r="C21" s="19" t="s">
        <v>45</v>
      </c>
      <c r="D21" s="19" t="s">
        <v>46</v>
      </c>
      <c r="E21" s="19" t="b">
        <v>1</v>
      </c>
      <c r="F21" s="19" t="b">
        <v>1</v>
      </c>
      <c r="G21" s="31">
        <v>4064.77530161329</v>
      </c>
      <c r="H21" s="27" t="s">
        <v>61</v>
      </c>
      <c r="I21" s="19" t="s">
        <v>62</v>
      </c>
    </row>
    <row r="22">
      <c r="A22" s="31">
        <v>3171.0</v>
      </c>
      <c r="B22" s="19" t="s">
        <v>1718</v>
      </c>
      <c r="C22" s="19" t="s">
        <v>45</v>
      </c>
      <c r="D22" s="19" t="s">
        <v>46</v>
      </c>
      <c r="E22" s="19" t="b">
        <v>1</v>
      </c>
      <c r="F22" s="19" t="b">
        <v>1</v>
      </c>
      <c r="G22" s="31">
        <v>3991.78728926089</v>
      </c>
      <c r="H22" s="27" t="s">
        <v>61</v>
      </c>
      <c r="I22" s="1" t="s">
        <v>105</v>
      </c>
    </row>
    <row r="23">
      <c r="A23" s="31">
        <v>3610.0</v>
      </c>
      <c r="B23" s="19" t="s">
        <v>157</v>
      </c>
      <c r="C23" s="19" t="s">
        <v>45</v>
      </c>
      <c r="D23" s="19" t="s">
        <v>46</v>
      </c>
      <c r="E23" s="19" t="b">
        <v>1</v>
      </c>
      <c r="F23" s="19" t="b">
        <v>1</v>
      </c>
      <c r="G23" s="31">
        <v>3973.99530160462</v>
      </c>
      <c r="H23" s="27" t="s">
        <v>61</v>
      </c>
      <c r="I23" s="1" t="s">
        <v>1719</v>
      </c>
    </row>
    <row r="24">
      <c r="A24" s="31">
        <v>1820.0</v>
      </c>
      <c r="B24" s="19" t="s">
        <v>1720</v>
      </c>
      <c r="C24" s="19" t="s">
        <v>45</v>
      </c>
      <c r="D24" s="19" t="s">
        <v>46</v>
      </c>
      <c r="E24" s="19" t="b">
        <v>1</v>
      </c>
      <c r="F24" s="19" t="b">
        <v>1</v>
      </c>
      <c r="G24" s="31">
        <v>3950.64046153775</v>
      </c>
      <c r="H24" s="27" t="s">
        <v>61</v>
      </c>
      <c r="I24" s="1" t="s">
        <v>1721</v>
      </c>
    </row>
    <row r="25">
      <c r="A25" s="31">
        <v>3848.0</v>
      </c>
      <c r="B25" s="19" t="s">
        <v>1722</v>
      </c>
      <c r="C25" s="19" t="s">
        <v>45</v>
      </c>
      <c r="D25" s="19" t="s">
        <v>46</v>
      </c>
      <c r="E25" s="19" t="b">
        <v>1</v>
      </c>
      <c r="F25" s="19" t="b">
        <v>1</v>
      </c>
      <c r="G25" s="31">
        <v>3941.93288423831</v>
      </c>
      <c r="H25" s="27" t="s">
        <v>61</v>
      </c>
      <c r="I25" s="19" t="s">
        <v>62</v>
      </c>
    </row>
    <row r="26">
      <c r="A26" s="31">
        <v>734.0</v>
      </c>
      <c r="B26" s="19" t="s">
        <v>1723</v>
      </c>
      <c r="C26" s="19" t="s">
        <v>45</v>
      </c>
      <c r="D26" s="19" t="s">
        <v>46</v>
      </c>
      <c r="E26" s="19" t="b">
        <v>1</v>
      </c>
      <c r="F26" s="19" t="b">
        <v>1</v>
      </c>
      <c r="G26" s="31">
        <v>3936.23912619802</v>
      </c>
      <c r="H26" s="27" t="s">
        <v>47</v>
      </c>
      <c r="I26" s="1" t="s">
        <v>1724</v>
      </c>
    </row>
    <row r="27">
      <c r="A27" s="31">
        <v>4662.0</v>
      </c>
      <c r="B27" s="19" t="s">
        <v>1725</v>
      </c>
      <c r="C27" s="19" t="s">
        <v>45</v>
      </c>
      <c r="D27" s="19" t="s">
        <v>46</v>
      </c>
      <c r="E27" s="19" t="b">
        <v>1</v>
      </c>
      <c r="F27" s="19" t="b">
        <v>1</v>
      </c>
      <c r="G27" s="31">
        <v>3933.13620889534</v>
      </c>
      <c r="H27" s="27" t="s">
        <v>61</v>
      </c>
      <c r="I27" s="19" t="s">
        <v>62</v>
      </c>
    </row>
    <row r="28">
      <c r="A28" s="31">
        <v>611.0</v>
      </c>
      <c r="B28" s="19" t="s">
        <v>1726</v>
      </c>
      <c r="C28" s="19" t="s">
        <v>45</v>
      </c>
      <c r="D28" s="19" t="s">
        <v>46</v>
      </c>
      <c r="E28" s="19" t="b">
        <v>1</v>
      </c>
      <c r="F28" s="19" t="b">
        <v>1</v>
      </c>
      <c r="G28" s="31">
        <v>3865.77654440756</v>
      </c>
      <c r="H28" s="27" t="s">
        <v>47</v>
      </c>
      <c r="I28" s="1" t="s">
        <v>1727</v>
      </c>
    </row>
    <row r="29">
      <c r="A29" s="31">
        <v>2976.0</v>
      </c>
      <c r="B29" s="19" t="s">
        <v>1728</v>
      </c>
      <c r="C29" s="19" t="s">
        <v>45</v>
      </c>
      <c r="D29" s="19" t="s">
        <v>46</v>
      </c>
      <c r="E29" s="19" t="b">
        <v>1</v>
      </c>
      <c r="F29" s="19" t="b">
        <v>1</v>
      </c>
      <c r="G29" s="31">
        <v>3858.68052395959</v>
      </c>
      <c r="H29" s="27" t="s">
        <v>61</v>
      </c>
      <c r="I29" s="19" t="s">
        <v>62</v>
      </c>
    </row>
    <row r="30">
      <c r="A30" s="31">
        <v>2847.0</v>
      </c>
      <c r="B30" s="19" t="s">
        <v>1729</v>
      </c>
      <c r="C30" s="19" t="s">
        <v>45</v>
      </c>
      <c r="D30" s="19" t="s">
        <v>46</v>
      </c>
      <c r="E30" s="19" t="b">
        <v>1</v>
      </c>
      <c r="F30" s="19" t="b">
        <v>1</v>
      </c>
      <c r="G30" s="31">
        <v>3852.78567067084</v>
      </c>
      <c r="H30" s="27" t="s">
        <v>61</v>
      </c>
      <c r="I30" s="19" t="s">
        <v>62</v>
      </c>
    </row>
    <row r="31">
      <c r="A31" s="31">
        <v>2705.0</v>
      </c>
      <c r="B31" s="19" t="s">
        <v>1730</v>
      </c>
      <c r="C31" s="19" t="s">
        <v>45</v>
      </c>
      <c r="D31" s="19" t="s">
        <v>46</v>
      </c>
      <c r="E31" s="19" t="b">
        <v>1</v>
      </c>
      <c r="F31" s="19" t="b">
        <v>1</v>
      </c>
      <c r="G31" s="31">
        <v>3792.93795347146</v>
      </c>
      <c r="H31" s="27" t="s">
        <v>61</v>
      </c>
      <c r="I31" s="1" t="s">
        <v>1721</v>
      </c>
    </row>
    <row r="32">
      <c r="A32" s="31">
        <v>2521.0</v>
      </c>
      <c r="B32" s="19" t="s">
        <v>1731</v>
      </c>
      <c r="C32" s="19" t="s">
        <v>45</v>
      </c>
      <c r="D32" s="19" t="s">
        <v>46</v>
      </c>
      <c r="E32" s="19" t="b">
        <v>1</v>
      </c>
      <c r="F32" s="19" t="b">
        <v>1</v>
      </c>
      <c r="G32" s="31">
        <v>3778.57267621309</v>
      </c>
      <c r="H32" s="27" t="s">
        <v>61</v>
      </c>
      <c r="I32" s="19" t="s">
        <v>62</v>
      </c>
    </row>
    <row r="33">
      <c r="A33" s="31">
        <v>3272.0</v>
      </c>
      <c r="B33" s="19" t="s">
        <v>1732</v>
      </c>
      <c r="C33" s="19" t="s">
        <v>45</v>
      </c>
      <c r="D33" s="19" t="s">
        <v>46</v>
      </c>
      <c r="E33" s="19" t="b">
        <v>1</v>
      </c>
      <c r="F33" s="19" t="b">
        <v>1</v>
      </c>
      <c r="G33" s="31">
        <v>3778.02139376036</v>
      </c>
      <c r="H33" s="27" t="s">
        <v>61</v>
      </c>
      <c r="I33" s="19" t="s">
        <v>62</v>
      </c>
    </row>
    <row r="34">
      <c r="A34" s="31">
        <v>3257.0</v>
      </c>
      <c r="B34" s="19" t="s">
        <v>1733</v>
      </c>
      <c r="C34" s="19" t="s">
        <v>45</v>
      </c>
      <c r="D34" s="19" t="s">
        <v>46</v>
      </c>
      <c r="E34" s="19" t="b">
        <v>1</v>
      </c>
      <c r="F34" s="19" t="b">
        <v>1</v>
      </c>
      <c r="G34" s="31">
        <v>3763.06651375987</v>
      </c>
      <c r="H34" s="27" t="s">
        <v>61</v>
      </c>
      <c r="I34" s="19" t="s">
        <v>62</v>
      </c>
    </row>
    <row r="35">
      <c r="A35" s="31">
        <v>2978.0</v>
      </c>
      <c r="B35" s="19" t="s">
        <v>1734</v>
      </c>
      <c r="C35" s="19" t="s">
        <v>45</v>
      </c>
      <c r="D35" s="19" t="s">
        <v>46</v>
      </c>
      <c r="E35" s="19" t="b">
        <v>1</v>
      </c>
      <c r="F35" s="19" t="b">
        <v>1</v>
      </c>
      <c r="G35" s="31">
        <v>3712.80232389264</v>
      </c>
      <c r="H35" s="27" t="s">
        <v>61</v>
      </c>
      <c r="I35" s="19" t="s">
        <v>62</v>
      </c>
    </row>
    <row r="36">
      <c r="A36" s="31">
        <v>3908.0</v>
      </c>
      <c r="B36" s="19" t="s">
        <v>1735</v>
      </c>
      <c r="C36" s="19" t="s">
        <v>45</v>
      </c>
      <c r="D36" s="19" t="s">
        <v>46</v>
      </c>
      <c r="E36" s="19" t="b">
        <v>1</v>
      </c>
      <c r="F36" s="19" t="b">
        <v>1</v>
      </c>
      <c r="G36" s="31">
        <v>3709.90934435906</v>
      </c>
      <c r="H36" s="27" t="s">
        <v>61</v>
      </c>
      <c r="I36" s="19" t="s">
        <v>62</v>
      </c>
    </row>
    <row r="37">
      <c r="A37" s="31">
        <v>3858.0</v>
      </c>
      <c r="B37" s="19" t="s">
        <v>1736</v>
      </c>
      <c r="C37" s="19" t="s">
        <v>45</v>
      </c>
      <c r="D37" s="19" t="s">
        <v>46</v>
      </c>
      <c r="E37" s="19" t="b">
        <v>1</v>
      </c>
      <c r="F37" s="19" t="b">
        <v>1</v>
      </c>
      <c r="G37" s="31">
        <v>3685.0035662101</v>
      </c>
      <c r="H37" s="27" t="s">
        <v>61</v>
      </c>
      <c r="I37" s="1" t="s">
        <v>105</v>
      </c>
    </row>
    <row r="38">
      <c r="A38" s="31">
        <v>4248.0</v>
      </c>
      <c r="B38" s="19" t="s">
        <v>1737</v>
      </c>
      <c r="C38" s="19" t="s">
        <v>45</v>
      </c>
      <c r="D38" s="19" t="s">
        <v>46</v>
      </c>
      <c r="E38" s="19" t="b">
        <v>1</v>
      </c>
      <c r="F38" s="19" t="b">
        <v>1</v>
      </c>
      <c r="G38" s="31">
        <v>3677.02905409058</v>
      </c>
      <c r="H38" s="27" t="s">
        <v>61</v>
      </c>
      <c r="I38" s="1" t="s">
        <v>105</v>
      </c>
    </row>
    <row r="39">
      <c r="A39" s="31">
        <v>2476.0</v>
      </c>
      <c r="B39" s="19" t="s">
        <v>1738</v>
      </c>
      <c r="C39" s="19" t="s">
        <v>45</v>
      </c>
      <c r="D39" s="19" t="s">
        <v>46</v>
      </c>
      <c r="E39" s="19" t="b">
        <v>1</v>
      </c>
      <c r="F39" s="19" t="b">
        <v>1</v>
      </c>
      <c r="G39" s="31">
        <v>3669.91442411924</v>
      </c>
      <c r="H39" s="27" t="s">
        <v>61</v>
      </c>
      <c r="I39" s="19" t="s">
        <v>62</v>
      </c>
    </row>
    <row r="40">
      <c r="A40" s="31">
        <v>3692.0</v>
      </c>
      <c r="B40" s="19" t="s">
        <v>1739</v>
      </c>
      <c r="C40" s="19" t="s">
        <v>45</v>
      </c>
      <c r="D40" s="19" t="s">
        <v>46</v>
      </c>
      <c r="E40" s="19" t="b">
        <v>1</v>
      </c>
      <c r="F40" s="19" t="b">
        <v>1</v>
      </c>
      <c r="G40" s="31">
        <v>3660.81321858655</v>
      </c>
      <c r="H40" s="27" t="s">
        <v>61</v>
      </c>
      <c r="I40" s="1" t="s">
        <v>1740</v>
      </c>
    </row>
    <row r="41">
      <c r="A41" s="31">
        <v>4986.0</v>
      </c>
      <c r="B41" s="19" t="s">
        <v>206</v>
      </c>
      <c r="C41" s="19" t="s">
        <v>45</v>
      </c>
      <c r="D41" s="19" t="s">
        <v>46</v>
      </c>
      <c r="E41" s="19" t="b">
        <v>1</v>
      </c>
      <c r="F41" s="19" t="b">
        <v>1</v>
      </c>
      <c r="G41" s="31">
        <v>3648.69459934338</v>
      </c>
      <c r="H41" s="27" t="s">
        <v>61</v>
      </c>
      <c r="I41" s="1" t="s">
        <v>105</v>
      </c>
    </row>
    <row r="42">
      <c r="A42" s="31">
        <v>4580.0</v>
      </c>
      <c r="B42" s="19" t="s">
        <v>1741</v>
      </c>
      <c r="C42" s="19" t="s">
        <v>45</v>
      </c>
      <c r="D42" s="19" t="s">
        <v>46</v>
      </c>
      <c r="E42" s="19" t="b">
        <v>1</v>
      </c>
      <c r="F42" s="19" t="b">
        <v>1</v>
      </c>
      <c r="G42" s="31">
        <v>3616.76809768196</v>
      </c>
      <c r="H42" s="27" t="s">
        <v>61</v>
      </c>
      <c r="I42" s="1" t="s">
        <v>138</v>
      </c>
    </row>
    <row r="43">
      <c r="A43" s="31">
        <v>3906.0</v>
      </c>
      <c r="B43" s="19" t="s">
        <v>1742</v>
      </c>
      <c r="C43" s="19" t="s">
        <v>45</v>
      </c>
      <c r="D43" s="19" t="s">
        <v>46</v>
      </c>
      <c r="E43" s="19" t="b">
        <v>1</v>
      </c>
      <c r="F43" s="19" t="b">
        <v>1</v>
      </c>
      <c r="G43" s="31">
        <v>3542.87210827983</v>
      </c>
      <c r="H43" s="27" t="s">
        <v>61</v>
      </c>
      <c r="I43" s="19" t="s">
        <v>62</v>
      </c>
    </row>
    <row r="44">
      <c r="A44" s="31">
        <v>4079.0</v>
      </c>
      <c r="B44" s="19" t="s">
        <v>1743</v>
      </c>
      <c r="C44" s="19" t="s">
        <v>45</v>
      </c>
      <c r="D44" s="19" t="s">
        <v>46</v>
      </c>
      <c r="E44" s="19" t="b">
        <v>1</v>
      </c>
      <c r="F44" s="19" t="b">
        <v>1</v>
      </c>
      <c r="G44" s="31">
        <v>3517.34420784105</v>
      </c>
      <c r="H44" s="27" t="s">
        <v>61</v>
      </c>
      <c r="I44" s="1" t="s">
        <v>105</v>
      </c>
    </row>
    <row r="45">
      <c r="A45" s="31">
        <v>4060.0</v>
      </c>
      <c r="B45" s="19" t="s">
        <v>1744</v>
      </c>
      <c r="C45" s="19" t="s">
        <v>45</v>
      </c>
      <c r="D45" s="19" t="s">
        <v>46</v>
      </c>
      <c r="E45" s="19" t="b">
        <v>1</v>
      </c>
      <c r="F45" s="19" t="b">
        <v>1</v>
      </c>
      <c r="G45" s="31">
        <v>3502.73580713577</v>
      </c>
      <c r="H45" s="27" t="s">
        <v>61</v>
      </c>
      <c r="I45" s="19" t="s">
        <v>62</v>
      </c>
    </row>
    <row r="46">
      <c r="A46" s="31">
        <v>2169.0</v>
      </c>
      <c r="B46" s="19" t="s">
        <v>1745</v>
      </c>
      <c r="C46" s="19" t="s">
        <v>45</v>
      </c>
      <c r="D46" s="19" t="s">
        <v>46</v>
      </c>
      <c r="E46" s="19" t="b">
        <v>1</v>
      </c>
      <c r="F46" s="19" t="b">
        <v>1</v>
      </c>
      <c r="G46" s="31">
        <v>3499.17312986267</v>
      </c>
      <c r="H46" s="27" t="s">
        <v>61</v>
      </c>
      <c r="I46" s="19" t="s">
        <v>62</v>
      </c>
    </row>
    <row r="47">
      <c r="A47" s="31">
        <v>2737.0</v>
      </c>
      <c r="B47" s="19" t="s">
        <v>1746</v>
      </c>
      <c r="C47" s="19" t="s">
        <v>45</v>
      </c>
      <c r="D47" s="19" t="s">
        <v>46</v>
      </c>
      <c r="E47" s="19" t="b">
        <v>1</v>
      </c>
      <c r="F47" s="19" t="b">
        <v>1</v>
      </c>
      <c r="G47" s="31">
        <v>3490.4292948593</v>
      </c>
      <c r="H47" s="27" t="s">
        <v>61</v>
      </c>
      <c r="I47" s="19" t="s">
        <v>62</v>
      </c>
    </row>
    <row r="48">
      <c r="A48" s="31">
        <v>493.0</v>
      </c>
      <c r="B48" s="19" t="s">
        <v>1747</v>
      </c>
      <c r="C48" s="19" t="s">
        <v>45</v>
      </c>
      <c r="D48" s="19" t="s">
        <v>46</v>
      </c>
      <c r="E48" s="19" t="b">
        <v>1</v>
      </c>
      <c r="F48" s="19" t="b">
        <v>1</v>
      </c>
      <c r="G48" s="31">
        <v>3481.12179551459</v>
      </c>
      <c r="H48" s="28" t="s">
        <v>61</v>
      </c>
      <c r="I48" s="32" t="s">
        <v>1748</v>
      </c>
    </row>
    <row r="49">
      <c r="A49" s="31">
        <v>4684.0</v>
      </c>
      <c r="B49" s="19" t="s">
        <v>1749</v>
      </c>
      <c r="C49" s="19" t="s">
        <v>45</v>
      </c>
      <c r="D49" s="19" t="s">
        <v>46</v>
      </c>
      <c r="E49" s="19" t="b">
        <v>1</v>
      </c>
      <c r="F49" s="19" t="b">
        <v>1</v>
      </c>
      <c r="G49" s="31">
        <v>3463.8814623616</v>
      </c>
      <c r="H49" s="9"/>
    </row>
    <row r="50">
      <c r="A50" s="31">
        <v>363.0</v>
      </c>
      <c r="B50" s="19" t="s">
        <v>169</v>
      </c>
      <c r="C50" s="19" t="s">
        <v>45</v>
      </c>
      <c r="D50" s="19" t="s">
        <v>46</v>
      </c>
      <c r="E50" s="19" t="b">
        <v>1</v>
      </c>
      <c r="F50" s="19" t="b">
        <v>1</v>
      </c>
      <c r="G50" s="31">
        <v>3462.05376317833</v>
      </c>
      <c r="H50" s="9"/>
    </row>
    <row r="51">
      <c r="A51" s="31">
        <v>436.0</v>
      </c>
      <c r="B51" s="19" t="s">
        <v>1750</v>
      </c>
      <c r="C51" s="19" t="s">
        <v>45</v>
      </c>
      <c r="D51" s="19" t="s">
        <v>46</v>
      </c>
      <c r="E51" s="19" t="b">
        <v>1</v>
      </c>
      <c r="F51" s="19" t="b">
        <v>1</v>
      </c>
      <c r="G51" s="31">
        <v>3459.12901205744</v>
      </c>
      <c r="H51" s="9"/>
    </row>
    <row r="52">
      <c r="A52" s="31">
        <v>3264.0</v>
      </c>
      <c r="B52" s="19" t="s">
        <v>1751</v>
      </c>
      <c r="C52" s="19" t="s">
        <v>45</v>
      </c>
      <c r="D52" s="19" t="s">
        <v>46</v>
      </c>
      <c r="E52" s="19" t="b">
        <v>1</v>
      </c>
      <c r="F52" s="19" t="b">
        <v>1</v>
      </c>
      <c r="G52" s="31">
        <v>3453.07414654968</v>
      </c>
      <c r="H52" s="9"/>
    </row>
    <row r="53">
      <c r="A53" s="31">
        <v>2700.0</v>
      </c>
      <c r="B53" s="19" t="s">
        <v>1752</v>
      </c>
      <c r="C53" s="19" t="s">
        <v>45</v>
      </c>
      <c r="D53" s="19" t="s">
        <v>46</v>
      </c>
      <c r="E53" s="19" t="b">
        <v>1</v>
      </c>
      <c r="F53" s="19" t="b">
        <v>1</v>
      </c>
      <c r="G53" s="31">
        <v>3428.01571113102</v>
      </c>
      <c r="H53" s="9"/>
    </row>
    <row r="54">
      <c r="A54" s="31">
        <v>2056.0</v>
      </c>
      <c r="B54" s="19" t="s">
        <v>211</v>
      </c>
      <c r="C54" s="19" t="s">
        <v>45</v>
      </c>
      <c r="D54" s="19" t="s">
        <v>46</v>
      </c>
      <c r="E54" s="19" t="b">
        <v>1</v>
      </c>
      <c r="F54" s="19" t="b">
        <v>1</v>
      </c>
      <c r="G54" s="31">
        <v>3409.47585091352</v>
      </c>
      <c r="H54" s="9"/>
    </row>
    <row r="55">
      <c r="A55" s="31">
        <v>2150.0</v>
      </c>
      <c r="B55" s="19" t="s">
        <v>1753</v>
      </c>
      <c r="C55" s="19" t="s">
        <v>45</v>
      </c>
      <c r="D55" s="19" t="s">
        <v>46</v>
      </c>
      <c r="E55" s="19" t="b">
        <v>1</v>
      </c>
      <c r="F55" s="19" t="b">
        <v>1</v>
      </c>
      <c r="G55" s="31">
        <v>3404.43074977863</v>
      </c>
      <c r="H55" s="9"/>
    </row>
    <row r="56">
      <c r="A56" s="31">
        <v>4551.0</v>
      </c>
      <c r="B56" s="19" t="s">
        <v>1754</v>
      </c>
      <c r="C56" s="19" t="s">
        <v>45</v>
      </c>
      <c r="D56" s="19" t="s">
        <v>46</v>
      </c>
      <c r="E56" s="19" t="b">
        <v>1</v>
      </c>
      <c r="F56" s="19" t="b">
        <v>1</v>
      </c>
      <c r="G56" s="31">
        <v>3398.61955769703</v>
      </c>
      <c r="H56" s="9"/>
    </row>
    <row r="57">
      <c r="A57" s="31">
        <v>2209.0</v>
      </c>
      <c r="B57" s="19" t="s">
        <v>217</v>
      </c>
      <c r="C57" s="19" t="s">
        <v>45</v>
      </c>
      <c r="D57" s="19" t="s">
        <v>46</v>
      </c>
      <c r="E57" s="19" t="b">
        <v>1</v>
      </c>
      <c r="F57" s="19" t="b">
        <v>1</v>
      </c>
      <c r="G57" s="31">
        <v>3398.6066469591</v>
      </c>
      <c r="H57" s="9"/>
    </row>
    <row r="58">
      <c r="A58" s="31">
        <v>780.0</v>
      </c>
      <c r="B58" s="19" t="s">
        <v>1755</v>
      </c>
      <c r="C58" s="19" t="s">
        <v>45</v>
      </c>
      <c r="D58" s="19" t="s">
        <v>46</v>
      </c>
      <c r="E58" s="19" t="b">
        <v>1</v>
      </c>
      <c r="F58" s="19" t="b">
        <v>1</v>
      </c>
      <c r="G58" s="31">
        <v>3390.96071802635</v>
      </c>
      <c r="H58" s="9"/>
    </row>
    <row r="59">
      <c r="A59" s="31">
        <v>719.0</v>
      </c>
      <c r="B59" s="19" t="s">
        <v>1756</v>
      </c>
      <c r="C59" s="19" t="s">
        <v>45</v>
      </c>
      <c r="D59" s="19" t="s">
        <v>46</v>
      </c>
      <c r="E59" s="19" t="b">
        <v>1</v>
      </c>
      <c r="F59" s="19" t="b">
        <v>1</v>
      </c>
      <c r="G59" s="31">
        <v>3389.14832218146</v>
      </c>
      <c r="H59" s="9"/>
    </row>
    <row r="60">
      <c r="A60" s="31">
        <v>3387.0</v>
      </c>
      <c r="B60" s="19" t="s">
        <v>196</v>
      </c>
      <c r="C60" s="19" t="s">
        <v>45</v>
      </c>
      <c r="D60" s="19" t="s">
        <v>46</v>
      </c>
      <c r="E60" s="19" t="b">
        <v>1</v>
      </c>
      <c r="F60" s="19" t="b">
        <v>1</v>
      </c>
      <c r="G60" s="31">
        <v>3381.29174343912</v>
      </c>
      <c r="H60" s="9"/>
    </row>
    <row r="61">
      <c r="A61" s="31">
        <v>4245.0</v>
      </c>
      <c r="B61" s="19" t="s">
        <v>1757</v>
      </c>
      <c r="C61" s="19" t="s">
        <v>45</v>
      </c>
      <c r="D61" s="19" t="s">
        <v>46</v>
      </c>
      <c r="E61" s="19" t="b">
        <v>1</v>
      </c>
      <c r="F61" s="19" t="b">
        <v>1</v>
      </c>
      <c r="G61" s="31">
        <v>3372.8876208606</v>
      </c>
      <c r="H61" s="9"/>
    </row>
    <row r="62">
      <c r="A62" s="31">
        <v>3750.0</v>
      </c>
      <c r="B62" s="19" t="s">
        <v>1758</v>
      </c>
      <c r="C62" s="19" t="s">
        <v>45</v>
      </c>
      <c r="D62" s="19" t="s">
        <v>46</v>
      </c>
      <c r="E62" s="19" t="b">
        <v>1</v>
      </c>
      <c r="F62" s="19" t="b">
        <v>1</v>
      </c>
      <c r="G62" s="31">
        <v>3355.92856643508</v>
      </c>
      <c r="H62" s="9"/>
    </row>
    <row r="63">
      <c r="A63" s="31">
        <v>3469.0</v>
      </c>
      <c r="B63" s="19" t="s">
        <v>221</v>
      </c>
      <c r="C63" s="19" t="s">
        <v>45</v>
      </c>
      <c r="D63" s="19" t="s">
        <v>46</v>
      </c>
      <c r="E63" s="19" t="b">
        <v>1</v>
      </c>
      <c r="F63" s="19" t="b">
        <v>1</v>
      </c>
      <c r="G63" s="31">
        <v>3330.419954217</v>
      </c>
      <c r="H63" s="9"/>
    </row>
    <row r="64">
      <c r="A64" s="31">
        <v>2977.0</v>
      </c>
      <c r="B64" s="19" t="s">
        <v>1759</v>
      </c>
      <c r="C64" s="19" t="s">
        <v>45</v>
      </c>
      <c r="D64" s="19" t="s">
        <v>46</v>
      </c>
      <c r="E64" s="19" t="b">
        <v>1</v>
      </c>
      <c r="F64" s="19" t="b">
        <v>1</v>
      </c>
      <c r="G64" s="31">
        <v>3328.3243525547</v>
      </c>
      <c r="H64" s="9"/>
    </row>
    <row r="65">
      <c r="A65" s="31">
        <v>1216.0</v>
      </c>
      <c r="B65" s="19" t="s">
        <v>216</v>
      </c>
      <c r="C65" s="19" t="s">
        <v>45</v>
      </c>
      <c r="D65" s="19" t="s">
        <v>46</v>
      </c>
      <c r="E65" s="19" t="b">
        <v>1</v>
      </c>
      <c r="F65" s="19" t="b">
        <v>1</v>
      </c>
      <c r="G65" s="31">
        <v>3321.2924149511</v>
      </c>
      <c r="H65" s="9"/>
    </row>
    <row r="66">
      <c r="A66" s="31">
        <v>1275.0</v>
      </c>
      <c r="B66" s="19" t="s">
        <v>226</v>
      </c>
      <c r="C66" s="19" t="s">
        <v>45</v>
      </c>
      <c r="D66" s="19" t="s">
        <v>46</v>
      </c>
      <c r="E66" s="19" t="b">
        <v>1</v>
      </c>
      <c r="F66" s="19" t="b">
        <v>1</v>
      </c>
      <c r="G66" s="31">
        <v>3319.20530879216</v>
      </c>
      <c r="H66" s="9"/>
    </row>
    <row r="67">
      <c r="A67" s="31">
        <v>3456.0</v>
      </c>
      <c r="B67" s="19" t="s">
        <v>1760</v>
      </c>
      <c r="C67" s="19" t="s">
        <v>45</v>
      </c>
      <c r="D67" s="19" t="s">
        <v>46</v>
      </c>
      <c r="E67" s="19" t="b">
        <v>1</v>
      </c>
      <c r="F67" s="19" t="b">
        <v>1</v>
      </c>
      <c r="G67" s="31">
        <v>3311.99345615499</v>
      </c>
      <c r="H67" s="9"/>
    </row>
    <row r="68">
      <c r="A68" s="31">
        <v>3502.0</v>
      </c>
      <c r="B68" s="19" t="s">
        <v>1761</v>
      </c>
      <c r="C68" s="19" t="s">
        <v>45</v>
      </c>
      <c r="D68" s="19" t="s">
        <v>46</v>
      </c>
      <c r="E68" s="19" t="b">
        <v>1</v>
      </c>
      <c r="F68" s="19" t="b">
        <v>1</v>
      </c>
      <c r="G68" s="31">
        <v>3285.46749421387</v>
      </c>
      <c r="H68" s="9"/>
    </row>
    <row r="69">
      <c r="A69" s="31">
        <v>4242.0</v>
      </c>
      <c r="B69" s="19" t="s">
        <v>237</v>
      </c>
      <c r="C69" s="19" t="s">
        <v>45</v>
      </c>
      <c r="D69" s="19" t="s">
        <v>46</v>
      </c>
      <c r="E69" s="19" t="b">
        <v>1</v>
      </c>
      <c r="F69" s="19" t="b">
        <v>1</v>
      </c>
      <c r="G69" s="31">
        <v>3280.77823470723</v>
      </c>
      <c r="H69" s="9"/>
    </row>
    <row r="70">
      <c r="A70" s="31">
        <v>3697.0</v>
      </c>
      <c r="B70" s="19" t="s">
        <v>1762</v>
      </c>
      <c r="C70" s="19" t="s">
        <v>45</v>
      </c>
      <c r="D70" s="19" t="s">
        <v>46</v>
      </c>
      <c r="E70" s="19" t="b">
        <v>1</v>
      </c>
      <c r="F70" s="19" t="b">
        <v>1</v>
      </c>
      <c r="G70" s="31">
        <v>3271.53972642825</v>
      </c>
      <c r="H70" s="9"/>
    </row>
    <row r="71">
      <c r="A71" s="31">
        <v>2531.0</v>
      </c>
      <c r="B71" s="19" t="s">
        <v>1763</v>
      </c>
      <c r="C71" s="19" t="s">
        <v>45</v>
      </c>
      <c r="D71" s="19" t="s">
        <v>46</v>
      </c>
      <c r="E71" s="19" t="b">
        <v>1</v>
      </c>
      <c r="F71" s="19" t="b">
        <v>1</v>
      </c>
      <c r="G71" s="31">
        <v>3267.40928548069</v>
      </c>
      <c r="H71" s="9"/>
    </row>
    <row r="72">
      <c r="A72" s="31">
        <v>1936.0</v>
      </c>
      <c r="B72" s="19" t="s">
        <v>1764</v>
      </c>
      <c r="C72" s="19" t="s">
        <v>45</v>
      </c>
      <c r="D72" s="19" t="s">
        <v>46</v>
      </c>
      <c r="E72" s="19" t="b">
        <v>1</v>
      </c>
      <c r="F72" s="19" t="b">
        <v>1</v>
      </c>
      <c r="G72" s="31">
        <v>3261.39326701088</v>
      </c>
      <c r="H72" s="9"/>
    </row>
    <row r="73">
      <c r="A73" s="31">
        <v>969.0</v>
      </c>
      <c r="B73" s="19" t="s">
        <v>1765</v>
      </c>
      <c r="C73" s="19" t="s">
        <v>45</v>
      </c>
      <c r="D73" s="19" t="s">
        <v>46</v>
      </c>
      <c r="E73" s="19" t="b">
        <v>1</v>
      </c>
      <c r="F73" s="19" t="b">
        <v>1</v>
      </c>
      <c r="G73" s="31">
        <v>3232.7310300744</v>
      </c>
      <c r="H73" s="9"/>
    </row>
    <row r="74">
      <c r="A74" s="31">
        <v>4527.0</v>
      </c>
      <c r="B74" s="19" t="s">
        <v>1766</v>
      </c>
      <c r="C74" s="19" t="s">
        <v>45</v>
      </c>
      <c r="D74" s="19" t="s">
        <v>46</v>
      </c>
      <c r="E74" s="19" t="b">
        <v>1</v>
      </c>
      <c r="F74" s="19" t="b">
        <v>1</v>
      </c>
      <c r="G74" s="31">
        <v>3231.73827440604</v>
      </c>
      <c r="H74" s="9"/>
    </row>
    <row r="75">
      <c r="A75" s="31">
        <v>2975.0</v>
      </c>
      <c r="B75" s="19" t="s">
        <v>1767</v>
      </c>
      <c r="C75" s="19" t="s">
        <v>45</v>
      </c>
      <c r="D75" s="19" t="s">
        <v>46</v>
      </c>
      <c r="E75" s="19" t="b">
        <v>1</v>
      </c>
      <c r="F75" s="19" t="b">
        <v>1</v>
      </c>
      <c r="G75" s="31">
        <v>3229.64270597764</v>
      </c>
      <c r="H75" s="9"/>
    </row>
    <row r="76">
      <c r="A76" s="31">
        <v>3261.0</v>
      </c>
      <c r="B76" s="19" t="s">
        <v>227</v>
      </c>
      <c r="C76" s="19" t="s">
        <v>45</v>
      </c>
      <c r="D76" s="19" t="s">
        <v>46</v>
      </c>
      <c r="E76" s="19" t="b">
        <v>1</v>
      </c>
      <c r="F76" s="19" t="b">
        <v>1</v>
      </c>
      <c r="G76" s="31">
        <v>3222.94888001619</v>
      </c>
      <c r="H76" s="9"/>
    </row>
    <row r="77">
      <c r="A77" s="31">
        <v>547.0</v>
      </c>
      <c r="B77" s="19" t="s">
        <v>1768</v>
      </c>
      <c r="C77" s="19" t="s">
        <v>45</v>
      </c>
      <c r="D77" s="19" t="s">
        <v>46</v>
      </c>
      <c r="E77" s="19" t="b">
        <v>1</v>
      </c>
      <c r="F77" s="19" t="b">
        <v>1</v>
      </c>
      <c r="G77" s="31">
        <v>3218.70099494298</v>
      </c>
      <c r="H77" s="9"/>
    </row>
    <row r="78">
      <c r="A78" s="31">
        <v>434.0</v>
      </c>
      <c r="B78" s="19" t="s">
        <v>1769</v>
      </c>
      <c r="C78" s="19" t="s">
        <v>45</v>
      </c>
      <c r="D78" s="19" t="s">
        <v>46</v>
      </c>
      <c r="E78" s="19" t="b">
        <v>1</v>
      </c>
      <c r="F78" s="19" t="b">
        <v>1</v>
      </c>
      <c r="G78" s="31">
        <v>3158.11787079202</v>
      </c>
      <c r="H78" s="9"/>
    </row>
    <row r="79">
      <c r="A79" s="31">
        <v>3221.0</v>
      </c>
      <c r="B79" s="19" t="s">
        <v>1770</v>
      </c>
      <c r="C79" s="19" t="s">
        <v>45</v>
      </c>
      <c r="D79" s="19" t="s">
        <v>46</v>
      </c>
      <c r="E79" s="19" t="b">
        <v>1</v>
      </c>
      <c r="F79" s="19" t="b">
        <v>1</v>
      </c>
      <c r="G79" s="31">
        <v>3156.40970103492</v>
      </c>
      <c r="H79" s="9"/>
    </row>
    <row r="80">
      <c r="A80" s="31">
        <v>310.0</v>
      </c>
      <c r="B80" s="19" t="s">
        <v>1771</v>
      </c>
      <c r="C80" s="19" t="s">
        <v>45</v>
      </c>
      <c r="D80" s="19" t="s">
        <v>46</v>
      </c>
      <c r="E80" s="19" t="b">
        <v>1</v>
      </c>
      <c r="F80" s="19" t="b">
        <v>1</v>
      </c>
      <c r="G80" s="31">
        <v>3150.37184345353</v>
      </c>
      <c r="H80" s="9"/>
    </row>
    <row r="81">
      <c r="A81" s="31">
        <v>1200.0</v>
      </c>
      <c r="B81" s="19" t="s">
        <v>1772</v>
      </c>
      <c r="C81" s="19" t="s">
        <v>45</v>
      </c>
      <c r="D81" s="19" t="s">
        <v>46</v>
      </c>
      <c r="E81" s="19" t="b">
        <v>1</v>
      </c>
      <c r="F81" s="19" t="b">
        <v>1</v>
      </c>
      <c r="G81" s="31">
        <v>3149.1870240925</v>
      </c>
      <c r="H81" s="9"/>
    </row>
    <row r="82">
      <c r="A82" s="31">
        <v>863.0</v>
      </c>
      <c r="B82" s="19" t="s">
        <v>1773</v>
      </c>
      <c r="C82" s="19" t="s">
        <v>45</v>
      </c>
      <c r="D82" s="19" t="s">
        <v>46</v>
      </c>
      <c r="E82" s="19" t="b">
        <v>1</v>
      </c>
      <c r="F82" s="19" t="b">
        <v>1</v>
      </c>
      <c r="G82" s="31">
        <v>3116.0690683593</v>
      </c>
      <c r="H82" s="9"/>
    </row>
    <row r="83">
      <c r="A83" s="31">
        <v>4243.0</v>
      </c>
      <c r="B83" s="19" t="s">
        <v>1774</v>
      </c>
      <c r="C83" s="19" t="s">
        <v>45</v>
      </c>
      <c r="D83" s="19" t="s">
        <v>46</v>
      </c>
      <c r="E83" s="19" t="b">
        <v>1</v>
      </c>
      <c r="F83" s="19" t="b">
        <v>1</v>
      </c>
      <c r="G83" s="31">
        <v>3112.94843592601</v>
      </c>
      <c r="H83" s="9"/>
    </row>
    <row r="84">
      <c r="A84" s="31">
        <v>2294.0</v>
      </c>
      <c r="B84" s="19" t="s">
        <v>1775</v>
      </c>
      <c r="C84" s="19" t="s">
        <v>45</v>
      </c>
      <c r="D84" s="19" t="s">
        <v>46</v>
      </c>
      <c r="E84" s="19" t="b">
        <v>1</v>
      </c>
      <c r="F84" s="19" t="b">
        <v>1</v>
      </c>
      <c r="G84" s="31">
        <v>3102.34565087446</v>
      </c>
      <c r="H84" s="9"/>
    </row>
    <row r="85">
      <c r="A85" s="31">
        <v>1856.0</v>
      </c>
      <c r="B85" s="19" t="s">
        <v>214</v>
      </c>
      <c r="C85" s="19" t="s">
        <v>45</v>
      </c>
      <c r="D85" s="19" t="s">
        <v>46</v>
      </c>
      <c r="E85" s="19" t="b">
        <v>1</v>
      </c>
      <c r="F85" s="19" t="b">
        <v>1</v>
      </c>
      <c r="G85" s="31">
        <v>3101.4438160794</v>
      </c>
      <c r="H85" s="9"/>
    </row>
    <row r="86">
      <c r="A86" s="31">
        <v>3197.0</v>
      </c>
      <c r="B86" s="19" t="s">
        <v>222</v>
      </c>
      <c r="C86" s="19" t="s">
        <v>45</v>
      </c>
      <c r="D86" s="19" t="s">
        <v>46</v>
      </c>
      <c r="E86" s="19" t="b">
        <v>1</v>
      </c>
      <c r="F86" s="19" t="b">
        <v>1</v>
      </c>
      <c r="G86" s="31">
        <v>3100.98220943509</v>
      </c>
      <c r="H86" s="9"/>
    </row>
    <row r="87">
      <c r="A87" s="31">
        <v>24.0</v>
      </c>
      <c r="B87" s="19" t="s">
        <v>1776</v>
      </c>
      <c r="C87" s="19" t="s">
        <v>45</v>
      </c>
      <c r="D87" s="19" t="s">
        <v>46</v>
      </c>
      <c r="E87" s="19" t="b">
        <v>1</v>
      </c>
      <c r="F87" s="19" t="b">
        <v>1</v>
      </c>
      <c r="G87" s="31">
        <v>3095.97445572395</v>
      </c>
      <c r="H87" s="9"/>
    </row>
    <row r="88">
      <c r="A88" s="31">
        <v>3237.0</v>
      </c>
      <c r="B88" s="19" t="s">
        <v>1777</v>
      </c>
      <c r="C88" s="19" t="s">
        <v>45</v>
      </c>
      <c r="D88" s="19" t="s">
        <v>46</v>
      </c>
      <c r="E88" s="19" t="b">
        <v>1</v>
      </c>
      <c r="F88" s="19" t="b">
        <v>1</v>
      </c>
      <c r="G88" s="31">
        <v>3091.59949377412</v>
      </c>
      <c r="H88" s="9"/>
    </row>
    <row r="89">
      <c r="A89" s="31">
        <v>3386.0</v>
      </c>
      <c r="B89" s="19" t="s">
        <v>1778</v>
      </c>
      <c r="C89" s="19" t="s">
        <v>45</v>
      </c>
      <c r="D89" s="19" t="s">
        <v>46</v>
      </c>
      <c r="E89" s="19" t="b">
        <v>1</v>
      </c>
      <c r="F89" s="19" t="b">
        <v>1</v>
      </c>
      <c r="G89" s="31">
        <v>3073.0299868046</v>
      </c>
      <c r="H89" s="9"/>
    </row>
    <row r="90">
      <c r="A90" s="31">
        <v>3653.0</v>
      </c>
      <c r="B90" s="19" t="s">
        <v>1779</v>
      </c>
      <c r="C90" s="19" t="s">
        <v>45</v>
      </c>
      <c r="D90" s="19" t="s">
        <v>46</v>
      </c>
      <c r="E90" s="19" t="b">
        <v>1</v>
      </c>
      <c r="F90" s="19" t="b">
        <v>1</v>
      </c>
      <c r="G90" s="31">
        <v>3059.04315872169</v>
      </c>
      <c r="H90" s="9"/>
    </row>
    <row r="91">
      <c r="A91" s="31">
        <v>4653.0</v>
      </c>
      <c r="B91" s="19" t="s">
        <v>1780</v>
      </c>
      <c r="C91" s="19" t="s">
        <v>45</v>
      </c>
      <c r="D91" s="19" t="s">
        <v>46</v>
      </c>
      <c r="E91" s="19" t="b">
        <v>1</v>
      </c>
      <c r="F91" s="19" t="b">
        <v>1</v>
      </c>
      <c r="G91" s="31">
        <v>3047.33266679463</v>
      </c>
      <c r="H91" s="9"/>
    </row>
    <row r="92">
      <c r="A92" s="31">
        <v>1903.0</v>
      </c>
      <c r="B92" s="19" t="s">
        <v>1781</v>
      </c>
      <c r="C92" s="19" t="s">
        <v>45</v>
      </c>
      <c r="D92" s="19" t="s">
        <v>46</v>
      </c>
      <c r="E92" s="19" t="b">
        <v>1</v>
      </c>
      <c r="F92" s="19" t="b">
        <v>1</v>
      </c>
      <c r="G92" s="31">
        <v>3030.3818358171</v>
      </c>
      <c r="H92" s="9"/>
    </row>
    <row r="93">
      <c r="A93" s="31">
        <v>2055.0</v>
      </c>
      <c r="B93" s="19" t="s">
        <v>1782</v>
      </c>
      <c r="C93" s="19" t="s">
        <v>45</v>
      </c>
      <c r="D93" s="19" t="s">
        <v>46</v>
      </c>
      <c r="E93" s="19" t="b">
        <v>1</v>
      </c>
      <c r="F93" s="19" t="b">
        <v>1</v>
      </c>
      <c r="G93" s="31">
        <v>3020.75812188745</v>
      </c>
      <c r="H93" s="9"/>
    </row>
    <row r="94">
      <c r="A94" s="31">
        <v>5313.0</v>
      </c>
      <c r="B94" s="19" t="s">
        <v>1783</v>
      </c>
      <c r="C94" s="19" t="s">
        <v>45</v>
      </c>
      <c r="D94" s="19" t="s">
        <v>46</v>
      </c>
      <c r="E94" s="19" t="b">
        <v>1</v>
      </c>
      <c r="F94" s="19" t="b">
        <v>1</v>
      </c>
      <c r="G94" s="31">
        <v>3006.11323321289</v>
      </c>
      <c r="H94" s="9"/>
    </row>
    <row r="95">
      <c r="A95" s="31">
        <v>2744.0</v>
      </c>
      <c r="B95" s="19" t="s">
        <v>1784</v>
      </c>
      <c r="C95" s="19" t="s">
        <v>45</v>
      </c>
      <c r="D95" s="19" t="s">
        <v>46</v>
      </c>
      <c r="E95" s="19" t="b">
        <v>1</v>
      </c>
      <c r="F95" s="19" t="b">
        <v>1</v>
      </c>
      <c r="G95" s="31">
        <v>2988.02145037263</v>
      </c>
      <c r="H95" s="9"/>
    </row>
    <row r="96">
      <c r="A96" s="31">
        <v>941.0</v>
      </c>
      <c r="B96" s="19" t="s">
        <v>1785</v>
      </c>
      <c r="C96" s="19" t="s">
        <v>45</v>
      </c>
      <c r="D96" s="19" t="s">
        <v>46</v>
      </c>
      <c r="E96" s="19" t="b">
        <v>1</v>
      </c>
      <c r="F96" s="19" t="b">
        <v>1</v>
      </c>
      <c r="G96" s="31">
        <v>2986.86998628975</v>
      </c>
      <c r="H96" s="9"/>
    </row>
    <row r="97">
      <c r="A97" s="31">
        <v>878.0</v>
      </c>
      <c r="B97" s="19" t="s">
        <v>1786</v>
      </c>
      <c r="C97" s="19" t="s">
        <v>45</v>
      </c>
      <c r="D97" s="19" t="s">
        <v>46</v>
      </c>
      <c r="E97" s="19" t="b">
        <v>1</v>
      </c>
      <c r="F97" s="19" t="b">
        <v>1</v>
      </c>
      <c r="G97" s="31">
        <v>2982.71437251713</v>
      </c>
      <c r="H97" s="9"/>
    </row>
    <row r="98">
      <c r="A98" s="31">
        <v>3567.0</v>
      </c>
      <c r="B98" s="19" t="s">
        <v>1787</v>
      </c>
      <c r="C98" s="19" t="s">
        <v>45</v>
      </c>
      <c r="D98" s="19" t="s">
        <v>46</v>
      </c>
      <c r="E98" s="19" t="b">
        <v>1</v>
      </c>
      <c r="F98" s="19" t="b">
        <v>1</v>
      </c>
      <c r="G98" s="31">
        <v>2959.95403734109</v>
      </c>
      <c r="H98" s="9"/>
    </row>
    <row r="99">
      <c r="A99" s="31">
        <v>3329.0</v>
      </c>
      <c r="B99" s="19" t="s">
        <v>1788</v>
      </c>
      <c r="C99" s="19" t="s">
        <v>45</v>
      </c>
      <c r="D99" s="19" t="s">
        <v>46</v>
      </c>
      <c r="E99" s="19" t="b">
        <v>1</v>
      </c>
      <c r="F99" s="19" t="b">
        <v>1</v>
      </c>
      <c r="G99" s="31">
        <v>2959.17792373061</v>
      </c>
      <c r="H99" s="9"/>
    </row>
    <row r="100">
      <c r="A100" s="31">
        <v>563.0</v>
      </c>
      <c r="B100" s="19" t="s">
        <v>1789</v>
      </c>
      <c r="C100" s="19" t="s">
        <v>45</v>
      </c>
      <c r="D100" s="19" t="s">
        <v>46</v>
      </c>
      <c r="E100" s="19" t="b">
        <v>1</v>
      </c>
      <c r="F100" s="19" t="b">
        <v>1</v>
      </c>
      <c r="G100" s="31">
        <v>2948.85211267854</v>
      </c>
      <c r="H100" s="9"/>
    </row>
    <row r="101">
      <c r="A101" s="31">
        <v>3708.0</v>
      </c>
      <c r="B101" s="19" t="s">
        <v>1790</v>
      </c>
      <c r="C101" s="19" t="s">
        <v>45</v>
      </c>
      <c r="D101" s="19" t="s">
        <v>46</v>
      </c>
      <c r="E101" s="19" t="b">
        <v>1</v>
      </c>
      <c r="F101" s="19" t="b">
        <v>1</v>
      </c>
      <c r="G101" s="31">
        <v>2945.39478723724</v>
      </c>
      <c r="H101" s="9"/>
    </row>
    <row r="102">
      <c r="A102" s="31">
        <v>3749.0</v>
      </c>
      <c r="B102" s="19" t="s">
        <v>1791</v>
      </c>
      <c r="C102" s="19" t="s">
        <v>45</v>
      </c>
      <c r="D102" s="19" t="s">
        <v>46</v>
      </c>
      <c r="E102" s="19" t="b">
        <v>1</v>
      </c>
      <c r="F102" s="19" t="b">
        <v>1</v>
      </c>
      <c r="G102" s="31">
        <v>2933.85086684846</v>
      </c>
      <c r="H102" s="9"/>
    </row>
    <row r="103">
      <c r="A103" s="31">
        <v>3465.0</v>
      </c>
      <c r="B103" s="19" t="s">
        <v>1792</v>
      </c>
      <c r="C103" s="19" t="s">
        <v>45</v>
      </c>
      <c r="D103" s="19" t="s">
        <v>46</v>
      </c>
      <c r="E103" s="19" t="b">
        <v>1</v>
      </c>
      <c r="F103" s="19" t="b">
        <v>1</v>
      </c>
      <c r="G103" s="31">
        <v>2910.53441232523</v>
      </c>
      <c r="H103" s="9"/>
    </row>
    <row r="104">
      <c r="A104" s="31">
        <v>350.0</v>
      </c>
      <c r="B104" s="19" t="s">
        <v>1793</v>
      </c>
      <c r="C104" s="19" t="s">
        <v>45</v>
      </c>
      <c r="D104" s="19" t="s">
        <v>46</v>
      </c>
      <c r="E104" s="19" t="b">
        <v>1</v>
      </c>
      <c r="F104" s="19" t="b">
        <v>1</v>
      </c>
      <c r="G104" s="31">
        <v>2908.82001098594</v>
      </c>
      <c r="H104" s="9"/>
    </row>
    <row r="105">
      <c r="A105" s="31">
        <v>354.0</v>
      </c>
      <c r="B105" s="19" t="s">
        <v>1794</v>
      </c>
      <c r="C105" s="19" t="s">
        <v>45</v>
      </c>
      <c r="D105" s="19" t="s">
        <v>46</v>
      </c>
      <c r="E105" s="19" t="b">
        <v>1</v>
      </c>
      <c r="F105" s="19" t="b">
        <v>1</v>
      </c>
      <c r="G105" s="31">
        <v>2899.44028489302</v>
      </c>
      <c r="H105" s="9"/>
    </row>
    <row r="106">
      <c r="A106" s="31">
        <v>3470.0</v>
      </c>
      <c r="B106" s="19" t="s">
        <v>1795</v>
      </c>
      <c r="C106" s="19" t="s">
        <v>45</v>
      </c>
      <c r="D106" s="19" t="s">
        <v>46</v>
      </c>
      <c r="E106" s="19" t="b">
        <v>1</v>
      </c>
      <c r="F106" s="19" t="b">
        <v>1</v>
      </c>
      <c r="G106" s="31">
        <v>2893.7058924169</v>
      </c>
      <c r="H106" s="9"/>
    </row>
    <row r="107">
      <c r="A107" s="31">
        <v>3000.0</v>
      </c>
      <c r="B107" s="19" t="s">
        <v>1796</v>
      </c>
      <c r="C107" s="19" t="s">
        <v>45</v>
      </c>
      <c r="D107" s="19" t="s">
        <v>46</v>
      </c>
      <c r="E107" s="19" t="b">
        <v>1</v>
      </c>
      <c r="F107" s="19" t="b">
        <v>1</v>
      </c>
      <c r="G107" s="31">
        <v>2885.69488271333</v>
      </c>
      <c r="H107" s="9"/>
    </row>
    <row r="108">
      <c r="A108" s="31">
        <v>353.0</v>
      </c>
      <c r="B108" s="19" t="s">
        <v>231</v>
      </c>
      <c r="C108" s="19" t="s">
        <v>45</v>
      </c>
      <c r="D108" s="19" t="s">
        <v>46</v>
      </c>
      <c r="E108" s="19" t="b">
        <v>1</v>
      </c>
      <c r="F108" s="19" t="b">
        <v>1</v>
      </c>
      <c r="G108" s="31">
        <v>2882.73860812659</v>
      </c>
      <c r="H108" s="9"/>
    </row>
    <row r="109">
      <c r="A109" s="31">
        <v>3673.0</v>
      </c>
      <c r="B109" s="19" t="s">
        <v>1797</v>
      </c>
      <c r="C109" s="19" t="s">
        <v>45</v>
      </c>
      <c r="D109" s="19" t="s">
        <v>46</v>
      </c>
      <c r="E109" s="19" t="b">
        <v>1</v>
      </c>
      <c r="F109" s="19" t="b">
        <v>1</v>
      </c>
      <c r="G109" s="31">
        <v>2881.12274246314</v>
      </c>
      <c r="H109" s="9"/>
    </row>
    <row r="110">
      <c r="A110" s="31">
        <v>3476.0</v>
      </c>
      <c r="B110" s="19" t="s">
        <v>1798</v>
      </c>
      <c r="C110" s="19" t="s">
        <v>45</v>
      </c>
      <c r="D110" s="19" t="s">
        <v>46</v>
      </c>
      <c r="E110" s="19" t="b">
        <v>1</v>
      </c>
      <c r="F110" s="19" t="b">
        <v>1</v>
      </c>
      <c r="G110" s="31">
        <v>2877.87000784082</v>
      </c>
      <c r="H110" s="9"/>
    </row>
    <row r="111">
      <c r="A111" s="31">
        <v>3695.0</v>
      </c>
      <c r="B111" s="19" t="s">
        <v>1799</v>
      </c>
      <c r="C111" s="19" t="s">
        <v>45</v>
      </c>
      <c r="D111" s="19" t="s">
        <v>46</v>
      </c>
      <c r="E111" s="19" t="b">
        <v>1</v>
      </c>
      <c r="F111" s="19" t="b">
        <v>1</v>
      </c>
      <c r="G111" s="31">
        <v>2876.78580955813</v>
      </c>
      <c r="H111" s="9"/>
    </row>
    <row r="112">
      <c r="A112" s="31">
        <v>3818.0</v>
      </c>
      <c r="B112" s="19" t="s">
        <v>1800</v>
      </c>
      <c r="C112" s="19" t="s">
        <v>45</v>
      </c>
      <c r="D112" s="19" t="s">
        <v>46</v>
      </c>
      <c r="E112" s="19" t="b">
        <v>1</v>
      </c>
      <c r="F112" s="19" t="b">
        <v>1</v>
      </c>
      <c r="G112" s="31">
        <v>2838.86724493423</v>
      </c>
      <c r="H112" s="9"/>
    </row>
    <row r="113">
      <c r="A113" s="31">
        <v>403.0</v>
      </c>
      <c r="B113" s="19" t="s">
        <v>181</v>
      </c>
      <c r="C113" s="19" t="s">
        <v>45</v>
      </c>
      <c r="D113" s="19" t="s">
        <v>46</v>
      </c>
      <c r="E113" s="19" t="b">
        <v>1</v>
      </c>
      <c r="F113" s="19" t="b">
        <v>1</v>
      </c>
      <c r="G113" s="31">
        <v>2834.0384627309</v>
      </c>
      <c r="H113" s="9"/>
    </row>
    <row r="114">
      <c r="A114" s="31">
        <v>3694.0</v>
      </c>
      <c r="B114" s="19" t="s">
        <v>1801</v>
      </c>
      <c r="C114" s="19" t="s">
        <v>45</v>
      </c>
      <c r="D114" s="19" t="s">
        <v>46</v>
      </c>
      <c r="E114" s="19" t="b">
        <v>1</v>
      </c>
      <c r="F114" s="19" t="b">
        <v>1</v>
      </c>
      <c r="G114" s="31">
        <v>2829.26606263137</v>
      </c>
      <c r="H114" s="9"/>
    </row>
    <row r="115">
      <c r="A115" s="31">
        <v>1187.0</v>
      </c>
      <c r="B115" s="19" t="s">
        <v>1802</v>
      </c>
      <c r="C115" s="19" t="s">
        <v>45</v>
      </c>
      <c r="D115" s="19" t="s">
        <v>46</v>
      </c>
      <c r="E115" s="19" t="b">
        <v>1</v>
      </c>
      <c r="F115" s="19" t="b">
        <v>1</v>
      </c>
      <c r="G115" s="31">
        <v>2824.34977082098</v>
      </c>
      <c r="H115" s="9"/>
    </row>
    <row r="116">
      <c r="A116" s="31">
        <v>2251.0</v>
      </c>
      <c r="B116" s="19" t="s">
        <v>220</v>
      </c>
      <c r="C116" s="19" t="s">
        <v>45</v>
      </c>
      <c r="D116" s="19" t="s">
        <v>46</v>
      </c>
      <c r="E116" s="19" t="b">
        <v>1</v>
      </c>
      <c r="F116" s="19" t="b">
        <v>1</v>
      </c>
      <c r="G116" s="31">
        <v>2820.5463586687</v>
      </c>
      <c r="H116" s="9"/>
    </row>
    <row r="117">
      <c r="A117" s="31">
        <v>379.0</v>
      </c>
      <c r="B117" s="19" t="s">
        <v>1803</v>
      </c>
      <c r="C117" s="19" t="s">
        <v>45</v>
      </c>
      <c r="D117" s="19" t="s">
        <v>46</v>
      </c>
      <c r="E117" s="19" t="b">
        <v>1</v>
      </c>
      <c r="F117" s="19" t="b">
        <v>1</v>
      </c>
      <c r="G117" s="31">
        <v>2808.97376506109</v>
      </c>
      <c r="H117" s="9"/>
    </row>
    <row r="118">
      <c r="A118" s="31">
        <v>2249.0</v>
      </c>
      <c r="B118" s="19" t="s">
        <v>1804</v>
      </c>
      <c r="C118" s="19" t="s">
        <v>45</v>
      </c>
      <c r="D118" s="19" t="s">
        <v>46</v>
      </c>
      <c r="E118" s="19" t="b">
        <v>1</v>
      </c>
      <c r="F118" s="19" t="b">
        <v>1</v>
      </c>
      <c r="G118" s="31">
        <v>2806.72452654756</v>
      </c>
      <c r="H118" s="9"/>
    </row>
    <row r="119">
      <c r="A119" s="31">
        <v>3704.0</v>
      </c>
      <c r="B119" s="19" t="s">
        <v>1805</v>
      </c>
      <c r="C119" s="19" t="s">
        <v>45</v>
      </c>
      <c r="D119" s="19" t="s">
        <v>46</v>
      </c>
      <c r="E119" s="19" t="b">
        <v>1</v>
      </c>
      <c r="F119" s="19" t="b">
        <v>1</v>
      </c>
      <c r="G119" s="31">
        <v>2788.67557810409</v>
      </c>
      <c r="H119" s="9"/>
    </row>
    <row r="120">
      <c r="A120" s="31">
        <v>4948.0</v>
      </c>
      <c r="B120" s="19" t="s">
        <v>1806</v>
      </c>
      <c r="C120" s="19" t="s">
        <v>45</v>
      </c>
      <c r="D120" s="19" t="s">
        <v>46</v>
      </c>
      <c r="E120" s="19" t="b">
        <v>1</v>
      </c>
      <c r="F120" s="19" t="b">
        <v>1</v>
      </c>
      <c r="G120" s="31">
        <v>2765.52269173572</v>
      </c>
      <c r="H120" s="9"/>
    </row>
    <row r="121">
      <c r="A121" s="31">
        <v>2920.0</v>
      </c>
      <c r="B121" s="19" t="s">
        <v>1807</v>
      </c>
      <c r="C121" s="19" t="s">
        <v>45</v>
      </c>
      <c r="D121" s="19" t="s">
        <v>46</v>
      </c>
      <c r="E121" s="19" t="b">
        <v>1</v>
      </c>
      <c r="F121" s="19" t="b">
        <v>1</v>
      </c>
      <c r="G121" s="31">
        <v>2753.20940266213</v>
      </c>
      <c r="H121" s="9"/>
    </row>
    <row r="122">
      <c r="A122" s="31">
        <v>3652.0</v>
      </c>
      <c r="B122" s="19" t="s">
        <v>1808</v>
      </c>
      <c r="C122" s="19" t="s">
        <v>45</v>
      </c>
      <c r="D122" s="19" t="s">
        <v>46</v>
      </c>
      <c r="E122" s="19" t="b">
        <v>1</v>
      </c>
      <c r="F122" s="19" t="b">
        <v>1</v>
      </c>
      <c r="G122" s="31">
        <v>2749.33222178688</v>
      </c>
      <c r="H122" s="9"/>
    </row>
    <row r="123">
      <c r="A123" s="31">
        <v>505.0</v>
      </c>
      <c r="B123" s="19" t="s">
        <v>1809</v>
      </c>
      <c r="C123" s="19" t="s">
        <v>45</v>
      </c>
      <c r="D123" s="19" t="s">
        <v>46</v>
      </c>
      <c r="E123" s="19" t="b">
        <v>1</v>
      </c>
      <c r="F123" s="19" t="b">
        <v>1</v>
      </c>
      <c r="G123" s="31">
        <v>2747.85183791812</v>
      </c>
      <c r="H123" s="9"/>
    </row>
    <row r="124">
      <c r="A124" s="31">
        <v>1828.0</v>
      </c>
      <c r="B124" s="19" t="s">
        <v>1810</v>
      </c>
      <c r="C124" s="19" t="s">
        <v>45</v>
      </c>
      <c r="D124" s="19" t="s">
        <v>46</v>
      </c>
      <c r="E124" s="19" t="b">
        <v>1</v>
      </c>
      <c r="F124" s="19" t="b">
        <v>1</v>
      </c>
      <c r="G124" s="31">
        <v>2742.59916903321</v>
      </c>
      <c r="H124" s="9"/>
    </row>
    <row r="125">
      <c r="A125" s="31">
        <v>2439.0</v>
      </c>
      <c r="B125" s="19" t="s">
        <v>1811</v>
      </c>
      <c r="C125" s="19" t="s">
        <v>45</v>
      </c>
      <c r="D125" s="19" t="s">
        <v>46</v>
      </c>
      <c r="E125" s="19" t="b">
        <v>1</v>
      </c>
      <c r="F125" s="19" t="b">
        <v>1</v>
      </c>
      <c r="G125" s="31">
        <v>2742.360599574</v>
      </c>
      <c r="H125" s="9"/>
    </row>
    <row r="126">
      <c r="A126" s="31">
        <v>5013.0</v>
      </c>
      <c r="B126" s="19" t="s">
        <v>1812</v>
      </c>
      <c r="C126" s="19" t="s">
        <v>45</v>
      </c>
      <c r="D126" s="19" t="s">
        <v>46</v>
      </c>
      <c r="E126" s="19" t="b">
        <v>1</v>
      </c>
      <c r="F126" s="19" t="b">
        <v>1</v>
      </c>
      <c r="G126" s="31">
        <v>2739.9621129571</v>
      </c>
      <c r="H126" s="9"/>
    </row>
    <row r="127">
      <c r="A127" s="31">
        <v>2563.0</v>
      </c>
      <c r="B127" s="19" t="s">
        <v>1813</v>
      </c>
      <c r="C127" s="19" t="s">
        <v>45</v>
      </c>
      <c r="D127" s="19" t="s">
        <v>46</v>
      </c>
      <c r="E127" s="19" t="b">
        <v>1</v>
      </c>
      <c r="F127" s="19" t="b">
        <v>1</v>
      </c>
      <c r="G127" s="31">
        <v>2739.32433350647</v>
      </c>
      <c r="H127" s="9"/>
    </row>
    <row r="128">
      <c r="A128" s="31">
        <v>930.0</v>
      </c>
      <c r="B128" s="19" t="s">
        <v>1814</v>
      </c>
      <c r="C128" s="19" t="s">
        <v>45</v>
      </c>
      <c r="D128" s="19" t="s">
        <v>46</v>
      </c>
      <c r="E128" s="19" t="b">
        <v>1</v>
      </c>
      <c r="F128" s="19" t="b">
        <v>1</v>
      </c>
      <c r="G128" s="31">
        <v>2736.93119649273</v>
      </c>
      <c r="H128" s="9"/>
    </row>
    <row r="129">
      <c r="A129" s="31">
        <v>2974.0</v>
      </c>
      <c r="B129" s="19" t="s">
        <v>239</v>
      </c>
      <c r="C129" s="19" t="s">
        <v>45</v>
      </c>
      <c r="D129" s="19" t="s">
        <v>46</v>
      </c>
      <c r="E129" s="19" t="b">
        <v>1</v>
      </c>
      <c r="F129" s="19" t="b">
        <v>1</v>
      </c>
      <c r="G129" s="31">
        <v>2735.75427589282</v>
      </c>
      <c r="H129" s="9"/>
    </row>
    <row r="130">
      <c r="A130" s="31">
        <v>3701.0</v>
      </c>
      <c r="B130" s="19" t="s">
        <v>1815</v>
      </c>
      <c r="C130" s="19" t="s">
        <v>45</v>
      </c>
      <c r="D130" s="19" t="s">
        <v>46</v>
      </c>
      <c r="E130" s="19" t="b">
        <v>1</v>
      </c>
      <c r="F130" s="19" t="b">
        <v>1</v>
      </c>
      <c r="G130" s="31">
        <v>2734.06031942126</v>
      </c>
      <c r="H130" s="9"/>
    </row>
    <row r="131">
      <c r="A131" s="31">
        <v>4251.0</v>
      </c>
      <c r="B131" s="19" t="s">
        <v>1816</v>
      </c>
      <c r="C131" s="19" t="s">
        <v>45</v>
      </c>
      <c r="D131" s="19" t="s">
        <v>46</v>
      </c>
      <c r="E131" s="19" t="b">
        <v>1</v>
      </c>
      <c r="F131" s="19" t="b">
        <v>1</v>
      </c>
      <c r="G131" s="31">
        <v>2731.93379656577</v>
      </c>
      <c r="H131" s="9"/>
    </row>
    <row r="132">
      <c r="A132" s="31">
        <v>720.0</v>
      </c>
      <c r="B132" s="19" t="s">
        <v>1817</v>
      </c>
      <c r="C132" s="19" t="s">
        <v>45</v>
      </c>
      <c r="D132" s="19" t="s">
        <v>46</v>
      </c>
      <c r="E132" s="19" t="b">
        <v>1</v>
      </c>
      <c r="F132" s="19" t="b">
        <v>1</v>
      </c>
      <c r="G132" s="31">
        <v>2731.51832156769</v>
      </c>
      <c r="H132" s="9"/>
    </row>
    <row r="133">
      <c r="A133" s="31">
        <v>3448.0</v>
      </c>
      <c r="B133" s="19" t="s">
        <v>176</v>
      </c>
      <c r="C133" s="19" t="s">
        <v>45</v>
      </c>
      <c r="D133" s="19" t="s">
        <v>46</v>
      </c>
      <c r="E133" s="19" t="b">
        <v>1</v>
      </c>
      <c r="F133" s="19" t="b">
        <v>1</v>
      </c>
      <c r="G133" s="31">
        <v>2731.48700262488</v>
      </c>
      <c r="H133" s="9"/>
    </row>
    <row r="134">
      <c r="A134" s="31">
        <v>4534.0</v>
      </c>
      <c r="B134" s="19" t="s">
        <v>1818</v>
      </c>
      <c r="C134" s="19" t="s">
        <v>45</v>
      </c>
      <c r="D134" s="19" t="s">
        <v>46</v>
      </c>
      <c r="E134" s="19" t="b">
        <v>1</v>
      </c>
      <c r="F134" s="19" t="b">
        <v>1</v>
      </c>
      <c r="G134" s="31">
        <v>2721.26810352582</v>
      </c>
      <c r="H134" s="9"/>
    </row>
    <row r="135">
      <c r="A135" s="31">
        <v>970.0</v>
      </c>
      <c r="B135" s="19" t="s">
        <v>1819</v>
      </c>
      <c r="C135" s="19" t="s">
        <v>45</v>
      </c>
      <c r="D135" s="19" t="s">
        <v>46</v>
      </c>
      <c r="E135" s="19" t="b">
        <v>1</v>
      </c>
      <c r="F135" s="19" t="b">
        <v>1</v>
      </c>
      <c r="G135" s="31">
        <v>2715.50926468786</v>
      </c>
      <c r="H135" s="9"/>
    </row>
    <row r="136">
      <c r="A136" s="31">
        <v>3863.0</v>
      </c>
      <c r="B136" s="19" t="s">
        <v>1820</v>
      </c>
      <c r="C136" s="19" t="s">
        <v>45</v>
      </c>
      <c r="D136" s="19" t="s">
        <v>46</v>
      </c>
      <c r="E136" s="19" t="b">
        <v>1</v>
      </c>
      <c r="F136" s="19" t="b">
        <v>1</v>
      </c>
      <c r="G136" s="31">
        <v>2714.06096042659</v>
      </c>
      <c r="H136" s="9"/>
    </row>
    <row r="137">
      <c r="A137" s="31">
        <v>685.0</v>
      </c>
      <c r="B137" s="19" t="s">
        <v>1821</v>
      </c>
      <c r="C137" s="19" t="s">
        <v>45</v>
      </c>
      <c r="D137" s="19" t="s">
        <v>46</v>
      </c>
      <c r="E137" s="19" t="b">
        <v>1</v>
      </c>
      <c r="F137" s="19" t="b">
        <v>1</v>
      </c>
      <c r="G137" s="31">
        <v>2701.48499445619</v>
      </c>
      <c r="H137" s="9"/>
    </row>
    <row r="138">
      <c r="A138" s="31">
        <v>3802.0</v>
      </c>
      <c r="B138" s="19" t="s">
        <v>1822</v>
      </c>
      <c r="C138" s="19" t="s">
        <v>45</v>
      </c>
      <c r="D138" s="19" t="s">
        <v>46</v>
      </c>
      <c r="E138" s="19" t="b">
        <v>1</v>
      </c>
      <c r="F138" s="19" t="b">
        <v>1</v>
      </c>
      <c r="G138" s="31">
        <v>2697.30025121489</v>
      </c>
      <c r="H138" s="9"/>
    </row>
    <row r="139">
      <c r="A139" s="31">
        <v>2296.0</v>
      </c>
      <c r="B139" s="19" t="s">
        <v>1823</v>
      </c>
      <c r="C139" s="19" t="s">
        <v>45</v>
      </c>
      <c r="D139" s="19" t="s">
        <v>46</v>
      </c>
      <c r="E139" s="19" t="b">
        <v>1</v>
      </c>
      <c r="F139" s="19" t="b">
        <v>1</v>
      </c>
      <c r="G139" s="31">
        <v>2692.80353773678</v>
      </c>
      <c r="H139" s="9"/>
    </row>
    <row r="140">
      <c r="A140" s="31">
        <v>2465.0</v>
      </c>
      <c r="B140" s="19" t="s">
        <v>1824</v>
      </c>
      <c r="C140" s="19" t="s">
        <v>45</v>
      </c>
      <c r="D140" s="19" t="s">
        <v>46</v>
      </c>
      <c r="E140" s="19" t="b">
        <v>1</v>
      </c>
      <c r="F140" s="19" t="b">
        <v>1</v>
      </c>
      <c r="G140" s="31">
        <v>2692.39770466644</v>
      </c>
      <c r="H140" s="9"/>
    </row>
    <row r="141">
      <c r="A141" s="31">
        <v>3674.0</v>
      </c>
      <c r="B141" s="19" t="s">
        <v>1825</v>
      </c>
      <c r="C141" s="19" t="s">
        <v>45</v>
      </c>
      <c r="D141" s="19" t="s">
        <v>46</v>
      </c>
      <c r="E141" s="19" t="b">
        <v>1</v>
      </c>
      <c r="F141" s="19" t="b">
        <v>1</v>
      </c>
      <c r="G141" s="31">
        <v>2689.7391984518</v>
      </c>
      <c r="H141" s="9"/>
    </row>
    <row r="142">
      <c r="A142" s="31">
        <v>2915.0</v>
      </c>
      <c r="B142" s="19" t="s">
        <v>1826</v>
      </c>
      <c r="C142" s="19" t="s">
        <v>45</v>
      </c>
      <c r="D142" s="19" t="s">
        <v>46</v>
      </c>
      <c r="E142" s="19" t="b">
        <v>1</v>
      </c>
      <c r="F142" s="19" t="b">
        <v>1</v>
      </c>
      <c r="G142" s="31">
        <v>2677.80140847171</v>
      </c>
      <c r="H142" s="9"/>
    </row>
    <row r="143">
      <c r="A143" s="31">
        <v>1881.0</v>
      </c>
      <c r="B143" s="19" t="s">
        <v>1827</v>
      </c>
      <c r="C143" s="19" t="s">
        <v>45</v>
      </c>
      <c r="D143" s="19" t="s">
        <v>46</v>
      </c>
      <c r="E143" s="19" t="b">
        <v>1</v>
      </c>
      <c r="F143" s="19" t="b">
        <v>1</v>
      </c>
      <c r="G143" s="31">
        <v>2672.9555789543</v>
      </c>
      <c r="H143" s="9"/>
    </row>
    <row r="144">
      <c r="A144" s="31">
        <v>919.0</v>
      </c>
      <c r="B144" s="19" t="s">
        <v>1828</v>
      </c>
      <c r="C144" s="19" t="s">
        <v>45</v>
      </c>
      <c r="D144" s="19" t="s">
        <v>46</v>
      </c>
      <c r="E144" s="19" t="b">
        <v>1</v>
      </c>
      <c r="F144" s="19" t="b">
        <v>1</v>
      </c>
      <c r="G144" s="31">
        <v>2667.86817565443</v>
      </c>
      <c r="H144" s="9"/>
    </row>
    <row r="145">
      <c r="A145" s="31">
        <v>2425.0</v>
      </c>
      <c r="B145" s="19" t="s">
        <v>1829</v>
      </c>
      <c r="C145" s="19" t="s">
        <v>45</v>
      </c>
      <c r="D145" s="19" t="s">
        <v>46</v>
      </c>
      <c r="E145" s="19" t="b">
        <v>1</v>
      </c>
      <c r="F145" s="19" t="b">
        <v>1</v>
      </c>
      <c r="G145" s="31">
        <v>2666.72633918024</v>
      </c>
      <c r="H145" s="9"/>
    </row>
    <row r="146">
      <c r="A146" s="31">
        <v>2329.0</v>
      </c>
      <c r="B146" s="19" t="s">
        <v>1830</v>
      </c>
      <c r="C146" s="19" t="s">
        <v>45</v>
      </c>
      <c r="D146" s="19" t="s">
        <v>46</v>
      </c>
      <c r="E146" s="19" t="b">
        <v>1</v>
      </c>
      <c r="F146" s="19" t="b">
        <v>1</v>
      </c>
      <c r="G146" s="31">
        <v>2666.00786352028</v>
      </c>
      <c r="H146" s="9"/>
    </row>
    <row r="147">
      <c r="A147" s="31">
        <v>3271.0</v>
      </c>
      <c r="B147" s="19" t="s">
        <v>197</v>
      </c>
      <c r="C147" s="19" t="s">
        <v>45</v>
      </c>
      <c r="D147" s="19" t="s">
        <v>46</v>
      </c>
      <c r="E147" s="19" t="b">
        <v>1</v>
      </c>
      <c r="F147" s="19" t="b">
        <v>1</v>
      </c>
      <c r="G147" s="31">
        <v>2662.95830623791</v>
      </c>
      <c r="H147" s="9"/>
    </row>
    <row r="148">
      <c r="A148" s="31">
        <v>3756.0</v>
      </c>
      <c r="B148" s="19" t="s">
        <v>1831</v>
      </c>
      <c r="C148" s="19" t="s">
        <v>45</v>
      </c>
      <c r="D148" s="19" t="s">
        <v>46</v>
      </c>
      <c r="E148" s="19" t="b">
        <v>1</v>
      </c>
      <c r="F148" s="19" t="b">
        <v>1</v>
      </c>
      <c r="G148" s="31">
        <v>2657.5240364444</v>
      </c>
      <c r="H148" s="9"/>
    </row>
    <row r="149">
      <c r="A149" s="31">
        <v>3687.0</v>
      </c>
      <c r="B149" s="19" t="s">
        <v>1832</v>
      </c>
      <c r="C149" s="19" t="s">
        <v>45</v>
      </c>
      <c r="D149" s="19" t="s">
        <v>46</v>
      </c>
      <c r="E149" s="19" t="b">
        <v>1</v>
      </c>
      <c r="F149" s="19" t="b">
        <v>1</v>
      </c>
      <c r="G149" s="31">
        <v>2652.50990447162</v>
      </c>
      <c r="H149" s="9"/>
    </row>
    <row r="150">
      <c r="A150" s="31">
        <v>613.0</v>
      </c>
      <c r="B150" s="19" t="s">
        <v>1833</v>
      </c>
      <c r="C150" s="19" t="s">
        <v>45</v>
      </c>
      <c r="D150" s="19" t="s">
        <v>46</v>
      </c>
      <c r="E150" s="19" t="b">
        <v>1</v>
      </c>
      <c r="F150" s="19" t="b">
        <v>1</v>
      </c>
      <c r="G150" s="31">
        <v>2643.75859732562</v>
      </c>
      <c r="H150" s="9"/>
    </row>
    <row r="151">
      <c r="A151" s="31">
        <v>3394.0</v>
      </c>
      <c r="B151" s="19" t="s">
        <v>1834</v>
      </c>
      <c r="C151" s="19" t="s">
        <v>45</v>
      </c>
      <c r="D151" s="19" t="s">
        <v>46</v>
      </c>
      <c r="E151" s="19" t="b">
        <v>1</v>
      </c>
      <c r="F151" s="19" t="b">
        <v>1</v>
      </c>
      <c r="G151" s="31">
        <v>2635.34497120024</v>
      </c>
      <c r="H151" s="9"/>
    </row>
    <row r="152">
      <c r="A152" s="31">
        <v>1068.0</v>
      </c>
      <c r="B152" s="19" t="s">
        <v>1835</v>
      </c>
      <c r="C152" s="19" t="s">
        <v>45</v>
      </c>
      <c r="D152" s="19" t="s">
        <v>46</v>
      </c>
      <c r="E152" s="19" t="b">
        <v>1</v>
      </c>
      <c r="F152" s="19" t="b">
        <v>1</v>
      </c>
      <c r="G152" s="31">
        <v>2633.98637186802</v>
      </c>
      <c r="H152" s="9"/>
    </row>
    <row r="153">
      <c r="A153" s="31">
        <v>3690.0</v>
      </c>
      <c r="B153" s="19" t="s">
        <v>1836</v>
      </c>
      <c r="C153" s="19" t="s">
        <v>45</v>
      </c>
      <c r="D153" s="19" t="s">
        <v>46</v>
      </c>
      <c r="E153" s="19" t="b">
        <v>1</v>
      </c>
      <c r="F153" s="19" t="b">
        <v>1</v>
      </c>
      <c r="G153" s="31">
        <v>2633.54753016849</v>
      </c>
      <c r="H153" s="9"/>
    </row>
    <row r="154">
      <c r="A154" s="31">
        <v>2527.0</v>
      </c>
      <c r="B154" s="19" t="s">
        <v>1837</v>
      </c>
      <c r="C154" s="19" t="s">
        <v>45</v>
      </c>
      <c r="D154" s="19" t="s">
        <v>46</v>
      </c>
      <c r="E154" s="19" t="b">
        <v>1</v>
      </c>
      <c r="F154" s="19" t="b">
        <v>1</v>
      </c>
      <c r="G154" s="31">
        <v>2622.38680685057</v>
      </c>
      <c r="H154" s="9"/>
    </row>
    <row r="155">
      <c r="A155" s="31">
        <v>2309.0</v>
      </c>
      <c r="B155" s="19" t="s">
        <v>1838</v>
      </c>
      <c r="C155" s="19" t="s">
        <v>45</v>
      </c>
      <c r="D155" s="19" t="s">
        <v>46</v>
      </c>
      <c r="E155" s="19" t="b">
        <v>1</v>
      </c>
      <c r="F155" s="19" t="b">
        <v>1</v>
      </c>
      <c r="G155" s="31">
        <v>2612.16345346549</v>
      </c>
      <c r="H155" s="9"/>
    </row>
    <row r="156">
      <c r="A156" s="31">
        <v>3705.0</v>
      </c>
      <c r="B156" s="19" t="s">
        <v>1839</v>
      </c>
      <c r="C156" s="19" t="s">
        <v>45</v>
      </c>
      <c r="D156" s="19" t="s">
        <v>46</v>
      </c>
      <c r="E156" s="19" t="b">
        <v>1</v>
      </c>
      <c r="F156" s="19" t="b">
        <v>1</v>
      </c>
      <c r="G156" s="31">
        <v>2608.14515714556</v>
      </c>
      <c r="H156" s="9"/>
    </row>
    <row r="157">
      <c r="A157" s="31">
        <v>2503.0</v>
      </c>
      <c r="B157" s="19" t="s">
        <v>1840</v>
      </c>
      <c r="C157" s="19" t="s">
        <v>45</v>
      </c>
      <c r="D157" s="19" t="s">
        <v>46</v>
      </c>
      <c r="E157" s="19" t="b">
        <v>1</v>
      </c>
      <c r="F157" s="19" t="b">
        <v>1</v>
      </c>
      <c r="G157" s="31">
        <v>2601.74381677972</v>
      </c>
      <c r="H157" s="9"/>
    </row>
    <row r="158">
      <c r="A158" s="31">
        <v>3229.0</v>
      </c>
      <c r="B158" s="19" t="s">
        <v>1841</v>
      </c>
      <c r="C158" s="19" t="s">
        <v>45</v>
      </c>
      <c r="D158" s="19" t="s">
        <v>46</v>
      </c>
      <c r="E158" s="19" t="b">
        <v>1</v>
      </c>
      <c r="F158" s="19" t="b">
        <v>1</v>
      </c>
      <c r="G158" s="31">
        <v>2599.13512545029</v>
      </c>
      <c r="H158" s="9"/>
    </row>
    <row r="159">
      <c r="A159" s="31">
        <v>4287.0</v>
      </c>
      <c r="B159" s="19" t="s">
        <v>1842</v>
      </c>
      <c r="C159" s="19" t="s">
        <v>45</v>
      </c>
      <c r="D159" s="19" t="s">
        <v>46</v>
      </c>
      <c r="E159" s="19" t="b">
        <v>1</v>
      </c>
      <c r="F159" s="19" t="b">
        <v>1</v>
      </c>
      <c r="G159" s="31">
        <v>2594.79496287675</v>
      </c>
      <c r="H159" s="9"/>
    </row>
    <row r="160">
      <c r="A160" s="31">
        <v>3767.0</v>
      </c>
      <c r="B160" s="19" t="s">
        <v>1843</v>
      </c>
      <c r="C160" s="19" t="s">
        <v>45</v>
      </c>
      <c r="D160" s="19" t="s">
        <v>46</v>
      </c>
      <c r="E160" s="19" t="b">
        <v>1</v>
      </c>
      <c r="F160" s="19" t="b">
        <v>1</v>
      </c>
      <c r="G160" s="31">
        <v>2585.85197146477</v>
      </c>
      <c r="H160" s="9"/>
    </row>
    <row r="161">
      <c r="A161" s="31">
        <v>853.0</v>
      </c>
      <c r="B161" s="19" t="s">
        <v>1844</v>
      </c>
      <c r="C161" s="19" t="s">
        <v>45</v>
      </c>
      <c r="D161" s="19" t="s">
        <v>46</v>
      </c>
      <c r="E161" s="19" t="b">
        <v>1</v>
      </c>
      <c r="F161" s="19" t="b">
        <v>1</v>
      </c>
      <c r="G161" s="31">
        <v>2582.50103634753</v>
      </c>
      <c r="H161" s="9"/>
    </row>
    <row r="162">
      <c r="A162" s="31">
        <v>3925.0</v>
      </c>
      <c r="B162" s="19" t="s">
        <v>1845</v>
      </c>
      <c r="C162" s="19" t="s">
        <v>45</v>
      </c>
      <c r="D162" s="19" t="s">
        <v>46</v>
      </c>
      <c r="E162" s="19" t="b">
        <v>1</v>
      </c>
      <c r="F162" s="19" t="b">
        <v>1</v>
      </c>
      <c r="G162" s="31">
        <v>2581.52861060959</v>
      </c>
      <c r="H162" s="9"/>
    </row>
    <row r="163">
      <c r="A163" s="31">
        <v>1822.0</v>
      </c>
      <c r="B163" s="19" t="s">
        <v>198</v>
      </c>
      <c r="C163" s="19" t="s">
        <v>45</v>
      </c>
      <c r="D163" s="19" t="s">
        <v>46</v>
      </c>
      <c r="E163" s="19" t="b">
        <v>1</v>
      </c>
      <c r="F163" s="19" t="b">
        <v>1</v>
      </c>
      <c r="G163" s="31">
        <v>2581.24011593477</v>
      </c>
      <c r="H163" s="9"/>
    </row>
    <row r="164">
      <c r="A164" s="31">
        <v>2442.0</v>
      </c>
      <c r="B164" s="19" t="s">
        <v>232</v>
      </c>
      <c r="C164" s="19" t="s">
        <v>45</v>
      </c>
      <c r="D164" s="19" t="s">
        <v>46</v>
      </c>
      <c r="E164" s="19" t="b">
        <v>1</v>
      </c>
      <c r="F164" s="19" t="b">
        <v>1</v>
      </c>
      <c r="G164" s="31">
        <v>2569.01088446986</v>
      </c>
      <c r="H164" s="9"/>
    </row>
    <row r="165">
      <c r="A165" s="31">
        <v>3474.0</v>
      </c>
      <c r="B165" s="19" t="s">
        <v>1846</v>
      </c>
      <c r="C165" s="19" t="s">
        <v>45</v>
      </c>
      <c r="D165" s="19" t="s">
        <v>46</v>
      </c>
      <c r="E165" s="19" t="b">
        <v>1</v>
      </c>
      <c r="F165" s="19" t="b">
        <v>1</v>
      </c>
      <c r="G165" s="31">
        <v>2564.44950872547</v>
      </c>
      <c r="H165" s="9"/>
    </row>
    <row r="166">
      <c r="A166" s="31">
        <v>3452.0</v>
      </c>
      <c r="B166" s="19" t="s">
        <v>1847</v>
      </c>
      <c r="C166" s="19" t="s">
        <v>45</v>
      </c>
      <c r="D166" s="19" t="s">
        <v>46</v>
      </c>
      <c r="E166" s="19" t="b">
        <v>1</v>
      </c>
      <c r="F166" s="19" t="b">
        <v>1</v>
      </c>
      <c r="G166" s="31">
        <v>2562.54848745955</v>
      </c>
      <c r="H166" s="9"/>
    </row>
    <row r="167">
      <c r="A167" s="31">
        <v>4940.0</v>
      </c>
      <c r="B167" s="19" t="s">
        <v>228</v>
      </c>
      <c r="C167" s="19" t="s">
        <v>45</v>
      </c>
      <c r="D167" s="19" t="s">
        <v>46</v>
      </c>
      <c r="E167" s="19" t="b">
        <v>1</v>
      </c>
      <c r="F167" s="19" t="b">
        <v>1</v>
      </c>
      <c r="G167" s="31">
        <v>2561.61473809913</v>
      </c>
      <c r="H167" s="9"/>
    </row>
    <row r="168">
      <c r="A168" s="31">
        <v>517.0</v>
      </c>
      <c r="B168" s="19" t="s">
        <v>1848</v>
      </c>
      <c r="C168" s="19" t="s">
        <v>45</v>
      </c>
      <c r="D168" s="19" t="s">
        <v>46</v>
      </c>
      <c r="E168" s="19" t="b">
        <v>1</v>
      </c>
      <c r="F168" s="19" t="b">
        <v>1</v>
      </c>
      <c r="G168" s="31">
        <v>2542.17151386946</v>
      </c>
      <c r="H168" s="9"/>
    </row>
    <row r="169">
      <c r="A169" s="31">
        <v>1194.0</v>
      </c>
      <c r="B169" s="19" t="s">
        <v>1849</v>
      </c>
      <c r="C169" s="19" t="s">
        <v>45</v>
      </c>
      <c r="D169" s="19" t="s">
        <v>46</v>
      </c>
      <c r="E169" s="19" t="b">
        <v>1</v>
      </c>
      <c r="F169" s="19" t="b">
        <v>1</v>
      </c>
      <c r="G169" s="31">
        <v>2540.55756351413</v>
      </c>
      <c r="H169" s="9"/>
    </row>
    <row r="170">
      <c r="A170" s="31">
        <v>1259.0</v>
      </c>
      <c r="B170" s="19" t="s">
        <v>1850</v>
      </c>
      <c r="C170" s="19" t="s">
        <v>45</v>
      </c>
      <c r="D170" s="19" t="s">
        <v>46</v>
      </c>
      <c r="E170" s="19" t="b">
        <v>1</v>
      </c>
      <c r="F170" s="19" t="b">
        <v>1</v>
      </c>
      <c r="G170" s="31">
        <v>2537.18475554794</v>
      </c>
      <c r="H170" s="9"/>
    </row>
    <row r="171">
      <c r="A171" s="31">
        <v>3921.0</v>
      </c>
      <c r="B171" s="19" t="s">
        <v>191</v>
      </c>
      <c r="C171" s="19" t="s">
        <v>45</v>
      </c>
      <c r="D171" s="19" t="s">
        <v>46</v>
      </c>
      <c r="E171" s="19" t="b">
        <v>1</v>
      </c>
      <c r="F171" s="19" t="b">
        <v>1</v>
      </c>
      <c r="G171" s="31">
        <v>2535.06911143444</v>
      </c>
      <c r="H171" s="9"/>
    </row>
    <row r="172">
      <c r="A172" s="31">
        <v>4041.0</v>
      </c>
      <c r="B172" s="19" t="s">
        <v>1851</v>
      </c>
      <c r="C172" s="19" t="s">
        <v>45</v>
      </c>
      <c r="D172" s="19" t="s">
        <v>46</v>
      </c>
      <c r="E172" s="19" t="b">
        <v>1</v>
      </c>
      <c r="F172" s="19" t="b">
        <v>1</v>
      </c>
      <c r="G172" s="31">
        <v>2533.48978031546</v>
      </c>
      <c r="H172" s="9"/>
    </row>
    <row r="173">
      <c r="A173" s="31">
        <v>4218.0</v>
      </c>
      <c r="B173" s="19" t="s">
        <v>1852</v>
      </c>
      <c r="C173" s="19" t="s">
        <v>45</v>
      </c>
      <c r="D173" s="19" t="s">
        <v>46</v>
      </c>
      <c r="E173" s="19" t="b">
        <v>1</v>
      </c>
      <c r="F173" s="19" t="b">
        <v>1</v>
      </c>
      <c r="G173" s="31">
        <v>2532.62795066036</v>
      </c>
      <c r="H173" s="9"/>
    </row>
    <row r="174">
      <c r="A174" s="31">
        <v>2628.0</v>
      </c>
      <c r="B174" s="19" t="s">
        <v>1853</v>
      </c>
      <c r="C174" s="19" t="s">
        <v>45</v>
      </c>
      <c r="D174" s="19" t="s">
        <v>46</v>
      </c>
      <c r="E174" s="19" t="b">
        <v>1</v>
      </c>
      <c r="F174" s="19" t="b">
        <v>1</v>
      </c>
      <c r="G174" s="31">
        <v>2519.07982976467</v>
      </c>
      <c r="H174" s="9"/>
    </row>
    <row r="175">
      <c r="A175" s="31">
        <v>2595.0</v>
      </c>
      <c r="B175" s="19" t="s">
        <v>1854</v>
      </c>
      <c r="C175" s="19" t="s">
        <v>45</v>
      </c>
      <c r="D175" s="19" t="s">
        <v>46</v>
      </c>
      <c r="E175" s="19" t="b">
        <v>1</v>
      </c>
      <c r="F175" s="19" t="b">
        <v>1</v>
      </c>
      <c r="G175" s="31">
        <v>2501.26124147304</v>
      </c>
      <c r="H175" s="9"/>
    </row>
    <row r="176">
      <c r="A176" s="31">
        <v>4108.0</v>
      </c>
      <c r="B176" s="19" t="s">
        <v>200</v>
      </c>
      <c r="C176" s="19" t="s">
        <v>45</v>
      </c>
      <c r="D176" s="19" t="s">
        <v>46</v>
      </c>
      <c r="E176" s="19" t="b">
        <v>1</v>
      </c>
      <c r="F176" s="19" t="b">
        <v>1</v>
      </c>
      <c r="G176" s="31">
        <v>2495.36371806084</v>
      </c>
      <c r="H176" s="9"/>
    </row>
    <row r="177">
      <c r="A177" s="31">
        <v>1901.0</v>
      </c>
      <c r="B177" s="19" t="s">
        <v>1855</v>
      </c>
      <c r="C177" s="19" t="s">
        <v>45</v>
      </c>
      <c r="D177" s="19" t="s">
        <v>46</v>
      </c>
      <c r="E177" s="19" t="b">
        <v>1</v>
      </c>
      <c r="F177" s="19" t="b">
        <v>1</v>
      </c>
      <c r="G177" s="31">
        <v>2483.67745372668</v>
      </c>
      <c r="H177" s="9"/>
    </row>
    <row r="178">
      <c r="A178" s="31">
        <v>1198.0</v>
      </c>
      <c r="B178" s="19" t="s">
        <v>1856</v>
      </c>
      <c r="C178" s="19" t="s">
        <v>45</v>
      </c>
      <c r="D178" s="19" t="s">
        <v>46</v>
      </c>
      <c r="E178" s="19" t="b">
        <v>1</v>
      </c>
      <c r="F178" s="19" t="b">
        <v>1</v>
      </c>
      <c r="G178" s="31">
        <v>2480.97619627193</v>
      </c>
      <c r="H178" s="9"/>
    </row>
    <row r="179">
      <c r="A179" s="31">
        <v>1879.0</v>
      </c>
      <c r="B179" s="19" t="s">
        <v>1857</v>
      </c>
      <c r="C179" s="19" t="s">
        <v>45</v>
      </c>
      <c r="D179" s="19" t="s">
        <v>46</v>
      </c>
      <c r="E179" s="19" t="b">
        <v>1</v>
      </c>
      <c r="F179" s="19" t="b">
        <v>1</v>
      </c>
      <c r="G179" s="31">
        <v>2480.25606845484</v>
      </c>
      <c r="H179" s="9"/>
    </row>
    <row r="180">
      <c r="A180" s="31">
        <v>3737.0</v>
      </c>
      <c r="B180" s="19" t="s">
        <v>1858</v>
      </c>
      <c r="C180" s="19" t="s">
        <v>45</v>
      </c>
      <c r="D180" s="19" t="s">
        <v>46</v>
      </c>
      <c r="E180" s="19" t="b">
        <v>1</v>
      </c>
      <c r="F180" s="19" t="b">
        <v>1</v>
      </c>
      <c r="G180" s="31">
        <v>2477.87562978122</v>
      </c>
      <c r="H180" s="9"/>
    </row>
    <row r="181">
      <c r="A181" s="31">
        <v>3134.0</v>
      </c>
      <c r="B181" s="19" t="s">
        <v>1859</v>
      </c>
      <c r="C181" s="19" t="s">
        <v>45</v>
      </c>
      <c r="D181" s="19" t="s">
        <v>46</v>
      </c>
      <c r="E181" s="19" t="b">
        <v>1</v>
      </c>
      <c r="F181" s="19" t="b">
        <v>1</v>
      </c>
      <c r="G181" s="31">
        <v>2473.13050289486</v>
      </c>
      <c r="H181" s="9"/>
    </row>
    <row r="182">
      <c r="A182" s="31">
        <v>2575.0</v>
      </c>
      <c r="B182" s="19" t="s">
        <v>1860</v>
      </c>
      <c r="C182" s="19" t="s">
        <v>45</v>
      </c>
      <c r="D182" s="19" t="s">
        <v>46</v>
      </c>
      <c r="E182" s="19" t="b">
        <v>1</v>
      </c>
      <c r="F182" s="19" t="b">
        <v>1</v>
      </c>
      <c r="G182" s="31">
        <v>2467.48676709478</v>
      </c>
      <c r="H182" s="9"/>
    </row>
    <row r="183">
      <c r="A183" s="31">
        <v>974.0</v>
      </c>
      <c r="B183" s="19" t="s">
        <v>1861</v>
      </c>
      <c r="C183" s="19" t="s">
        <v>45</v>
      </c>
      <c r="D183" s="19" t="s">
        <v>46</v>
      </c>
      <c r="E183" s="19" t="b">
        <v>1</v>
      </c>
      <c r="F183" s="19" t="b">
        <v>1</v>
      </c>
      <c r="G183" s="31">
        <v>2461.37444379606</v>
      </c>
      <c r="H183" s="9"/>
    </row>
    <row r="184">
      <c r="A184" s="31">
        <v>4249.0</v>
      </c>
      <c r="B184" s="19" t="s">
        <v>1862</v>
      </c>
      <c r="C184" s="19" t="s">
        <v>45</v>
      </c>
      <c r="D184" s="19" t="s">
        <v>46</v>
      </c>
      <c r="E184" s="19" t="b">
        <v>1</v>
      </c>
      <c r="F184" s="19" t="b">
        <v>1</v>
      </c>
      <c r="G184" s="31">
        <v>2442.31751268235</v>
      </c>
      <c r="H184" s="9"/>
    </row>
    <row r="185">
      <c r="A185" s="31">
        <v>1756.0</v>
      </c>
      <c r="B185" s="19" t="s">
        <v>1863</v>
      </c>
      <c r="C185" s="19" t="s">
        <v>45</v>
      </c>
      <c r="D185" s="19" t="s">
        <v>46</v>
      </c>
      <c r="E185" s="19" t="b">
        <v>1</v>
      </c>
      <c r="F185" s="19" t="b">
        <v>1</v>
      </c>
      <c r="G185" s="31">
        <v>2436.31070828189</v>
      </c>
      <c r="H185" s="9"/>
    </row>
    <row r="186">
      <c r="A186" s="31">
        <v>550.0</v>
      </c>
      <c r="B186" s="19" t="s">
        <v>1864</v>
      </c>
      <c r="C186" s="19" t="s">
        <v>45</v>
      </c>
      <c r="D186" s="19" t="s">
        <v>46</v>
      </c>
      <c r="E186" s="19" t="b">
        <v>1</v>
      </c>
      <c r="F186" s="19" t="b">
        <v>1</v>
      </c>
      <c r="G186" s="31">
        <v>2433.21339047309</v>
      </c>
      <c r="H186" s="9"/>
    </row>
    <row r="187">
      <c r="A187" s="31">
        <v>740.0</v>
      </c>
      <c r="B187" s="19" t="s">
        <v>1865</v>
      </c>
      <c r="C187" s="19" t="s">
        <v>45</v>
      </c>
      <c r="D187" s="19" t="s">
        <v>46</v>
      </c>
      <c r="E187" s="19" t="b">
        <v>1</v>
      </c>
      <c r="F187" s="19" t="b">
        <v>1</v>
      </c>
      <c r="G187" s="31">
        <v>2427.893867475</v>
      </c>
      <c r="H187" s="9"/>
    </row>
    <row r="188">
      <c r="A188" s="31">
        <v>4417.0</v>
      </c>
      <c r="B188" s="19" t="s">
        <v>1866</v>
      </c>
      <c r="C188" s="19" t="s">
        <v>45</v>
      </c>
      <c r="D188" s="19" t="s">
        <v>46</v>
      </c>
      <c r="E188" s="19" t="b">
        <v>1</v>
      </c>
      <c r="F188" s="19" t="b">
        <v>1</v>
      </c>
      <c r="G188" s="31">
        <v>2426.1315110414</v>
      </c>
      <c r="H188" s="9"/>
    </row>
    <row r="189">
      <c r="A189" s="31">
        <v>2685.0</v>
      </c>
      <c r="B189" s="19" t="s">
        <v>1867</v>
      </c>
      <c r="C189" s="19" t="s">
        <v>45</v>
      </c>
      <c r="D189" s="19" t="s">
        <v>46</v>
      </c>
      <c r="E189" s="19" t="b">
        <v>1</v>
      </c>
      <c r="F189" s="19" t="b">
        <v>1</v>
      </c>
      <c r="G189" s="31">
        <v>2425.81604748475</v>
      </c>
      <c r="H189" s="9"/>
    </row>
    <row r="190">
      <c r="A190" s="31">
        <v>810.0</v>
      </c>
      <c r="B190" s="19" t="s">
        <v>1868</v>
      </c>
      <c r="C190" s="19" t="s">
        <v>45</v>
      </c>
      <c r="D190" s="19" t="s">
        <v>46</v>
      </c>
      <c r="E190" s="19" t="b">
        <v>1</v>
      </c>
      <c r="F190" s="19" t="b">
        <v>1</v>
      </c>
      <c r="G190" s="31">
        <v>2424.25211546904</v>
      </c>
      <c r="H190" s="9"/>
    </row>
    <row r="191">
      <c r="A191" s="31">
        <v>3480.0</v>
      </c>
      <c r="B191" s="19" t="s">
        <v>1869</v>
      </c>
      <c r="C191" s="19" t="s">
        <v>45</v>
      </c>
      <c r="D191" s="19" t="s">
        <v>46</v>
      </c>
      <c r="E191" s="19" t="b">
        <v>1</v>
      </c>
      <c r="F191" s="19" t="b">
        <v>1</v>
      </c>
      <c r="G191" s="31">
        <v>2422.5007166673</v>
      </c>
      <c r="H191" s="9"/>
    </row>
    <row r="192">
      <c r="A192" s="31">
        <v>2901.0</v>
      </c>
      <c r="B192" s="19" t="s">
        <v>1870</v>
      </c>
      <c r="C192" s="19" t="s">
        <v>45</v>
      </c>
      <c r="D192" s="19" t="s">
        <v>46</v>
      </c>
      <c r="E192" s="19" t="b">
        <v>1</v>
      </c>
      <c r="F192" s="19" t="b">
        <v>1</v>
      </c>
      <c r="G192" s="31">
        <v>2413.9028495062</v>
      </c>
      <c r="H192" s="9"/>
    </row>
    <row r="193">
      <c r="A193" s="31">
        <v>2129.0</v>
      </c>
      <c r="B193" s="19" t="s">
        <v>1871</v>
      </c>
      <c r="C193" s="19" t="s">
        <v>45</v>
      </c>
      <c r="D193" s="19" t="s">
        <v>46</v>
      </c>
      <c r="E193" s="19" t="b">
        <v>1</v>
      </c>
      <c r="F193" s="19" t="b">
        <v>1</v>
      </c>
      <c r="G193" s="31">
        <v>2412.10437713806</v>
      </c>
      <c r="H193" s="9"/>
    </row>
    <row r="194">
      <c r="A194" s="31">
        <v>2592.0</v>
      </c>
      <c r="B194" s="19" t="s">
        <v>1872</v>
      </c>
      <c r="C194" s="19" t="s">
        <v>45</v>
      </c>
      <c r="D194" s="19" t="s">
        <v>46</v>
      </c>
      <c r="E194" s="19" t="b">
        <v>1</v>
      </c>
      <c r="F194" s="19" t="b">
        <v>1</v>
      </c>
      <c r="G194" s="31">
        <v>2404.07122754676</v>
      </c>
      <c r="H194" s="9"/>
    </row>
    <row r="195">
      <c r="A195" s="31">
        <v>2625.0</v>
      </c>
      <c r="B195" s="19" t="s">
        <v>1873</v>
      </c>
      <c r="C195" s="19" t="s">
        <v>45</v>
      </c>
      <c r="D195" s="19" t="s">
        <v>46</v>
      </c>
      <c r="E195" s="19" t="b">
        <v>1</v>
      </c>
      <c r="F195" s="19" t="b">
        <v>1</v>
      </c>
      <c r="G195" s="31">
        <v>2403.79666886878</v>
      </c>
      <c r="H195" s="9"/>
    </row>
    <row r="196">
      <c r="A196" s="31">
        <v>4109.0</v>
      </c>
      <c r="B196" s="19" t="s">
        <v>168</v>
      </c>
      <c r="C196" s="19" t="s">
        <v>45</v>
      </c>
      <c r="D196" s="19" t="s">
        <v>46</v>
      </c>
      <c r="E196" s="19" t="b">
        <v>1</v>
      </c>
      <c r="F196" s="19" t="b">
        <v>1</v>
      </c>
      <c r="G196" s="31">
        <v>2401.92289470397</v>
      </c>
      <c r="H196" s="9"/>
    </row>
    <row r="197">
      <c r="A197" s="31">
        <v>3753.0</v>
      </c>
      <c r="B197" s="19" t="s">
        <v>1874</v>
      </c>
      <c r="C197" s="19" t="s">
        <v>45</v>
      </c>
      <c r="D197" s="19" t="s">
        <v>46</v>
      </c>
      <c r="E197" s="19" t="b">
        <v>1</v>
      </c>
      <c r="F197" s="19" t="b">
        <v>1</v>
      </c>
      <c r="G197" s="31">
        <v>2401.18105627806</v>
      </c>
      <c r="H197" s="9"/>
    </row>
    <row r="198">
      <c r="A198" s="31">
        <v>2145.0</v>
      </c>
      <c r="B198" s="19" t="s">
        <v>1875</v>
      </c>
      <c r="C198" s="19" t="s">
        <v>45</v>
      </c>
      <c r="D198" s="19" t="s">
        <v>46</v>
      </c>
      <c r="E198" s="19" t="b">
        <v>1</v>
      </c>
      <c r="F198" s="19" t="b">
        <v>1</v>
      </c>
      <c r="G198" s="31">
        <v>2382.59238891112</v>
      </c>
      <c r="H198" s="9"/>
    </row>
    <row r="199">
      <c r="A199" s="31">
        <v>3698.0</v>
      </c>
      <c r="B199" s="19" t="s">
        <v>1876</v>
      </c>
      <c r="C199" s="19" t="s">
        <v>45</v>
      </c>
      <c r="D199" s="19" t="s">
        <v>46</v>
      </c>
      <c r="E199" s="19" t="b">
        <v>1</v>
      </c>
      <c r="F199" s="19" t="b">
        <v>1</v>
      </c>
      <c r="G199" s="31">
        <v>2376.87015313557</v>
      </c>
      <c r="H199" s="9"/>
    </row>
    <row r="200">
      <c r="A200" s="31">
        <v>3899.0</v>
      </c>
      <c r="B200" s="19" t="s">
        <v>1877</v>
      </c>
      <c r="C200" s="19" t="s">
        <v>45</v>
      </c>
      <c r="D200" s="19" t="s">
        <v>46</v>
      </c>
      <c r="E200" s="19" t="b">
        <v>1</v>
      </c>
      <c r="F200" s="19" t="b">
        <v>1</v>
      </c>
      <c r="G200" s="31">
        <v>2376.82545566352</v>
      </c>
      <c r="H200" s="9"/>
    </row>
    <row r="201">
      <c r="A201" s="31">
        <v>3119.0</v>
      </c>
      <c r="B201" s="19" t="s">
        <v>1878</v>
      </c>
      <c r="C201" s="19" t="s">
        <v>45</v>
      </c>
      <c r="D201" s="19" t="s">
        <v>46</v>
      </c>
      <c r="E201" s="19" t="b">
        <v>1</v>
      </c>
      <c r="F201" s="19" t="b">
        <v>1</v>
      </c>
      <c r="G201" s="31">
        <v>2366.70977614249</v>
      </c>
      <c r="H201" s="9"/>
    </row>
    <row r="202">
      <c r="A202" s="31">
        <v>2704.0</v>
      </c>
      <c r="B202" s="19" t="s">
        <v>1879</v>
      </c>
      <c r="C202" s="19" t="s">
        <v>45</v>
      </c>
      <c r="D202" s="19" t="s">
        <v>46</v>
      </c>
      <c r="E202" s="19" t="b">
        <v>1</v>
      </c>
      <c r="F202" s="19" t="b">
        <v>1</v>
      </c>
      <c r="G202" s="31">
        <v>2365.93013109461</v>
      </c>
      <c r="H202" s="9"/>
    </row>
    <row r="203">
      <c r="A203" s="31">
        <v>2407.0</v>
      </c>
      <c r="B203" s="19" t="s">
        <v>1880</v>
      </c>
      <c r="C203" s="19" t="s">
        <v>45</v>
      </c>
      <c r="D203" s="19" t="s">
        <v>46</v>
      </c>
      <c r="E203" s="19" t="b">
        <v>1</v>
      </c>
      <c r="F203" s="19" t="b">
        <v>1</v>
      </c>
      <c r="G203" s="31">
        <v>2363.04730738243</v>
      </c>
      <c r="H203" s="9"/>
    </row>
    <row r="204">
      <c r="A204" s="31">
        <v>365.0</v>
      </c>
      <c r="B204" s="19" t="s">
        <v>201</v>
      </c>
      <c r="C204" s="19" t="s">
        <v>45</v>
      </c>
      <c r="D204" s="19" t="s">
        <v>46</v>
      </c>
      <c r="E204" s="19" t="b">
        <v>1</v>
      </c>
      <c r="F204" s="19" t="b">
        <v>1</v>
      </c>
      <c r="G204" s="31">
        <v>2361.80082013898</v>
      </c>
      <c r="H204" s="9"/>
    </row>
    <row r="205">
      <c r="A205" s="31">
        <v>2252.0</v>
      </c>
      <c r="B205" s="19" t="s">
        <v>1881</v>
      </c>
      <c r="C205" s="19" t="s">
        <v>45</v>
      </c>
      <c r="D205" s="19" t="s">
        <v>46</v>
      </c>
      <c r="E205" s="19" t="b">
        <v>1</v>
      </c>
      <c r="F205" s="19" t="b">
        <v>1</v>
      </c>
      <c r="G205" s="31">
        <v>2360.24489206595</v>
      </c>
      <c r="H205" s="9"/>
    </row>
    <row r="206">
      <c r="A206" s="31">
        <v>524.0</v>
      </c>
      <c r="B206" s="19" t="s">
        <v>1882</v>
      </c>
      <c r="C206" s="19" t="s">
        <v>45</v>
      </c>
      <c r="D206" s="19" t="s">
        <v>46</v>
      </c>
      <c r="E206" s="19" t="b">
        <v>1</v>
      </c>
      <c r="F206" s="19" t="b">
        <v>1</v>
      </c>
      <c r="G206" s="31">
        <v>2353.2762755683</v>
      </c>
      <c r="H206" s="9"/>
    </row>
    <row r="207">
      <c r="A207" s="31">
        <v>4259.0</v>
      </c>
      <c r="B207" s="19" t="s">
        <v>1883</v>
      </c>
      <c r="C207" s="19" t="s">
        <v>45</v>
      </c>
      <c r="D207" s="19" t="s">
        <v>46</v>
      </c>
      <c r="E207" s="19" t="b">
        <v>1</v>
      </c>
      <c r="F207" s="19" t="b">
        <v>1</v>
      </c>
      <c r="G207" s="31">
        <v>2343.06244200329</v>
      </c>
      <c r="H207" s="9"/>
    </row>
    <row r="208">
      <c r="A208" s="31">
        <v>891.0</v>
      </c>
      <c r="B208" s="19" t="s">
        <v>1884</v>
      </c>
      <c r="C208" s="19" t="s">
        <v>45</v>
      </c>
      <c r="D208" s="19" t="s">
        <v>46</v>
      </c>
      <c r="E208" s="19" t="b">
        <v>1</v>
      </c>
      <c r="F208" s="19" t="b">
        <v>1</v>
      </c>
      <c r="G208" s="31">
        <v>2333.47686868259</v>
      </c>
      <c r="H208" s="9"/>
    </row>
    <row r="209">
      <c r="A209" s="31">
        <v>1621.0</v>
      </c>
      <c r="B209" s="19" t="s">
        <v>1885</v>
      </c>
      <c r="C209" s="19" t="s">
        <v>45</v>
      </c>
      <c r="D209" s="19" t="s">
        <v>46</v>
      </c>
      <c r="E209" s="19" t="b">
        <v>1</v>
      </c>
      <c r="F209" s="19" t="b">
        <v>1</v>
      </c>
      <c r="G209" s="31">
        <v>2332.90804503064</v>
      </c>
      <c r="H209" s="9"/>
    </row>
    <row r="210">
      <c r="A210" s="31">
        <v>888.0</v>
      </c>
      <c r="B210" s="19" t="s">
        <v>1886</v>
      </c>
      <c r="C210" s="19" t="s">
        <v>45</v>
      </c>
      <c r="D210" s="19" t="s">
        <v>46</v>
      </c>
      <c r="E210" s="19" t="b">
        <v>1</v>
      </c>
      <c r="F210" s="19" t="b">
        <v>1</v>
      </c>
      <c r="G210" s="31">
        <v>2328.15740789855</v>
      </c>
      <c r="H210" s="9"/>
    </row>
    <row r="211">
      <c r="A211" s="31">
        <v>3710.0</v>
      </c>
      <c r="B211" s="19" t="s">
        <v>1887</v>
      </c>
      <c r="C211" s="19" t="s">
        <v>45</v>
      </c>
      <c r="D211" s="19" t="s">
        <v>46</v>
      </c>
      <c r="E211" s="19" t="b">
        <v>1</v>
      </c>
      <c r="F211" s="19" t="b">
        <v>1</v>
      </c>
      <c r="G211" s="31">
        <v>2324.59325202716</v>
      </c>
      <c r="H211" s="9"/>
    </row>
    <row r="212">
      <c r="A212" s="31">
        <v>1534.0</v>
      </c>
      <c r="B212" s="19" t="s">
        <v>1888</v>
      </c>
      <c r="C212" s="19" t="s">
        <v>45</v>
      </c>
      <c r="D212" s="19" t="s">
        <v>46</v>
      </c>
      <c r="E212" s="19" t="b">
        <v>1</v>
      </c>
      <c r="F212" s="19" t="b">
        <v>1</v>
      </c>
      <c r="G212" s="31">
        <v>2322.78111567212</v>
      </c>
      <c r="H212" s="9"/>
    </row>
    <row r="213">
      <c r="A213" s="31">
        <v>4244.0</v>
      </c>
      <c r="B213" s="19" t="s">
        <v>1889</v>
      </c>
      <c r="C213" s="19" t="s">
        <v>45</v>
      </c>
      <c r="D213" s="19" t="s">
        <v>46</v>
      </c>
      <c r="E213" s="19" t="b">
        <v>1</v>
      </c>
      <c r="F213" s="19" t="b">
        <v>1</v>
      </c>
      <c r="G213" s="31">
        <v>2321.74757729011</v>
      </c>
      <c r="H213" s="9"/>
    </row>
    <row r="214">
      <c r="A214" s="31">
        <v>1761.0</v>
      </c>
      <c r="B214" s="19" t="s">
        <v>1890</v>
      </c>
      <c r="C214" s="19" t="s">
        <v>45</v>
      </c>
      <c r="D214" s="19" t="s">
        <v>46</v>
      </c>
      <c r="E214" s="19" t="b">
        <v>1</v>
      </c>
      <c r="F214" s="19" t="b">
        <v>1</v>
      </c>
      <c r="G214" s="31">
        <v>2314.79934999574</v>
      </c>
      <c r="H214" s="9"/>
    </row>
    <row r="215">
      <c r="A215" s="31">
        <v>1466.0</v>
      </c>
      <c r="B215" s="19" t="s">
        <v>1891</v>
      </c>
      <c r="C215" s="19" t="s">
        <v>45</v>
      </c>
      <c r="D215" s="19" t="s">
        <v>46</v>
      </c>
      <c r="E215" s="19" t="b">
        <v>1</v>
      </c>
      <c r="F215" s="19" t="b">
        <v>1</v>
      </c>
      <c r="G215" s="31">
        <v>2310.92610082603</v>
      </c>
      <c r="H215" s="9"/>
    </row>
    <row r="216">
      <c r="A216" s="31">
        <v>975.0</v>
      </c>
      <c r="B216" s="19" t="s">
        <v>1892</v>
      </c>
      <c r="C216" s="19" t="s">
        <v>45</v>
      </c>
      <c r="D216" s="19" t="s">
        <v>46</v>
      </c>
      <c r="E216" s="19" t="b">
        <v>1</v>
      </c>
      <c r="F216" s="19" t="b">
        <v>1</v>
      </c>
      <c r="G216" s="31">
        <v>2306.63520199263</v>
      </c>
      <c r="H216" s="9"/>
    </row>
    <row r="217">
      <c r="A217" s="31">
        <v>2478.0</v>
      </c>
      <c r="B217" s="19" t="s">
        <v>1893</v>
      </c>
      <c r="C217" s="19" t="s">
        <v>45</v>
      </c>
      <c r="D217" s="19" t="s">
        <v>46</v>
      </c>
      <c r="E217" s="19" t="b">
        <v>1</v>
      </c>
      <c r="F217" s="19" t="b">
        <v>1</v>
      </c>
      <c r="G217" s="31">
        <v>2306.1233311305</v>
      </c>
      <c r="H217" s="9"/>
    </row>
    <row r="218">
      <c r="A218" s="31">
        <v>3819.0</v>
      </c>
      <c r="B218" s="19" t="s">
        <v>1894</v>
      </c>
      <c r="C218" s="19" t="s">
        <v>45</v>
      </c>
      <c r="D218" s="19" t="s">
        <v>46</v>
      </c>
      <c r="E218" s="19" t="b">
        <v>1</v>
      </c>
      <c r="F218" s="19" t="b">
        <v>1</v>
      </c>
      <c r="G218" s="31">
        <v>2304.56225476305</v>
      </c>
      <c r="H218" s="9"/>
    </row>
    <row r="219">
      <c r="A219" s="31">
        <v>1880.0</v>
      </c>
      <c r="B219" s="19" t="s">
        <v>1895</v>
      </c>
      <c r="C219" s="19" t="s">
        <v>45</v>
      </c>
      <c r="D219" s="19" t="s">
        <v>46</v>
      </c>
      <c r="E219" s="19" t="b">
        <v>1</v>
      </c>
      <c r="F219" s="19" t="b">
        <v>1</v>
      </c>
      <c r="G219" s="31">
        <v>2299.27152016319</v>
      </c>
      <c r="H219" s="9"/>
    </row>
    <row r="220">
      <c r="A220" s="31">
        <v>3927.0</v>
      </c>
      <c r="B220" s="19" t="s">
        <v>1896</v>
      </c>
      <c r="C220" s="19" t="s">
        <v>45</v>
      </c>
      <c r="D220" s="19" t="s">
        <v>46</v>
      </c>
      <c r="E220" s="19" t="b">
        <v>1</v>
      </c>
      <c r="F220" s="19" t="b">
        <v>1</v>
      </c>
      <c r="G220" s="31">
        <v>2297.38701085601</v>
      </c>
      <c r="H220" s="9"/>
    </row>
    <row r="221">
      <c r="A221" s="31">
        <v>125.0</v>
      </c>
      <c r="B221" s="19" t="s">
        <v>1897</v>
      </c>
      <c r="C221" s="19" t="s">
        <v>45</v>
      </c>
      <c r="D221" s="19" t="s">
        <v>46</v>
      </c>
      <c r="E221" s="19" t="b">
        <v>1</v>
      </c>
      <c r="F221" s="19" t="b">
        <v>1</v>
      </c>
      <c r="G221" s="31">
        <v>2295.52576030521</v>
      </c>
      <c r="H221" s="9"/>
    </row>
    <row r="222">
      <c r="A222" s="31">
        <v>1550.0</v>
      </c>
      <c r="B222" s="19" t="s">
        <v>1898</v>
      </c>
      <c r="C222" s="19" t="s">
        <v>45</v>
      </c>
      <c r="D222" s="19" t="s">
        <v>46</v>
      </c>
      <c r="E222" s="19" t="b">
        <v>1</v>
      </c>
      <c r="F222" s="19" t="b">
        <v>1</v>
      </c>
      <c r="G222" s="31">
        <v>2293.39567015266</v>
      </c>
      <c r="H222" s="9"/>
    </row>
    <row r="223">
      <c r="A223" s="31">
        <v>4219.0</v>
      </c>
      <c r="B223" s="19" t="s">
        <v>172</v>
      </c>
      <c r="C223" s="19" t="s">
        <v>45</v>
      </c>
      <c r="D223" s="19" t="s">
        <v>46</v>
      </c>
      <c r="E223" s="19" t="b">
        <v>1</v>
      </c>
      <c r="F223" s="19" t="b">
        <v>1</v>
      </c>
      <c r="G223" s="31">
        <v>2280.3930602886</v>
      </c>
      <c r="H223" s="9"/>
    </row>
    <row r="224">
      <c r="A224" s="31">
        <v>133.0</v>
      </c>
      <c r="B224" s="19" t="s">
        <v>1899</v>
      </c>
      <c r="C224" s="19" t="s">
        <v>45</v>
      </c>
      <c r="D224" s="19" t="s">
        <v>46</v>
      </c>
      <c r="E224" s="19" t="b">
        <v>1</v>
      </c>
      <c r="F224" s="19" t="b">
        <v>1</v>
      </c>
      <c r="G224" s="31">
        <v>2275.58178569569</v>
      </c>
      <c r="H224" s="9"/>
    </row>
    <row r="225">
      <c r="A225" s="31">
        <v>1527.0</v>
      </c>
      <c r="B225" s="19" t="s">
        <v>1900</v>
      </c>
      <c r="C225" s="19" t="s">
        <v>45</v>
      </c>
      <c r="D225" s="19" t="s">
        <v>46</v>
      </c>
      <c r="E225" s="19" t="b">
        <v>1</v>
      </c>
      <c r="F225" s="19" t="b">
        <v>1</v>
      </c>
      <c r="G225" s="31">
        <v>2274.93276989832</v>
      </c>
      <c r="H225" s="9"/>
    </row>
    <row r="226">
      <c r="A226" s="31">
        <v>4188.0</v>
      </c>
      <c r="B226" s="19" t="s">
        <v>224</v>
      </c>
      <c r="C226" s="19" t="s">
        <v>45</v>
      </c>
      <c r="D226" s="19" t="s">
        <v>46</v>
      </c>
      <c r="E226" s="19" t="b">
        <v>1</v>
      </c>
      <c r="F226" s="19" t="b">
        <v>1</v>
      </c>
      <c r="G226" s="31">
        <v>2274.41052942849</v>
      </c>
      <c r="H226" s="9"/>
    </row>
    <row r="227">
      <c r="A227" s="31">
        <v>2793.0</v>
      </c>
      <c r="B227" s="19" t="s">
        <v>183</v>
      </c>
      <c r="C227" s="19" t="s">
        <v>45</v>
      </c>
      <c r="D227" s="19" t="s">
        <v>46</v>
      </c>
      <c r="E227" s="19" t="b">
        <v>1</v>
      </c>
      <c r="F227" s="19" t="b">
        <v>1</v>
      </c>
      <c r="G227" s="31">
        <v>2269.81788447156</v>
      </c>
      <c r="H227" s="9"/>
    </row>
    <row r="228">
      <c r="A228" s="31">
        <v>3955.0</v>
      </c>
      <c r="B228" s="19" t="s">
        <v>1901</v>
      </c>
      <c r="C228" s="19" t="s">
        <v>45</v>
      </c>
      <c r="D228" s="19" t="s">
        <v>46</v>
      </c>
      <c r="E228" s="19" t="b">
        <v>1</v>
      </c>
      <c r="F228" s="19" t="b">
        <v>1</v>
      </c>
      <c r="G228" s="31">
        <v>2266.71655107462</v>
      </c>
      <c r="H228" s="9"/>
    </row>
    <row r="229">
      <c r="A229" s="31">
        <v>889.0</v>
      </c>
      <c r="B229" s="19" t="s">
        <v>1902</v>
      </c>
      <c r="C229" s="19" t="s">
        <v>45</v>
      </c>
      <c r="D229" s="19" t="s">
        <v>46</v>
      </c>
      <c r="E229" s="19" t="b">
        <v>1</v>
      </c>
      <c r="F229" s="19" t="b">
        <v>1</v>
      </c>
      <c r="G229" s="31">
        <v>2264.13067836158</v>
      </c>
      <c r="H229" s="9"/>
    </row>
    <row r="230">
      <c r="A230" s="31">
        <v>2973.0</v>
      </c>
      <c r="B230" s="19" t="s">
        <v>218</v>
      </c>
      <c r="C230" s="19" t="s">
        <v>45</v>
      </c>
      <c r="D230" s="19" t="s">
        <v>46</v>
      </c>
      <c r="E230" s="19" t="b">
        <v>1</v>
      </c>
      <c r="F230" s="19" t="b">
        <v>1</v>
      </c>
      <c r="G230" s="31">
        <v>2262.56368276726</v>
      </c>
      <c r="H230" s="9"/>
    </row>
    <row r="231">
      <c r="A231" s="31">
        <v>3764.0</v>
      </c>
      <c r="B231" s="19" t="s">
        <v>1903</v>
      </c>
      <c r="C231" s="19" t="s">
        <v>45</v>
      </c>
      <c r="D231" s="19" t="s">
        <v>46</v>
      </c>
      <c r="E231" s="19" t="b">
        <v>1</v>
      </c>
      <c r="F231" s="19" t="b">
        <v>1</v>
      </c>
      <c r="G231" s="31">
        <v>2258.38385168605</v>
      </c>
      <c r="H231" s="9"/>
    </row>
    <row r="232">
      <c r="A232" s="31">
        <v>2560.0</v>
      </c>
      <c r="B232" s="19" t="s">
        <v>1904</v>
      </c>
      <c r="C232" s="19" t="s">
        <v>45</v>
      </c>
      <c r="D232" s="19" t="s">
        <v>46</v>
      </c>
      <c r="E232" s="19" t="b">
        <v>1</v>
      </c>
      <c r="F232" s="19" t="b">
        <v>1</v>
      </c>
      <c r="G232" s="31">
        <v>2256.82283970575</v>
      </c>
      <c r="H232" s="9"/>
    </row>
    <row r="233">
      <c r="A233" s="31">
        <v>57.0</v>
      </c>
      <c r="B233" s="19" t="s">
        <v>1905</v>
      </c>
      <c r="C233" s="19" t="s">
        <v>45</v>
      </c>
      <c r="D233" s="19" t="s">
        <v>46</v>
      </c>
      <c r="E233" s="19" t="b">
        <v>1</v>
      </c>
      <c r="F233" s="19" t="b">
        <v>1</v>
      </c>
      <c r="G233" s="31">
        <v>2252.92467300423</v>
      </c>
      <c r="H233" s="9"/>
    </row>
    <row r="234">
      <c r="A234" s="31">
        <v>2440.0</v>
      </c>
      <c r="B234" s="19" t="s">
        <v>1906</v>
      </c>
      <c r="C234" s="19" t="s">
        <v>45</v>
      </c>
      <c r="D234" s="19" t="s">
        <v>46</v>
      </c>
      <c r="E234" s="19" t="b">
        <v>1</v>
      </c>
      <c r="F234" s="19" t="b">
        <v>1</v>
      </c>
      <c r="G234" s="31">
        <v>2252.52664774772</v>
      </c>
      <c r="H234" s="9"/>
    </row>
    <row r="235">
      <c r="A235" s="31">
        <v>541.0</v>
      </c>
      <c r="B235" s="19" t="s">
        <v>195</v>
      </c>
      <c r="C235" s="19" t="s">
        <v>45</v>
      </c>
      <c r="D235" s="19" t="s">
        <v>46</v>
      </c>
      <c r="E235" s="19" t="b">
        <v>1</v>
      </c>
      <c r="F235" s="19" t="b">
        <v>1</v>
      </c>
      <c r="G235" s="31">
        <v>2247.8190526203</v>
      </c>
      <c r="H235" s="9"/>
    </row>
    <row r="236">
      <c r="A236" s="31">
        <v>713.0</v>
      </c>
      <c r="B236" s="19" t="s">
        <v>1907</v>
      </c>
      <c r="C236" s="19" t="s">
        <v>45</v>
      </c>
      <c r="D236" s="19" t="s">
        <v>46</v>
      </c>
      <c r="E236" s="19" t="b">
        <v>1</v>
      </c>
      <c r="F236" s="19" t="b">
        <v>1</v>
      </c>
      <c r="G236" s="31">
        <v>2245.7533273954</v>
      </c>
      <c r="H236" s="9"/>
    </row>
    <row r="237">
      <c r="A237" s="31">
        <v>2273.0</v>
      </c>
      <c r="B237" s="19" t="s">
        <v>1908</v>
      </c>
      <c r="C237" s="19" t="s">
        <v>45</v>
      </c>
      <c r="D237" s="19" t="s">
        <v>46</v>
      </c>
      <c r="E237" s="19" t="b">
        <v>1</v>
      </c>
      <c r="F237" s="19" t="b">
        <v>1</v>
      </c>
      <c r="G237" s="31">
        <v>2244.93505130327</v>
      </c>
      <c r="H237" s="9"/>
    </row>
    <row r="238">
      <c r="A238" s="31">
        <v>2183.0</v>
      </c>
      <c r="B238" s="19" t="s">
        <v>1909</v>
      </c>
      <c r="C238" s="19" t="s">
        <v>45</v>
      </c>
      <c r="D238" s="19" t="s">
        <v>46</v>
      </c>
      <c r="E238" s="19" t="b">
        <v>1</v>
      </c>
      <c r="F238" s="19" t="b">
        <v>1</v>
      </c>
      <c r="G238" s="31">
        <v>2241.58964624582</v>
      </c>
      <c r="H238" s="9"/>
    </row>
    <row r="239">
      <c r="A239" s="31">
        <v>562.0</v>
      </c>
      <c r="B239" s="19" t="s">
        <v>1910</v>
      </c>
      <c r="C239" s="19" t="s">
        <v>45</v>
      </c>
      <c r="D239" s="19" t="s">
        <v>46</v>
      </c>
      <c r="E239" s="19" t="b">
        <v>1</v>
      </c>
      <c r="F239" s="19" t="b">
        <v>1</v>
      </c>
      <c r="G239" s="31">
        <v>2239.88878204072</v>
      </c>
      <c r="H239" s="9"/>
    </row>
    <row r="240">
      <c r="A240" s="31">
        <v>2569.0</v>
      </c>
      <c r="B240" s="19" t="s">
        <v>212</v>
      </c>
      <c r="C240" s="19" t="s">
        <v>45</v>
      </c>
      <c r="D240" s="19" t="s">
        <v>46</v>
      </c>
      <c r="E240" s="19" t="b">
        <v>1</v>
      </c>
      <c r="F240" s="19" t="b">
        <v>1</v>
      </c>
      <c r="G240" s="31">
        <v>2238.72863776705</v>
      </c>
      <c r="H240" s="9"/>
    </row>
    <row r="241">
      <c r="A241" s="31">
        <v>3451.0</v>
      </c>
      <c r="B241" s="19" t="s">
        <v>194</v>
      </c>
      <c r="C241" s="19" t="s">
        <v>45</v>
      </c>
      <c r="D241" s="19" t="s">
        <v>46</v>
      </c>
      <c r="E241" s="19" t="b">
        <v>1</v>
      </c>
      <c r="F241" s="19" t="b">
        <v>1</v>
      </c>
      <c r="G241" s="31">
        <v>2236.32775017304</v>
      </c>
      <c r="H241" s="9"/>
    </row>
    <row r="242">
      <c r="A242" s="31">
        <v>4849.0</v>
      </c>
      <c r="B242" s="19" t="s">
        <v>165</v>
      </c>
      <c r="C242" s="19" t="s">
        <v>45</v>
      </c>
      <c r="D242" s="19" t="s">
        <v>46</v>
      </c>
      <c r="E242" s="19" t="b">
        <v>1</v>
      </c>
      <c r="F242" s="19" t="b">
        <v>1</v>
      </c>
      <c r="G242" s="31">
        <v>2229.30291919455</v>
      </c>
      <c r="H242" s="9"/>
    </row>
    <row r="243">
      <c r="A243" s="31">
        <v>2450.0</v>
      </c>
      <c r="B243" s="19" t="s">
        <v>1911</v>
      </c>
      <c r="C243" s="19" t="s">
        <v>45</v>
      </c>
      <c r="D243" s="19" t="s">
        <v>46</v>
      </c>
      <c r="E243" s="19" t="b">
        <v>1</v>
      </c>
      <c r="F243" s="19" t="b">
        <v>1</v>
      </c>
      <c r="G243" s="31">
        <v>2222.92125569463</v>
      </c>
      <c r="H243" s="9"/>
    </row>
    <row r="244">
      <c r="A244" s="31">
        <v>623.0</v>
      </c>
      <c r="B244" s="19" t="s">
        <v>1912</v>
      </c>
      <c r="C244" s="19" t="s">
        <v>45</v>
      </c>
      <c r="D244" s="19" t="s">
        <v>46</v>
      </c>
      <c r="E244" s="19" t="b">
        <v>1</v>
      </c>
      <c r="F244" s="19" t="b">
        <v>1</v>
      </c>
      <c r="G244" s="31">
        <v>2220.4685786664</v>
      </c>
      <c r="H244" s="9"/>
    </row>
    <row r="245">
      <c r="A245" s="31">
        <v>4474.0</v>
      </c>
      <c r="B245" s="19" t="s">
        <v>1913</v>
      </c>
      <c r="C245" s="19" t="s">
        <v>45</v>
      </c>
      <c r="D245" s="19" t="s">
        <v>46</v>
      </c>
      <c r="E245" s="19" t="b">
        <v>1</v>
      </c>
      <c r="F245" s="19" t="b">
        <v>1</v>
      </c>
      <c r="G245" s="31">
        <v>2214.07716108684</v>
      </c>
      <c r="H245" s="9"/>
    </row>
    <row r="246">
      <c r="A246" s="31">
        <v>2511.0</v>
      </c>
      <c r="B246" s="19" t="s">
        <v>1914</v>
      </c>
      <c r="C246" s="19" t="s">
        <v>45</v>
      </c>
      <c r="D246" s="19" t="s">
        <v>46</v>
      </c>
      <c r="E246" s="19" t="b">
        <v>1</v>
      </c>
      <c r="F246" s="19" t="b">
        <v>1</v>
      </c>
      <c r="G246" s="31">
        <v>2213.45293424612</v>
      </c>
      <c r="H246" s="9"/>
    </row>
    <row r="247">
      <c r="A247" s="31">
        <v>3391.0</v>
      </c>
      <c r="B247" s="19" t="s">
        <v>1915</v>
      </c>
      <c r="C247" s="19" t="s">
        <v>45</v>
      </c>
      <c r="D247" s="19" t="s">
        <v>46</v>
      </c>
      <c r="E247" s="19" t="b">
        <v>1</v>
      </c>
      <c r="F247" s="19" t="b">
        <v>1</v>
      </c>
      <c r="G247" s="31">
        <v>2205.56482322011</v>
      </c>
      <c r="H247" s="9"/>
    </row>
    <row r="248">
      <c r="A248" s="31">
        <v>5443.0</v>
      </c>
      <c r="B248" s="19" t="s">
        <v>1916</v>
      </c>
      <c r="C248" s="19" t="s">
        <v>45</v>
      </c>
      <c r="D248" s="19" t="s">
        <v>46</v>
      </c>
      <c r="E248" s="19" t="b">
        <v>1</v>
      </c>
      <c r="F248" s="19" t="b">
        <v>1</v>
      </c>
      <c r="G248" s="31">
        <v>2198.63909179738</v>
      </c>
      <c r="H248" s="9"/>
    </row>
    <row r="249">
      <c r="A249" s="31">
        <v>616.0</v>
      </c>
      <c r="B249" s="19" t="s">
        <v>1917</v>
      </c>
      <c r="C249" s="19" t="s">
        <v>45</v>
      </c>
      <c r="D249" s="19" t="s">
        <v>46</v>
      </c>
      <c r="E249" s="19" t="b">
        <v>1</v>
      </c>
      <c r="F249" s="19" t="b">
        <v>1</v>
      </c>
      <c r="G249" s="31">
        <v>2195.66306895558</v>
      </c>
      <c r="H249" s="9"/>
    </row>
    <row r="250">
      <c r="A250" s="31">
        <v>3820.0</v>
      </c>
      <c r="B250" s="19" t="s">
        <v>1918</v>
      </c>
      <c r="C250" s="19" t="s">
        <v>45</v>
      </c>
      <c r="D250" s="19" t="s">
        <v>46</v>
      </c>
      <c r="E250" s="19" t="b">
        <v>1</v>
      </c>
      <c r="F250" s="19" t="b">
        <v>1</v>
      </c>
      <c r="G250" s="31">
        <v>2194.80665226519</v>
      </c>
      <c r="H250" s="9"/>
    </row>
    <row r="251">
      <c r="A251" s="31">
        <v>509.0</v>
      </c>
      <c r="B251" s="19" t="s">
        <v>1919</v>
      </c>
      <c r="C251" s="19" t="s">
        <v>45</v>
      </c>
      <c r="D251" s="19" t="s">
        <v>46</v>
      </c>
      <c r="E251" s="19" t="b">
        <v>1</v>
      </c>
      <c r="F251" s="19" t="b">
        <v>1</v>
      </c>
      <c r="G251" s="31">
        <v>2191.14047721998</v>
      </c>
      <c r="H251" s="9"/>
    </row>
    <row r="252">
      <c r="A252" s="31">
        <v>3657.0</v>
      </c>
      <c r="B252" s="19" t="s">
        <v>1920</v>
      </c>
      <c r="C252" s="19" t="s">
        <v>45</v>
      </c>
      <c r="D252" s="19" t="s">
        <v>46</v>
      </c>
      <c r="E252" s="19" t="b">
        <v>1</v>
      </c>
      <c r="F252" s="19" t="b">
        <v>1</v>
      </c>
      <c r="G252" s="31">
        <v>2189.07727903858</v>
      </c>
      <c r="H252" s="9"/>
    </row>
    <row r="253">
      <c r="A253" s="31">
        <v>582.0</v>
      </c>
      <c r="B253" s="19" t="s">
        <v>1921</v>
      </c>
      <c r="C253" s="19" t="s">
        <v>45</v>
      </c>
      <c r="D253" s="19" t="s">
        <v>46</v>
      </c>
      <c r="E253" s="19" t="b">
        <v>1</v>
      </c>
      <c r="F253" s="19" t="b">
        <v>1</v>
      </c>
      <c r="G253" s="31">
        <v>2186.74307382806</v>
      </c>
      <c r="H253" s="9"/>
    </row>
    <row r="254">
      <c r="A254" s="31">
        <v>1525.0</v>
      </c>
      <c r="B254" s="19" t="s">
        <v>1922</v>
      </c>
      <c r="C254" s="19" t="s">
        <v>45</v>
      </c>
      <c r="D254" s="19" t="s">
        <v>46</v>
      </c>
      <c r="E254" s="19" t="b">
        <v>1</v>
      </c>
      <c r="F254" s="19" t="b">
        <v>1</v>
      </c>
      <c r="G254" s="31">
        <v>2185.63894918657</v>
      </c>
      <c r="H254" s="9"/>
    </row>
    <row r="255">
      <c r="A255" s="31">
        <v>3728.0</v>
      </c>
      <c r="B255" s="19" t="s">
        <v>1923</v>
      </c>
      <c r="C255" s="19" t="s">
        <v>45</v>
      </c>
      <c r="D255" s="19" t="s">
        <v>46</v>
      </c>
      <c r="E255" s="19" t="b">
        <v>1</v>
      </c>
      <c r="F255" s="19" t="b">
        <v>1</v>
      </c>
      <c r="G255" s="31">
        <v>2184.92721078795</v>
      </c>
      <c r="H255" s="9"/>
    </row>
    <row r="256">
      <c r="A256" s="31">
        <v>3180.0</v>
      </c>
      <c r="B256" s="19" t="s">
        <v>1924</v>
      </c>
      <c r="C256" s="19" t="s">
        <v>45</v>
      </c>
      <c r="D256" s="19" t="s">
        <v>46</v>
      </c>
      <c r="E256" s="19" t="b">
        <v>1</v>
      </c>
      <c r="F256" s="19" t="b">
        <v>1</v>
      </c>
      <c r="G256" s="31">
        <v>2176.88044110258</v>
      </c>
      <c r="H256" s="9"/>
    </row>
    <row r="257">
      <c r="A257" s="31">
        <v>3525.0</v>
      </c>
      <c r="B257" s="19" t="s">
        <v>1925</v>
      </c>
      <c r="C257" s="19" t="s">
        <v>45</v>
      </c>
      <c r="D257" s="19" t="s">
        <v>46</v>
      </c>
      <c r="E257" s="19" t="b">
        <v>1</v>
      </c>
      <c r="F257" s="19" t="b">
        <v>1</v>
      </c>
      <c r="G257" s="31">
        <v>2175.51702843694</v>
      </c>
      <c r="H257" s="9"/>
    </row>
    <row r="258">
      <c r="A258" s="31">
        <v>3473.0</v>
      </c>
      <c r="B258" s="19" t="s">
        <v>1926</v>
      </c>
      <c r="C258" s="19" t="s">
        <v>45</v>
      </c>
      <c r="D258" s="19" t="s">
        <v>46</v>
      </c>
      <c r="E258" s="19" t="b">
        <v>1</v>
      </c>
      <c r="F258" s="19" t="b">
        <v>1</v>
      </c>
      <c r="G258" s="31">
        <v>2171.64263792779</v>
      </c>
      <c r="H258" s="9"/>
    </row>
    <row r="259">
      <c r="A259" s="31">
        <v>2604.0</v>
      </c>
      <c r="B259" s="19" t="s">
        <v>1927</v>
      </c>
      <c r="C259" s="19" t="s">
        <v>45</v>
      </c>
      <c r="D259" s="19" t="s">
        <v>46</v>
      </c>
      <c r="E259" s="19" t="b">
        <v>1</v>
      </c>
      <c r="F259" s="19" t="b">
        <v>1</v>
      </c>
      <c r="G259" s="31">
        <v>2160.1997038792</v>
      </c>
      <c r="H259" s="9"/>
    </row>
    <row r="260">
      <c r="A260" s="31">
        <v>4138.0</v>
      </c>
      <c r="B260" s="19" t="s">
        <v>1928</v>
      </c>
      <c r="C260" s="19" t="s">
        <v>45</v>
      </c>
      <c r="D260" s="19" t="s">
        <v>46</v>
      </c>
      <c r="E260" s="19" t="b">
        <v>1</v>
      </c>
      <c r="F260" s="19" t="b">
        <v>1</v>
      </c>
      <c r="G260" s="31">
        <v>2159.91092994025</v>
      </c>
      <c r="H260" s="9"/>
    </row>
    <row r="261">
      <c r="A261" s="31">
        <v>3227.0</v>
      </c>
      <c r="B261" s="19" t="s">
        <v>161</v>
      </c>
      <c r="C261" s="19" t="s">
        <v>45</v>
      </c>
      <c r="D261" s="19" t="s">
        <v>46</v>
      </c>
      <c r="E261" s="19" t="b">
        <v>1</v>
      </c>
      <c r="F261" s="19" t="b">
        <v>1</v>
      </c>
      <c r="G261" s="31">
        <v>2156.28446652368</v>
      </c>
      <c r="H261" s="9"/>
    </row>
    <row r="262">
      <c r="A262" s="31">
        <v>3395.0</v>
      </c>
      <c r="B262" s="19" t="s">
        <v>1929</v>
      </c>
      <c r="C262" s="19" t="s">
        <v>45</v>
      </c>
      <c r="D262" s="19" t="s">
        <v>46</v>
      </c>
      <c r="E262" s="19" t="b">
        <v>1</v>
      </c>
      <c r="F262" s="19" t="b">
        <v>1</v>
      </c>
      <c r="G262" s="31">
        <v>2152.08506069243</v>
      </c>
      <c r="H262" s="9"/>
    </row>
    <row r="263">
      <c r="A263" s="31">
        <v>2740.0</v>
      </c>
      <c r="B263" s="19" t="s">
        <v>1930</v>
      </c>
      <c r="C263" s="19" t="s">
        <v>45</v>
      </c>
      <c r="D263" s="19" t="s">
        <v>46</v>
      </c>
      <c r="E263" s="19" t="b">
        <v>1</v>
      </c>
      <c r="F263" s="19" t="b">
        <v>1</v>
      </c>
      <c r="G263" s="31">
        <v>2148.1295771311</v>
      </c>
      <c r="H263" s="9"/>
    </row>
    <row r="264">
      <c r="A264" s="31">
        <v>4231.0</v>
      </c>
      <c r="B264" s="19" t="s">
        <v>1931</v>
      </c>
      <c r="C264" s="19" t="s">
        <v>45</v>
      </c>
      <c r="D264" s="19" t="s">
        <v>46</v>
      </c>
      <c r="E264" s="19" t="b">
        <v>1</v>
      </c>
      <c r="F264" s="19" t="b">
        <v>1</v>
      </c>
      <c r="G264" s="31">
        <v>2147.81895630859</v>
      </c>
      <c r="H264" s="9"/>
    </row>
    <row r="265">
      <c r="A265" s="31">
        <v>4569.0</v>
      </c>
      <c r="B265" s="19" t="s">
        <v>1932</v>
      </c>
      <c r="C265" s="19" t="s">
        <v>45</v>
      </c>
      <c r="D265" s="19" t="s">
        <v>46</v>
      </c>
      <c r="E265" s="19" t="b">
        <v>1</v>
      </c>
      <c r="F265" s="19" t="b">
        <v>1</v>
      </c>
      <c r="G265" s="31">
        <v>2141.67179570674</v>
      </c>
      <c r="H265" s="9"/>
    </row>
    <row r="266">
      <c r="A266" s="31">
        <v>5067.0</v>
      </c>
      <c r="B266" s="19" t="s">
        <v>1933</v>
      </c>
      <c r="C266" s="19" t="s">
        <v>45</v>
      </c>
      <c r="D266" s="19" t="s">
        <v>46</v>
      </c>
      <c r="E266" s="19" t="b">
        <v>1</v>
      </c>
      <c r="F266" s="19" t="b">
        <v>1</v>
      </c>
      <c r="G266" s="31">
        <v>2139.09175237114</v>
      </c>
      <c r="H266" s="9"/>
    </row>
    <row r="267">
      <c r="A267" s="31">
        <v>4254.0</v>
      </c>
      <c r="B267" s="19" t="s">
        <v>1934</v>
      </c>
      <c r="C267" s="19" t="s">
        <v>45</v>
      </c>
      <c r="D267" s="19" t="s">
        <v>46</v>
      </c>
      <c r="E267" s="19" t="b">
        <v>1</v>
      </c>
      <c r="F267" s="19" t="b">
        <v>1</v>
      </c>
      <c r="G267" s="31">
        <v>2134.26314950725</v>
      </c>
      <c r="H267" s="9"/>
    </row>
    <row r="268">
      <c r="A268" s="31">
        <v>1199.0</v>
      </c>
      <c r="B268" s="19" t="s">
        <v>204</v>
      </c>
      <c r="C268" s="19" t="s">
        <v>45</v>
      </c>
      <c r="D268" s="19" t="s">
        <v>46</v>
      </c>
      <c r="E268" s="19" t="b">
        <v>1</v>
      </c>
      <c r="F268" s="19" t="b">
        <v>1</v>
      </c>
      <c r="G268" s="31">
        <v>2130.27875439522</v>
      </c>
      <c r="H268" s="9"/>
    </row>
    <row r="269">
      <c r="A269" s="31">
        <v>4229.0</v>
      </c>
      <c r="B269" s="19" t="s">
        <v>1935</v>
      </c>
      <c r="C269" s="19" t="s">
        <v>45</v>
      </c>
      <c r="D269" s="19" t="s">
        <v>46</v>
      </c>
      <c r="E269" s="19" t="b">
        <v>1</v>
      </c>
      <c r="F269" s="19" t="b">
        <v>1</v>
      </c>
      <c r="G269" s="31">
        <v>2124.65512474931</v>
      </c>
      <c r="H269" s="9"/>
    </row>
    <row r="270">
      <c r="A270" s="31">
        <v>1613.0</v>
      </c>
      <c r="B270" s="19" t="s">
        <v>1936</v>
      </c>
      <c r="C270" s="19" t="s">
        <v>45</v>
      </c>
      <c r="D270" s="19" t="s">
        <v>46</v>
      </c>
      <c r="E270" s="19" t="b">
        <v>1</v>
      </c>
      <c r="F270" s="19" t="b">
        <v>1</v>
      </c>
      <c r="G270" s="31">
        <v>2124.45192270314</v>
      </c>
      <c r="H270" s="9"/>
    </row>
    <row r="271">
      <c r="A271" s="31">
        <v>356.0</v>
      </c>
      <c r="B271" s="19" t="s">
        <v>1937</v>
      </c>
      <c r="C271" s="19" t="s">
        <v>45</v>
      </c>
      <c r="D271" s="19" t="s">
        <v>46</v>
      </c>
      <c r="E271" s="19" t="b">
        <v>1</v>
      </c>
      <c r="F271" s="19" t="b">
        <v>1</v>
      </c>
      <c r="G271" s="31">
        <v>2119.70780626282</v>
      </c>
      <c r="H271" s="9"/>
    </row>
    <row r="272">
      <c r="A272" s="31">
        <v>519.0</v>
      </c>
      <c r="B272" s="19" t="s">
        <v>1938</v>
      </c>
      <c r="C272" s="19" t="s">
        <v>45</v>
      </c>
      <c r="D272" s="19" t="s">
        <v>46</v>
      </c>
      <c r="E272" s="19" t="b">
        <v>1</v>
      </c>
      <c r="F272" s="19" t="b">
        <v>1</v>
      </c>
      <c r="G272" s="31">
        <v>2116.97273308342</v>
      </c>
      <c r="H272" s="9"/>
    </row>
    <row r="273">
      <c r="A273" s="31">
        <v>3656.0</v>
      </c>
      <c r="B273" s="19" t="s">
        <v>1939</v>
      </c>
      <c r="C273" s="19" t="s">
        <v>45</v>
      </c>
      <c r="D273" s="19" t="s">
        <v>46</v>
      </c>
      <c r="E273" s="19" t="b">
        <v>1</v>
      </c>
      <c r="F273" s="19" t="b">
        <v>1</v>
      </c>
      <c r="G273" s="31">
        <v>2114.8990961731</v>
      </c>
      <c r="H273" s="9"/>
    </row>
    <row r="274">
      <c r="A274" s="31">
        <v>890.0</v>
      </c>
      <c r="B274" s="19" t="s">
        <v>1940</v>
      </c>
      <c r="C274" s="19" t="s">
        <v>45</v>
      </c>
      <c r="D274" s="19" t="s">
        <v>46</v>
      </c>
      <c r="E274" s="19" t="b">
        <v>1</v>
      </c>
      <c r="F274" s="19" t="b">
        <v>1</v>
      </c>
      <c r="G274" s="31">
        <v>2111.41614895882</v>
      </c>
      <c r="H274" s="9"/>
    </row>
    <row r="275">
      <c r="A275" s="31">
        <v>54.0</v>
      </c>
      <c r="B275" s="19" t="s">
        <v>1941</v>
      </c>
      <c r="C275" s="19" t="s">
        <v>45</v>
      </c>
      <c r="D275" s="19" t="s">
        <v>46</v>
      </c>
      <c r="E275" s="19" t="b">
        <v>1</v>
      </c>
      <c r="F275" s="19" t="b">
        <v>1</v>
      </c>
      <c r="G275" s="31">
        <v>2109.96601574633</v>
      </c>
      <c r="H275" s="9"/>
    </row>
    <row r="276">
      <c r="A276" s="31">
        <v>3321.0</v>
      </c>
      <c r="B276" s="19" t="s">
        <v>190</v>
      </c>
      <c r="C276" s="19" t="s">
        <v>45</v>
      </c>
      <c r="D276" s="19" t="s">
        <v>46</v>
      </c>
      <c r="E276" s="19" t="b">
        <v>1</v>
      </c>
      <c r="F276" s="19" t="b">
        <v>1</v>
      </c>
      <c r="G276" s="31">
        <v>2109.00504508835</v>
      </c>
      <c r="H276" s="9"/>
    </row>
    <row r="277">
      <c r="A277" s="31">
        <v>3817.0</v>
      </c>
      <c r="B277" s="19" t="s">
        <v>1942</v>
      </c>
      <c r="C277" s="19" t="s">
        <v>45</v>
      </c>
      <c r="D277" s="19" t="s">
        <v>46</v>
      </c>
      <c r="E277" s="19" t="b">
        <v>1</v>
      </c>
      <c r="F277" s="19" t="b">
        <v>1</v>
      </c>
      <c r="G277" s="31">
        <v>2107.39200811703</v>
      </c>
      <c r="H277" s="9"/>
    </row>
    <row r="278">
      <c r="A278" s="31">
        <v>764.0</v>
      </c>
      <c r="B278" s="19" t="s">
        <v>1943</v>
      </c>
      <c r="C278" s="19" t="s">
        <v>45</v>
      </c>
      <c r="D278" s="19" t="s">
        <v>46</v>
      </c>
      <c r="E278" s="19" t="b">
        <v>1</v>
      </c>
      <c r="F278" s="19" t="b">
        <v>1</v>
      </c>
      <c r="G278" s="31">
        <v>2107.14143103378</v>
      </c>
      <c r="H278" s="9"/>
    </row>
    <row r="279">
      <c r="A279" s="31">
        <v>1301.0</v>
      </c>
      <c r="B279" s="19" t="s">
        <v>1944</v>
      </c>
      <c r="C279" s="19" t="s">
        <v>45</v>
      </c>
      <c r="D279" s="19" t="s">
        <v>46</v>
      </c>
      <c r="E279" s="19" t="b">
        <v>1</v>
      </c>
      <c r="F279" s="19" t="b">
        <v>1</v>
      </c>
      <c r="G279" s="31">
        <v>2106.25271811537</v>
      </c>
      <c r="H279" s="9"/>
    </row>
    <row r="280">
      <c r="A280" s="31">
        <v>918.0</v>
      </c>
      <c r="B280" s="19" t="s">
        <v>1945</v>
      </c>
      <c r="C280" s="19" t="s">
        <v>45</v>
      </c>
      <c r="D280" s="19" t="s">
        <v>46</v>
      </c>
      <c r="E280" s="19" t="b">
        <v>1</v>
      </c>
      <c r="F280" s="19" t="b">
        <v>1</v>
      </c>
      <c r="G280" s="31">
        <v>2105.31336585047</v>
      </c>
      <c r="H280" s="9"/>
    </row>
    <row r="281">
      <c r="A281" s="31">
        <v>2741.0</v>
      </c>
      <c r="B281" s="19" t="s">
        <v>1946</v>
      </c>
      <c r="C281" s="19" t="s">
        <v>45</v>
      </c>
      <c r="D281" s="19" t="s">
        <v>46</v>
      </c>
      <c r="E281" s="19" t="b">
        <v>1</v>
      </c>
      <c r="F281" s="19" t="b">
        <v>1</v>
      </c>
      <c r="G281" s="31">
        <v>2102.87469453657</v>
      </c>
      <c r="H281" s="9"/>
    </row>
    <row r="282">
      <c r="A282" s="31">
        <v>811.0</v>
      </c>
      <c r="B282" s="19" t="s">
        <v>1947</v>
      </c>
      <c r="C282" s="19" t="s">
        <v>45</v>
      </c>
      <c r="D282" s="19" t="s">
        <v>46</v>
      </c>
      <c r="E282" s="19" t="b">
        <v>1</v>
      </c>
      <c r="F282" s="19" t="b">
        <v>1</v>
      </c>
      <c r="G282" s="31">
        <v>2099.47600439747</v>
      </c>
      <c r="H282" s="9"/>
    </row>
    <row r="283">
      <c r="A283" s="31">
        <v>4221.0</v>
      </c>
      <c r="B283" s="19" t="s">
        <v>171</v>
      </c>
      <c r="C283" s="19" t="s">
        <v>45</v>
      </c>
      <c r="D283" s="19" t="s">
        <v>46</v>
      </c>
      <c r="E283" s="19" t="b">
        <v>1</v>
      </c>
      <c r="F283" s="19" t="b">
        <v>1</v>
      </c>
      <c r="G283" s="31">
        <v>2090.19633707137</v>
      </c>
      <c r="H283" s="9"/>
    </row>
    <row r="284">
      <c r="A284" s="31">
        <v>1528.0</v>
      </c>
      <c r="B284" s="19" t="s">
        <v>1948</v>
      </c>
      <c r="C284" s="19" t="s">
        <v>45</v>
      </c>
      <c r="D284" s="19" t="s">
        <v>46</v>
      </c>
      <c r="E284" s="19" t="b">
        <v>1</v>
      </c>
      <c r="F284" s="19" t="b">
        <v>1</v>
      </c>
      <c r="G284" s="31">
        <v>2089.70421002684</v>
      </c>
      <c r="H284" s="9"/>
    </row>
    <row r="285">
      <c r="A285" s="31">
        <v>751.0</v>
      </c>
      <c r="B285" s="19" t="s">
        <v>1949</v>
      </c>
      <c r="C285" s="19" t="s">
        <v>45</v>
      </c>
      <c r="D285" s="19" t="s">
        <v>46</v>
      </c>
      <c r="E285" s="19" t="b">
        <v>1</v>
      </c>
      <c r="F285" s="19" t="b">
        <v>1</v>
      </c>
      <c r="G285" s="31">
        <v>2088.61522863322</v>
      </c>
      <c r="H285" s="9"/>
    </row>
    <row r="286">
      <c r="A286" s="31">
        <v>852.0</v>
      </c>
      <c r="B286" s="19" t="s">
        <v>1950</v>
      </c>
      <c r="C286" s="19" t="s">
        <v>45</v>
      </c>
      <c r="D286" s="19" t="s">
        <v>46</v>
      </c>
      <c r="E286" s="19" t="b">
        <v>1</v>
      </c>
      <c r="F286" s="19" t="b">
        <v>1</v>
      </c>
      <c r="G286" s="31">
        <v>2086.34849805903</v>
      </c>
      <c r="H286" s="9"/>
    </row>
    <row r="287">
      <c r="A287" s="31">
        <v>602.0</v>
      </c>
      <c r="B287" s="19" t="s">
        <v>1951</v>
      </c>
      <c r="C287" s="19" t="s">
        <v>45</v>
      </c>
      <c r="D287" s="19" t="s">
        <v>46</v>
      </c>
      <c r="E287" s="19" t="b">
        <v>1</v>
      </c>
      <c r="F287" s="19" t="b">
        <v>1</v>
      </c>
      <c r="G287" s="31">
        <v>2081.57475641468</v>
      </c>
      <c r="H287" s="9"/>
    </row>
    <row r="288">
      <c r="A288" s="31">
        <v>946.0</v>
      </c>
      <c r="B288" s="19" t="s">
        <v>1952</v>
      </c>
      <c r="C288" s="19" t="s">
        <v>45</v>
      </c>
      <c r="D288" s="19" t="s">
        <v>46</v>
      </c>
      <c r="E288" s="19" t="b">
        <v>1</v>
      </c>
      <c r="F288" s="19" t="b">
        <v>1</v>
      </c>
      <c r="G288" s="31">
        <v>2080.95450584785</v>
      </c>
      <c r="H288" s="9"/>
    </row>
    <row r="289">
      <c r="A289" s="31">
        <v>715.0</v>
      </c>
      <c r="B289" s="19" t="s">
        <v>1953</v>
      </c>
      <c r="C289" s="19" t="s">
        <v>45</v>
      </c>
      <c r="D289" s="19" t="s">
        <v>46</v>
      </c>
      <c r="E289" s="19" t="b">
        <v>1</v>
      </c>
      <c r="F289" s="19" t="b">
        <v>1</v>
      </c>
      <c r="G289" s="31">
        <v>2077.7699912087</v>
      </c>
      <c r="H289" s="9"/>
    </row>
    <row r="290">
      <c r="A290" s="31">
        <v>4234.0</v>
      </c>
      <c r="B290" s="19" t="s">
        <v>1954</v>
      </c>
      <c r="C290" s="19" t="s">
        <v>45</v>
      </c>
      <c r="D290" s="19" t="s">
        <v>46</v>
      </c>
      <c r="E290" s="19" t="b">
        <v>1</v>
      </c>
      <c r="F290" s="19" t="b">
        <v>1</v>
      </c>
      <c r="G290" s="31">
        <v>2077.45468428604</v>
      </c>
      <c r="H290" s="9"/>
    </row>
    <row r="291">
      <c r="A291" s="31">
        <v>3941.0</v>
      </c>
      <c r="B291" s="19" t="s">
        <v>1955</v>
      </c>
      <c r="C291" s="19" t="s">
        <v>45</v>
      </c>
      <c r="D291" s="19" t="s">
        <v>46</v>
      </c>
      <c r="E291" s="19" t="b">
        <v>1</v>
      </c>
      <c r="F291" s="19" t="b">
        <v>1</v>
      </c>
      <c r="G291" s="31">
        <v>2075.66124222829</v>
      </c>
      <c r="H291" s="9"/>
    </row>
    <row r="292">
      <c r="A292" s="31">
        <v>2574.0</v>
      </c>
      <c r="B292" s="19" t="s">
        <v>1956</v>
      </c>
      <c r="C292" s="19" t="s">
        <v>45</v>
      </c>
      <c r="D292" s="19" t="s">
        <v>46</v>
      </c>
      <c r="E292" s="19" t="b">
        <v>1</v>
      </c>
      <c r="F292" s="19" t="b">
        <v>1</v>
      </c>
      <c r="G292" s="31">
        <v>2072.52091415289</v>
      </c>
      <c r="H292" s="9"/>
    </row>
    <row r="293">
      <c r="A293" s="31">
        <v>3806.0</v>
      </c>
      <c r="B293" s="19" t="s">
        <v>1957</v>
      </c>
      <c r="C293" s="19" t="s">
        <v>45</v>
      </c>
      <c r="D293" s="19" t="s">
        <v>46</v>
      </c>
      <c r="E293" s="19" t="b">
        <v>1</v>
      </c>
      <c r="F293" s="19" t="b">
        <v>1</v>
      </c>
      <c r="G293" s="31">
        <v>2069.90043571223</v>
      </c>
      <c r="H293" s="9"/>
    </row>
    <row r="294">
      <c r="A294" s="31">
        <v>2972.0</v>
      </c>
      <c r="B294" s="19" t="s">
        <v>186</v>
      </c>
      <c r="C294" s="19" t="s">
        <v>45</v>
      </c>
      <c r="D294" s="19" t="s">
        <v>46</v>
      </c>
      <c r="E294" s="19" t="b">
        <v>1</v>
      </c>
      <c r="F294" s="19" t="b">
        <v>1</v>
      </c>
      <c r="G294" s="31">
        <v>2066.79521721061</v>
      </c>
      <c r="H294" s="9"/>
    </row>
    <row r="295">
      <c r="A295" s="31">
        <v>4215.0</v>
      </c>
      <c r="B295" s="19" t="s">
        <v>1958</v>
      </c>
      <c r="C295" s="19" t="s">
        <v>45</v>
      </c>
      <c r="D295" s="19" t="s">
        <v>46</v>
      </c>
      <c r="E295" s="19" t="b">
        <v>1</v>
      </c>
      <c r="F295" s="19" t="b">
        <v>1</v>
      </c>
      <c r="G295" s="31">
        <v>2066.15138349038</v>
      </c>
      <c r="H295" s="9"/>
    </row>
    <row r="296">
      <c r="A296" s="31">
        <v>116.0</v>
      </c>
      <c r="B296" s="19" t="s">
        <v>1959</v>
      </c>
      <c r="C296" s="19" t="s">
        <v>45</v>
      </c>
      <c r="D296" s="19" t="s">
        <v>46</v>
      </c>
      <c r="E296" s="19" t="b">
        <v>1</v>
      </c>
      <c r="F296" s="19" t="b">
        <v>1</v>
      </c>
      <c r="G296" s="31">
        <v>2066.06707497687</v>
      </c>
      <c r="H296" s="9"/>
    </row>
    <row r="297">
      <c r="A297" s="31">
        <v>2436.0</v>
      </c>
      <c r="B297" s="19" t="s">
        <v>1960</v>
      </c>
      <c r="C297" s="19" t="s">
        <v>45</v>
      </c>
      <c r="D297" s="19" t="s">
        <v>46</v>
      </c>
      <c r="E297" s="19" t="b">
        <v>1</v>
      </c>
      <c r="F297" s="19" t="b">
        <v>1</v>
      </c>
      <c r="G297" s="31">
        <v>2064.06670246563</v>
      </c>
      <c r="H297" s="9"/>
    </row>
    <row r="298">
      <c r="A298" s="31">
        <v>4575.0</v>
      </c>
      <c r="B298" s="19" t="s">
        <v>1961</v>
      </c>
      <c r="C298" s="19" t="s">
        <v>45</v>
      </c>
      <c r="D298" s="19" t="s">
        <v>46</v>
      </c>
      <c r="E298" s="19" t="b">
        <v>1</v>
      </c>
      <c r="F298" s="19" t="b">
        <v>1</v>
      </c>
      <c r="G298" s="31">
        <v>2061.8091914429</v>
      </c>
      <c r="H298" s="9"/>
    </row>
    <row r="299">
      <c r="A299" s="31">
        <v>4675.0</v>
      </c>
      <c r="B299" s="19" t="s">
        <v>1962</v>
      </c>
      <c r="C299" s="19" t="s">
        <v>45</v>
      </c>
      <c r="D299" s="19" t="s">
        <v>46</v>
      </c>
      <c r="E299" s="19" t="b">
        <v>1</v>
      </c>
      <c r="F299" s="19" t="b">
        <v>1</v>
      </c>
      <c r="G299" s="31">
        <v>2061.173594926</v>
      </c>
      <c r="H299" s="9"/>
    </row>
    <row r="300">
      <c r="A300" s="31">
        <v>3809.0</v>
      </c>
      <c r="B300" s="19" t="s">
        <v>1963</v>
      </c>
      <c r="C300" s="19" t="s">
        <v>45</v>
      </c>
      <c r="D300" s="19" t="s">
        <v>46</v>
      </c>
      <c r="E300" s="19" t="b">
        <v>1</v>
      </c>
      <c r="F300" s="19" t="b">
        <v>1</v>
      </c>
      <c r="G300" s="31">
        <v>2057.79525550481</v>
      </c>
      <c r="H300" s="9"/>
    </row>
    <row r="301">
      <c r="A301" s="31">
        <v>2121.0</v>
      </c>
      <c r="B301" s="19" t="s">
        <v>1964</v>
      </c>
      <c r="C301" s="19" t="s">
        <v>45</v>
      </c>
      <c r="D301" s="19" t="s">
        <v>46</v>
      </c>
      <c r="E301" s="19" t="b">
        <v>1</v>
      </c>
      <c r="F301" s="19" t="b">
        <v>1</v>
      </c>
      <c r="G301" s="31">
        <v>2054.12034179202</v>
      </c>
      <c r="H301" s="9"/>
    </row>
    <row r="302">
      <c r="A302" s="31">
        <v>510.0</v>
      </c>
      <c r="B302" s="19" t="s">
        <v>192</v>
      </c>
      <c r="C302" s="19" t="s">
        <v>45</v>
      </c>
      <c r="D302" s="19" t="s">
        <v>46</v>
      </c>
      <c r="E302" s="19" t="b">
        <v>1</v>
      </c>
      <c r="F302" s="19" t="b">
        <v>1</v>
      </c>
      <c r="G302" s="31">
        <v>2053.28783987054</v>
      </c>
      <c r="H302" s="9"/>
    </row>
    <row r="303">
      <c r="A303" s="31">
        <v>940.0</v>
      </c>
      <c r="B303" s="19" t="s">
        <v>1965</v>
      </c>
      <c r="C303" s="19" t="s">
        <v>45</v>
      </c>
      <c r="D303" s="19" t="s">
        <v>46</v>
      </c>
      <c r="E303" s="19" t="b">
        <v>1</v>
      </c>
      <c r="F303" s="19" t="b">
        <v>1</v>
      </c>
      <c r="G303" s="31">
        <v>2053.13917009359</v>
      </c>
      <c r="H303" s="9"/>
    </row>
    <row r="304">
      <c r="A304" s="31">
        <v>716.0</v>
      </c>
      <c r="B304" s="19" t="s">
        <v>1966</v>
      </c>
      <c r="C304" s="19" t="s">
        <v>45</v>
      </c>
      <c r="D304" s="19" t="s">
        <v>46</v>
      </c>
      <c r="E304" s="19" t="b">
        <v>1</v>
      </c>
      <c r="F304" s="19" t="b">
        <v>1</v>
      </c>
      <c r="G304" s="31">
        <v>2051.3754765921</v>
      </c>
      <c r="H304" s="9"/>
    </row>
    <row r="305">
      <c r="A305" s="31">
        <v>4548.0</v>
      </c>
      <c r="B305" s="19" t="s">
        <v>1967</v>
      </c>
      <c r="C305" s="19" t="s">
        <v>45</v>
      </c>
      <c r="D305" s="19" t="s">
        <v>46</v>
      </c>
      <c r="E305" s="19" t="b">
        <v>1</v>
      </c>
      <c r="F305" s="19" t="b">
        <v>1</v>
      </c>
      <c r="G305" s="31">
        <v>2042.15892793417</v>
      </c>
      <c r="H305" s="9"/>
    </row>
    <row r="306">
      <c r="A306" s="31">
        <v>2123.0</v>
      </c>
      <c r="B306" s="19" t="s">
        <v>1968</v>
      </c>
      <c r="C306" s="19" t="s">
        <v>45</v>
      </c>
      <c r="D306" s="19" t="s">
        <v>46</v>
      </c>
      <c r="E306" s="19" t="b">
        <v>1</v>
      </c>
      <c r="F306" s="19" t="b">
        <v>1</v>
      </c>
      <c r="G306" s="31">
        <v>2040.59204843482</v>
      </c>
      <c r="H306" s="9"/>
    </row>
    <row r="307">
      <c r="A307" s="31">
        <v>4250.0</v>
      </c>
      <c r="B307" s="19" t="s">
        <v>1969</v>
      </c>
      <c r="C307" s="19" t="s">
        <v>45</v>
      </c>
      <c r="D307" s="19" t="s">
        <v>46</v>
      </c>
      <c r="E307" s="19" t="b">
        <v>1</v>
      </c>
      <c r="F307" s="19" t="b">
        <v>1</v>
      </c>
      <c r="G307" s="31">
        <v>2025.34590364444</v>
      </c>
      <c r="H307" s="9"/>
    </row>
    <row r="308">
      <c r="A308" s="31">
        <v>3997.0</v>
      </c>
      <c r="B308" s="19" t="s">
        <v>1970</v>
      </c>
      <c r="C308" s="19" t="s">
        <v>45</v>
      </c>
      <c r="D308" s="19" t="s">
        <v>46</v>
      </c>
      <c r="E308" s="19" t="b">
        <v>1</v>
      </c>
      <c r="F308" s="19" t="b">
        <v>1</v>
      </c>
      <c r="G308" s="31">
        <v>2022.67415492454</v>
      </c>
      <c r="H308" s="9"/>
    </row>
    <row r="309">
      <c r="A309" s="31">
        <v>1861.0</v>
      </c>
      <c r="B309" s="19" t="s">
        <v>234</v>
      </c>
      <c r="C309" s="19" t="s">
        <v>45</v>
      </c>
      <c r="D309" s="19" t="s">
        <v>46</v>
      </c>
      <c r="E309" s="19" t="b">
        <v>1</v>
      </c>
      <c r="F309" s="19" t="b">
        <v>1</v>
      </c>
      <c r="G309" s="31">
        <v>2020.73999674761</v>
      </c>
      <c r="H309" s="9"/>
    </row>
    <row r="310">
      <c r="A310" s="31">
        <v>668.0</v>
      </c>
      <c r="B310" s="19" t="s">
        <v>1971</v>
      </c>
      <c r="C310" s="19" t="s">
        <v>45</v>
      </c>
      <c r="D310" s="19" t="s">
        <v>46</v>
      </c>
      <c r="E310" s="19" t="b">
        <v>1</v>
      </c>
      <c r="F310" s="19" t="b">
        <v>1</v>
      </c>
      <c r="G310" s="31">
        <v>2016.33765782348</v>
      </c>
      <c r="H310" s="9"/>
    </row>
    <row r="311">
      <c r="A311" s="31">
        <v>1685.0</v>
      </c>
      <c r="B311" s="19" t="s">
        <v>1972</v>
      </c>
      <c r="C311" s="19" t="s">
        <v>45</v>
      </c>
      <c r="D311" s="19" t="s">
        <v>46</v>
      </c>
      <c r="E311" s="19" t="b">
        <v>1</v>
      </c>
      <c r="F311" s="19" t="b">
        <v>1</v>
      </c>
      <c r="G311" s="31">
        <v>2008.01458050429</v>
      </c>
      <c r="H311" s="9"/>
    </row>
    <row r="312">
      <c r="A312" s="31">
        <v>4577.0</v>
      </c>
      <c r="B312" s="19" t="s">
        <v>1973</v>
      </c>
      <c r="C312" s="19" t="s">
        <v>45</v>
      </c>
      <c r="D312" s="19" t="s">
        <v>46</v>
      </c>
      <c r="E312" s="19" t="b">
        <v>1</v>
      </c>
      <c r="F312" s="19" t="b">
        <v>1</v>
      </c>
      <c r="G312" s="31">
        <v>2005.20376419774</v>
      </c>
      <c r="H312" s="9"/>
    </row>
    <row r="313">
      <c r="A313" s="31">
        <v>341.0</v>
      </c>
      <c r="B313" s="19" t="s">
        <v>1974</v>
      </c>
      <c r="C313" s="19" t="s">
        <v>45</v>
      </c>
      <c r="D313" s="19" t="s">
        <v>46</v>
      </c>
      <c r="E313" s="19" t="b">
        <v>1</v>
      </c>
      <c r="F313" s="19" t="b">
        <v>1</v>
      </c>
      <c r="G313" s="31">
        <v>2001.77022730856</v>
      </c>
      <c r="H313" s="9"/>
    </row>
    <row r="314">
      <c r="A314" s="31">
        <v>916.0</v>
      </c>
      <c r="B314" s="19" t="s">
        <v>1975</v>
      </c>
      <c r="C314" s="19" t="s">
        <v>45</v>
      </c>
      <c r="D314" s="19" t="s">
        <v>46</v>
      </c>
      <c r="E314" s="19" t="b">
        <v>1</v>
      </c>
      <c r="F314" s="19" t="b">
        <v>1</v>
      </c>
      <c r="G314" s="31">
        <v>1999.20782406561</v>
      </c>
      <c r="H314" s="9"/>
    </row>
    <row r="315">
      <c r="A315" s="31">
        <v>1480.0</v>
      </c>
      <c r="B315" s="19" t="s">
        <v>225</v>
      </c>
      <c r="C315" s="19" t="s">
        <v>45</v>
      </c>
      <c r="D315" s="19" t="s">
        <v>46</v>
      </c>
      <c r="E315" s="19" t="b">
        <v>1</v>
      </c>
      <c r="F315" s="19" t="b">
        <v>1</v>
      </c>
      <c r="G315" s="31">
        <v>1998.40142441936</v>
      </c>
      <c r="H315" s="9"/>
    </row>
    <row r="316">
      <c r="A316" s="31">
        <v>4953.0</v>
      </c>
      <c r="B316" s="19" t="s">
        <v>184</v>
      </c>
      <c r="C316" s="19" t="s">
        <v>45</v>
      </c>
      <c r="D316" s="19" t="s">
        <v>46</v>
      </c>
      <c r="E316" s="19" t="b">
        <v>1</v>
      </c>
      <c r="F316" s="19" t="b">
        <v>1</v>
      </c>
      <c r="G316" s="31">
        <v>1998.18543480966</v>
      </c>
      <c r="H316" s="9"/>
    </row>
    <row r="317">
      <c r="A317" s="31">
        <v>2469.0</v>
      </c>
      <c r="B317" s="19" t="s">
        <v>1976</v>
      </c>
      <c r="C317" s="19" t="s">
        <v>45</v>
      </c>
      <c r="D317" s="19" t="s">
        <v>46</v>
      </c>
      <c r="E317" s="19" t="b">
        <v>1</v>
      </c>
      <c r="F317" s="19" t="b">
        <v>1</v>
      </c>
      <c r="G317" s="31">
        <v>1997.74432196999</v>
      </c>
      <c r="H317" s="9"/>
    </row>
    <row r="318">
      <c r="A318" s="31">
        <v>756.0</v>
      </c>
      <c r="B318" s="19" t="s">
        <v>1977</v>
      </c>
      <c r="C318" s="19" t="s">
        <v>45</v>
      </c>
      <c r="D318" s="19" t="s">
        <v>46</v>
      </c>
      <c r="E318" s="19" t="b">
        <v>1</v>
      </c>
      <c r="F318" s="19" t="b">
        <v>1</v>
      </c>
      <c r="G318" s="31">
        <v>1980.48615737682</v>
      </c>
      <c r="H318" s="9"/>
    </row>
    <row r="319">
      <c r="A319" s="31">
        <v>730.0</v>
      </c>
      <c r="B319" s="19" t="s">
        <v>1978</v>
      </c>
      <c r="C319" s="19" t="s">
        <v>45</v>
      </c>
      <c r="D319" s="19" t="s">
        <v>46</v>
      </c>
      <c r="E319" s="19" t="b">
        <v>1</v>
      </c>
      <c r="F319" s="19" t="b">
        <v>1</v>
      </c>
      <c r="G319" s="31">
        <v>1974.12145535288</v>
      </c>
      <c r="H319" s="9"/>
    </row>
    <row r="320">
      <c r="A320" s="31">
        <v>504.0</v>
      </c>
      <c r="B320" s="19" t="s">
        <v>1979</v>
      </c>
      <c r="C320" s="19" t="s">
        <v>45</v>
      </c>
      <c r="D320" s="19" t="s">
        <v>46</v>
      </c>
      <c r="E320" s="19" t="b">
        <v>1</v>
      </c>
      <c r="F320" s="19" t="b">
        <v>1</v>
      </c>
      <c r="G320" s="31">
        <v>1969.18715739555</v>
      </c>
      <c r="H320" s="9"/>
    </row>
    <row r="321">
      <c r="A321" s="31">
        <v>188.0</v>
      </c>
      <c r="B321" s="19" t="s">
        <v>1980</v>
      </c>
      <c r="C321" s="19" t="s">
        <v>45</v>
      </c>
      <c r="D321" s="19" t="s">
        <v>46</v>
      </c>
      <c r="E321" s="19" t="b">
        <v>1</v>
      </c>
      <c r="F321" s="19" t="b">
        <v>1</v>
      </c>
      <c r="G321" s="31">
        <v>1968.71949695275</v>
      </c>
      <c r="H321" s="9"/>
    </row>
    <row r="322">
      <c r="A322" s="31">
        <v>3703.0</v>
      </c>
      <c r="B322" s="19" t="s">
        <v>1981</v>
      </c>
      <c r="C322" s="19" t="s">
        <v>45</v>
      </c>
      <c r="D322" s="19" t="s">
        <v>46</v>
      </c>
      <c r="E322" s="19" t="b">
        <v>1</v>
      </c>
      <c r="F322" s="19" t="b">
        <v>1</v>
      </c>
      <c r="G322" s="31">
        <v>1960.90179037494</v>
      </c>
      <c r="H322" s="9"/>
    </row>
    <row r="323">
      <c r="A323" s="31">
        <v>3822.0</v>
      </c>
      <c r="B323" s="19" t="s">
        <v>1982</v>
      </c>
      <c r="C323" s="19" t="s">
        <v>45</v>
      </c>
      <c r="D323" s="19" t="s">
        <v>46</v>
      </c>
      <c r="E323" s="19" t="b">
        <v>1</v>
      </c>
      <c r="F323" s="19" t="b">
        <v>1</v>
      </c>
      <c r="G323" s="31">
        <v>1956.90445242645</v>
      </c>
      <c r="H323" s="9"/>
    </row>
    <row r="324">
      <c r="A324" s="31">
        <v>917.0</v>
      </c>
      <c r="B324" s="19" t="s">
        <v>1983</v>
      </c>
      <c r="C324" s="19" t="s">
        <v>45</v>
      </c>
      <c r="D324" s="19" t="s">
        <v>46</v>
      </c>
      <c r="E324" s="19" t="b">
        <v>1</v>
      </c>
      <c r="F324" s="19" t="b">
        <v>1</v>
      </c>
      <c r="G324" s="31">
        <v>1948.55694661831</v>
      </c>
      <c r="H324" s="9"/>
    </row>
    <row r="325">
      <c r="A325" s="31">
        <v>587.0</v>
      </c>
      <c r="B325" s="19" t="s">
        <v>180</v>
      </c>
      <c r="C325" s="19" t="s">
        <v>45</v>
      </c>
      <c r="D325" s="19" t="s">
        <v>46</v>
      </c>
      <c r="E325" s="19" t="b">
        <v>1</v>
      </c>
      <c r="F325" s="19" t="b">
        <v>1</v>
      </c>
      <c r="G325" s="31">
        <v>1944.46778238842</v>
      </c>
      <c r="H325" s="9"/>
    </row>
    <row r="326">
      <c r="A326" s="31">
        <v>2636.0</v>
      </c>
      <c r="B326" s="19" t="s">
        <v>179</v>
      </c>
      <c r="C326" s="19" t="s">
        <v>45</v>
      </c>
      <c r="D326" s="19" t="s">
        <v>46</v>
      </c>
      <c r="E326" s="19" t="b">
        <v>1</v>
      </c>
      <c r="F326" s="19" t="b">
        <v>1</v>
      </c>
      <c r="G326" s="31">
        <v>1941.98418273482</v>
      </c>
      <c r="H326" s="9"/>
    </row>
    <row r="327">
      <c r="A327" s="31">
        <v>3268.0</v>
      </c>
      <c r="B327" s="19" t="s">
        <v>1984</v>
      </c>
      <c r="C327" s="19" t="s">
        <v>45</v>
      </c>
      <c r="D327" s="19" t="s">
        <v>46</v>
      </c>
      <c r="E327" s="19" t="b">
        <v>1</v>
      </c>
      <c r="F327" s="19" t="b">
        <v>1</v>
      </c>
      <c r="G327" s="31">
        <v>1940.85805897672</v>
      </c>
      <c r="H327" s="9"/>
    </row>
    <row r="328">
      <c r="A328" s="31">
        <v>3112.0</v>
      </c>
      <c r="B328" s="19" t="s">
        <v>1985</v>
      </c>
      <c r="C328" s="19" t="s">
        <v>45</v>
      </c>
      <c r="D328" s="19" t="s">
        <v>46</v>
      </c>
      <c r="E328" s="19" t="b">
        <v>1</v>
      </c>
      <c r="F328" s="19" t="b">
        <v>1</v>
      </c>
      <c r="G328" s="31">
        <v>1936.8430251595</v>
      </c>
      <c r="H328" s="9"/>
    </row>
    <row r="329">
      <c r="A329" s="31">
        <v>3956.0</v>
      </c>
      <c r="B329" s="19" t="s">
        <v>1986</v>
      </c>
      <c r="C329" s="19" t="s">
        <v>45</v>
      </c>
      <c r="D329" s="19" t="s">
        <v>46</v>
      </c>
      <c r="E329" s="19" t="b">
        <v>1</v>
      </c>
      <c r="F329" s="19" t="b">
        <v>1</v>
      </c>
      <c r="G329" s="31">
        <v>1927.92509528833</v>
      </c>
      <c r="H329" s="9"/>
    </row>
    <row r="330">
      <c r="A330" s="31">
        <v>1202.0</v>
      </c>
      <c r="B330" s="19" t="s">
        <v>1987</v>
      </c>
      <c r="C330" s="19" t="s">
        <v>45</v>
      </c>
      <c r="D330" s="19" t="s">
        <v>46</v>
      </c>
      <c r="E330" s="19" t="b">
        <v>1</v>
      </c>
      <c r="F330" s="19" t="b">
        <v>1</v>
      </c>
      <c r="G330" s="31">
        <v>1917.1577815686</v>
      </c>
      <c r="H330" s="9"/>
    </row>
    <row r="331">
      <c r="A331" s="31">
        <v>1441.0</v>
      </c>
      <c r="B331" s="19" t="s">
        <v>1988</v>
      </c>
      <c r="C331" s="19" t="s">
        <v>45</v>
      </c>
      <c r="D331" s="19" t="s">
        <v>46</v>
      </c>
      <c r="E331" s="19" t="b">
        <v>1</v>
      </c>
      <c r="F331" s="19" t="b">
        <v>1</v>
      </c>
      <c r="G331" s="31">
        <v>1911.49500290761</v>
      </c>
      <c r="H331" s="9"/>
    </row>
    <row r="332">
      <c r="A332" s="31">
        <v>2053.0</v>
      </c>
      <c r="B332" s="19" t="s">
        <v>1989</v>
      </c>
      <c r="C332" s="19" t="s">
        <v>45</v>
      </c>
      <c r="D332" s="19" t="s">
        <v>46</v>
      </c>
      <c r="E332" s="19" t="b">
        <v>1</v>
      </c>
      <c r="F332" s="19" t="b">
        <v>1</v>
      </c>
      <c r="G332" s="31">
        <v>1910.24270461501</v>
      </c>
      <c r="H332" s="9"/>
    </row>
    <row r="333">
      <c r="A333" s="31">
        <v>3475.0</v>
      </c>
      <c r="B333" s="19" t="s">
        <v>1990</v>
      </c>
      <c r="C333" s="19" t="s">
        <v>45</v>
      </c>
      <c r="D333" s="19" t="s">
        <v>46</v>
      </c>
      <c r="E333" s="19" t="b">
        <v>1</v>
      </c>
      <c r="F333" s="19" t="b">
        <v>1</v>
      </c>
      <c r="G333" s="31">
        <v>1904.27943390476</v>
      </c>
      <c r="H333" s="9"/>
    </row>
    <row r="334">
      <c r="A334" s="31">
        <v>1479.0</v>
      </c>
      <c r="B334" s="19" t="s">
        <v>1991</v>
      </c>
      <c r="C334" s="19" t="s">
        <v>45</v>
      </c>
      <c r="D334" s="19" t="s">
        <v>46</v>
      </c>
      <c r="E334" s="19" t="b">
        <v>1</v>
      </c>
      <c r="F334" s="19" t="b">
        <v>1</v>
      </c>
      <c r="G334" s="31">
        <v>1902.20691877397</v>
      </c>
      <c r="H334" s="9"/>
    </row>
    <row r="335">
      <c r="A335" s="31">
        <v>2633.0</v>
      </c>
      <c r="B335" s="19" t="s">
        <v>1992</v>
      </c>
      <c r="C335" s="19" t="s">
        <v>45</v>
      </c>
      <c r="D335" s="19" t="s">
        <v>46</v>
      </c>
      <c r="E335" s="19" t="b">
        <v>1</v>
      </c>
      <c r="F335" s="19" t="b">
        <v>1</v>
      </c>
      <c r="G335" s="31">
        <v>1899.12554761893</v>
      </c>
      <c r="H335" s="9"/>
    </row>
    <row r="336">
      <c r="A336" s="31">
        <v>4582.0</v>
      </c>
      <c r="B336" s="19" t="s">
        <v>1993</v>
      </c>
      <c r="C336" s="19" t="s">
        <v>45</v>
      </c>
      <c r="D336" s="19" t="s">
        <v>46</v>
      </c>
      <c r="E336" s="19" t="b">
        <v>1</v>
      </c>
      <c r="F336" s="19" t="b">
        <v>1</v>
      </c>
      <c r="G336" s="31">
        <v>1890.66667493671</v>
      </c>
      <c r="H336" s="9"/>
    </row>
    <row r="337">
      <c r="A337" s="31">
        <v>2133.0</v>
      </c>
      <c r="B337" s="19" t="s">
        <v>187</v>
      </c>
      <c r="C337" s="19" t="s">
        <v>45</v>
      </c>
      <c r="D337" s="19" t="s">
        <v>46</v>
      </c>
      <c r="E337" s="19" t="b">
        <v>1</v>
      </c>
      <c r="F337" s="19" t="b">
        <v>1</v>
      </c>
      <c r="G337" s="31">
        <v>1886.27914435494</v>
      </c>
      <c r="H337" s="9"/>
    </row>
    <row r="338">
      <c r="A338" s="31">
        <v>2250.0</v>
      </c>
      <c r="B338" s="19" t="s">
        <v>1994</v>
      </c>
      <c r="C338" s="19" t="s">
        <v>45</v>
      </c>
      <c r="D338" s="19" t="s">
        <v>46</v>
      </c>
      <c r="E338" s="19" t="b">
        <v>1</v>
      </c>
      <c r="F338" s="19" t="b">
        <v>1</v>
      </c>
      <c r="G338" s="31">
        <v>1886.02098028575</v>
      </c>
      <c r="H338" s="9"/>
    </row>
    <row r="339">
      <c r="A339" s="31">
        <v>4519.0</v>
      </c>
      <c r="B339" s="19" t="s">
        <v>1995</v>
      </c>
      <c r="C339" s="19" t="s">
        <v>45</v>
      </c>
      <c r="D339" s="19" t="s">
        <v>46</v>
      </c>
      <c r="E339" s="19" t="b">
        <v>1</v>
      </c>
      <c r="F339" s="19" t="b">
        <v>1</v>
      </c>
      <c r="G339" s="31">
        <v>1884.92464724089</v>
      </c>
      <c r="H339" s="9"/>
    </row>
    <row r="340">
      <c r="A340" s="31">
        <v>3267.0</v>
      </c>
      <c r="B340" s="19" t="s">
        <v>1996</v>
      </c>
      <c r="C340" s="19" t="s">
        <v>45</v>
      </c>
      <c r="D340" s="19" t="s">
        <v>46</v>
      </c>
      <c r="E340" s="19" t="b">
        <v>1</v>
      </c>
      <c r="F340" s="19" t="b">
        <v>1</v>
      </c>
      <c r="G340" s="31">
        <v>1882.74943256752</v>
      </c>
      <c r="H340" s="9"/>
    </row>
    <row r="341">
      <c r="A341" s="31">
        <v>3682.0</v>
      </c>
      <c r="B341" s="19" t="s">
        <v>1997</v>
      </c>
      <c r="C341" s="19" t="s">
        <v>45</v>
      </c>
      <c r="D341" s="19" t="s">
        <v>46</v>
      </c>
      <c r="E341" s="19" t="b">
        <v>1</v>
      </c>
      <c r="F341" s="19" t="b">
        <v>1</v>
      </c>
      <c r="G341" s="31">
        <v>1882.46498764258</v>
      </c>
      <c r="H341" s="9"/>
    </row>
    <row r="342">
      <c r="A342" s="31">
        <v>2776.0</v>
      </c>
      <c r="B342" s="19" t="s">
        <v>1998</v>
      </c>
      <c r="C342" s="19" t="s">
        <v>45</v>
      </c>
      <c r="D342" s="19" t="s">
        <v>46</v>
      </c>
      <c r="E342" s="19" t="b">
        <v>1</v>
      </c>
      <c r="F342" s="19" t="b">
        <v>1</v>
      </c>
      <c r="G342" s="31">
        <v>1878.55507858356</v>
      </c>
      <c r="H342" s="9"/>
    </row>
    <row r="343">
      <c r="A343" s="31">
        <v>3300.0</v>
      </c>
      <c r="B343" s="19" t="s">
        <v>1999</v>
      </c>
      <c r="C343" s="19" t="s">
        <v>45</v>
      </c>
      <c r="D343" s="19" t="s">
        <v>46</v>
      </c>
      <c r="E343" s="19" t="b">
        <v>1</v>
      </c>
      <c r="F343" s="19" t="b">
        <v>1</v>
      </c>
      <c r="G343" s="31">
        <v>1876.95883436296</v>
      </c>
      <c r="H343" s="9"/>
    </row>
    <row r="344">
      <c r="A344" s="31">
        <v>2052.0</v>
      </c>
      <c r="B344" s="19" t="s">
        <v>2000</v>
      </c>
      <c r="C344" s="19" t="s">
        <v>45</v>
      </c>
      <c r="D344" s="19" t="s">
        <v>46</v>
      </c>
      <c r="E344" s="19" t="b">
        <v>1</v>
      </c>
      <c r="F344" s="19" t="b">
        <v>1</v>
      </c>
      <c r="G344" s="31">
        <v>1876.58265984911</v>
      </c>
      <c r="H344" s="9"/>
    </row>
    <row r="345">
      <c r="A345" s="31">
        <v>564.0</v>
      </c>
      <c r="B345" s="19" t="s">
        <v>2001</v>
      </c>
      <c r="C345" s="19" t="s">
        <v>45</v>
      </c>
      <c r="D345" s="19" t="s">
        <v>46</v>
      </c>
      <c r="E345" s="19" t="b">
        <v>1</v>
      </c>
      <c r="F345" s="19" t="b">
        <v>1</v>
      </c>
      <c r="G345" s="31">
        <v>1872.44979657641</v>
      </c>
      <c r="H345" s="9"/>
    </row>
    <row r="346">
      <c r="A346" s="31">
        <v>2571.0</v>
      </c>
      <c r="B346" s="19" t="s">
        <v>2002</v>
      </c>
      <c r="C346" s="19" t="s">
        <v>45</v>
      </c>
      <c r="D346" s="19" t="s">
        <v>46</v>
      </c>
      <c r="E346" s="19" t="b">
        <v>1</v>
      </c>
      <c r="F346" s="19" t="b">
        <v>1</v>
      </c>
      <c r="G346" s="31">
        <v>1868.86552268688</v>
      </c>
      <c r="H346" s="9"/>
    </row>
    <row r="347">
      <c r="A347" s="31">
        <v>3422.0</v>
      </c>
      <c r="B347" s="19" t="s">
        <v>2003</v>
      </c>
      <c r="C347" s="19" t="s">
        <v>45</v>
      </c>
      <c r="D347" s="19" t="s">
        <v>46</v>
      </c>
      <c r="E347" s="19" t="b">
        <v>1</v>
      </c>
      <c r="F347" s="19" t="b">
        <v>1</v>
      </c>
      <c r="G347" s="31">
        <v>1863.07143825768</v>
      </c>
      <c r="H347" s="9"/>
    </row>
    <row r="348">
      <c r="A348" s="31">
        <v>2013.0</v>
      </c>
      <c r="B348" s="19" t="s">
        <v>2004</v>
      </c>
      <c r="C348" s="19" t="s">
        <v>45</v>
      </c>
      <c r="D348" s="19" t="s">
        <v>46</v>
      </c>
      <c r="E348" s="19" t="b">
        <v>1</v>
      </c>
      <c r="F348" s="19" t="b">
        <v>1</v>
      </c>
      <c r="G348" s="31">
        <v>1862.66993252433</v>
      </c>
      <c r="H348" s="9"/>
    </row>
    <row r="349">
      <c r="A349" s="31">
        <v>2760.0</v>
      </c>
      <c r="B349" s="19" t="s">
        <v>2005</v>
      </c>
      <c r="C349" s="19" t="s">
        <v>45</v>
      </c>
      <c r="D349" s="19" t="s">
        <v>46</v>
      </c>
      <c r="E349" s="19" t="b">
        <v>1</v>
      </c>
      <c r="F349" s="19" t="b">
        <v>1</v>
      </c>
      <c r="G349" s="31">
        <v>1862.40163721267</v>
      </c>
      <c r="H349" s="9"/>
    </row>
    <row r="350">
      <c r="A350" s="31">
        <v>2608.0</v>
      </c>
      <c r="B350" s="19" t="s">
        <v>2006</v>
      </c>
      <c r="C350" s="19" t="s">
        <v>45</v>
      </c>
      <c r="D350" s="19" t="s">
        <v>46</v>
      </c>
      <c r="E350" s="19" t="b">
        <v>1</v>
      </c>
      <c r="F350" s="19" t="b">
        <v>1</v>
      </c>
      <c r="G350" s="31">
        <v>1859.86296902886</v>
      </c>
      <c r="H350" s="9"/>
    </row>
    <row r="351">
      <c r="A351" s="31">
        <v>2331.0</v>
      </c>
      <c r="B351" s="19" t="s">
        <v>2007</v>
      </c>
      <c r="C351" s="19" t="s">
        <v>45</v>
      </c>
      <c r="D351" s="19" t="s">
        <v>46</v>
      </c>
      <c r="E351" s="19" t="b">
        <v>1</v>
      </c>
      <c r="F351" s="19" t="b">
        <v>1</v>
      </c>
      <c r="G351" s="31">
        <v>1859.1654448152</v>
      </c>
      <c r="H351" s="9"/>
    </row>
    <row r="352">
      <c r="A352" s="31">
        <v>3549.0</v>
      </c>
      <c r="B352" s="19" t="s">
        <v>203</v>
      </c>
      <c r="C352" s="19" t="s">
        <v>45</v>
      </c>
      <c r="D352" s="19" t="s">
        <v>46</v>
      </c>
      <c r="E352" s="19" t="b">
        <v>1</v>
      </c>
      <c r="F352" s="19" t="b">
        <v>1</v>
      </c>
      <c r="G352" s="31">
        <v>1855.36199641994</v>
      </c>
      <c r="H352" s="9"/>
    </row>
    <row r="353">
      <c r="A353" s="31">
        <v>4966.0</v>
      </c>
      <c r="B353" s="19" t="s">
        <v>2008</v>
      </c>
      <c r="C353" s="19" t="s">
        <v>45</v>
      </c>
      <c r="D353" s="19" t="s">
        <v>46</v>
      </c>
      <c r="E353" s="19" t="b">
        <v>1</v>
      </c>
      <c r="F353" s="19" t="b">
        <v>1</v>
      </c>
      <c r="G353" s="31">
        <v>1855.23569367006</v>
      </c>
      <c r="H353" s="9"/>
    </row>
    <row r="354">
      <c r="A354" s="31">
        <v>2140.0</v>
      </c>
      <c r="B354" s="19" t="s">
        <v>2009</v>
      </c>
      <c r="C354" s="19" t="s">
        <v>45</v>
      </c>
      <c r="D354" s="19" t="s">
        <v>46</v>
      </c>
      <c r="E354" s="19" t="b">
        <v>1</v>
      </c>
      <c r="F354" s="19" t="b">
        <v>1</v>
      </c>
      <c r="G354" s="31">
        <v>1854.87329493074</v>
      </c>
      <c r="H354" s="9"/>
    </row>
    <row r="355">
      <c r="A355" s="31">
        <v>3715.0</v>
      </c>
      <c r="B355" s="19" t="s">
        <v>199</v>
      </c>
      <c r="C355" s="19" t="s">
        <v>45</v>
      </c>
      <c r="D355" s="19" t="s">
        <v>46</v>
      </c>
      <c r="E355" s="19" t="b">
        <v>1</v>
      </c>
      <c r="F355" s="19" t="b">
        <v>1</v>
      </c>
      <c r="G355" s="31">
        <v>1852.53600175478</v>
      </c>
      <c r="H355" s="9"/>
    </row>
    <row r="356">
      <c r="A356" s="31">
        <v>540.0</v>
      </c>
      <c r="B356" s="19" t="s">
        <v>2010</v>
      </c>
      <c r="C356" s="19" t="s">
        <v>45</v>
      </c>
      <c r="D356" s="19" t="s">
        <v>46</v>
      </c>
      <c r="E356" s="19" t="b">
        <v>1</v>
      </c>
      <c r="F356" s="19" t="b">
        <v>1</v>
      </c>
      <c r="G356" s="31">
        <v>1851.97318284489</v>
      </c>
      <c r="H356" s="9"/>
    </row>
    <row r="357">
      <c r="A357" s="31">
        <v>3262.0</v>
      </c>
      <c r="B357" s="19" t="s">
        <v>2011</v>
      </c>
      <c r="C357" s="19" t="s">
        <v>45</v>
      </c>
      <c r="D357" s="19" t="s">
        <v>46</v>
      </c>
      <c r="E357" s="19" t="b">
        <v>1</v>
      </c>
      <c r="F357" s="19" t="b">
        <v>1</v>
      </c>
      <c r="G357" s="31">
        <v>1850.58110859964</v>
      </c>
      <c r="H357" s="9"/>
    </row>
    <row r="358">
      <c r="A358" s="31">
        <v>2561.0</v>
      </c>
      <c r="B358" s="19" t="s">
        <v>2012</v>
      </c>
      <c r="C358" s="19" t="s">
        <v>45</v>
      </c>
      <c r="D358" s="19" t="s">
        <v>46</v>
      </c>
      <c r="E358" s="19" t="b">
        <v>1</v>
      </c>
      <c r="F358" s="19" t="b">
        <v>1</v>
      </c>
      <c r="G358" s="31">
        <v>1850.33956457844</v>
      </c>
      <c r="H358" s="9"/>
    </row>
    <row r="359">
      <c r="A359" s="31">
        <v>2543.0</v>
      </c>
      <c r="B359" s="19" t="s">
        <v>202</v>
      </c>
      <c r="C359" s="19" t="s">
        <v>45</v>
      </c>
      <c r="D359" s="19" t="s">
        <v>46</v>
      </c>
      <c r="E359" s="19" t="b">
        <v>1</v>
      </c>
      <c r="F359" s="19" t="b">
        <v>1</v>
      </c>
      <c r="G359" s="31">
        <v>1842.07394237546</v>
      </c>
      <c r="H359" s="9"/>
    </row>
    <row r="360">
      <c r="A360" s="31">
        <v>553.0</v>
      </c>
      <c r="B360" s="19" t="s">
        <v>2013</v>
      </c>
      <c r="C360" s="19" t="s">
        <v>45</v>
      </c>
      <c r="D360" s="19" t="s">
        <v>46</v>
      </c>
      <c r="E360" s="19" t="b">
        <v>1</v>
      </c>
      <c r="F360" s="19" t="b">
        <v>1</v>
      </c>
      <c r="G360" s="31">
        <v>1838.5954490636</v>
      </c>
      <c r="H360" s="9"/>
    </row>
    <row r="361">
      <c r="A361" s="31">
        <v>3977.0</v>
      </c>
      <c r="B361" s="19" t="s">
        <v>2014</v>
      </c>
      <c r="C361" s="19" t="s">
        <v>45</v>
      </c>
      <c r="D361" s="19" t="s">
        <v>46</v>
      </c>
      <c r="E361" s="19" t="b">
        <v>1</v>
      </c>
      <c r="F361" s="19" t="b">
        <v>1</v>
      </c>
      <c r="G361" s="31">
        <v>1823.33867578445</v>
      </c>
      <c r="H361" s="9"/>
    </row>
    <row r="362">
      <c r="A362" s="31">
        <v>4673.0</v>
      </c>
      <c r="B362" s="19" t="s">
        <v>2015</v>
      </c>
      <c r="C362" s="19" t="s">
        <v>45</v>
      </c>
      <c r="D362" s="19" t="s">
        <v>46</v>
      </c>
      <c r="E362" s="19" t="b">
        <v>1</v>
      </c>
      <c r="F362" s="19" t="b">
        <v>1</v>
      </c>
      <c r="G362" s="31">
        <v>1823.05193290446</v>
      </c>
      <c r="H362" s="9"/>
    </row>
    <row r="363">
      <c r="A363" s="31">
        <v>732.0</v>
      </c>
      <c r="B363" s="19" t="s">
        <v>2016</v>
      </c>
      <c r="C363" s="19" t="s">
        <v>45</v>
      </c>
      <c r="D363" s="19" t="s">
        <v>46</v>
      </c>
      <c r="E363" s="19" t="b">
        <v>1</v>
      </c>
      <c r="F363" s="19" t="b">
        <v>1</v>
      </c>
      <c r="G363" s="31">
        <v>1819.5921014907</v>
      </c>
      <c r="H363" s="9"/>
    </row>
    <row r="364">
      <c r="A364" s="31">
        <v>3823.0</v>
      </c>
      <c r="B364" s="19" t="s">
        <v>2017</v>
      </c>
      <c r="C364" s="19" t="s">
        <v>45</v>
      </c>
      <c r="D364" s="19" t="s">
        <v>46</v>
      </c>
      <c r="E364" s="19" t="b">
        <v>1</v>
      </c>
      <c r="F364" s="19" t="b">
        <v>1</v>
      </c>
      <c r="G364" s="31">
        <v>1817.1362655821</v>
      </c>
      <c r="H364" s="9"/>
    </row>
    <row r="365">
      <c r="A365" s="31">
        <v>2184.0</v>
      </c>
      <c r="B365" s="19" t="s">
        <v>2018</v>
      </c>
      <c r="C365" s="19" t="s">
        <v>45</v>
      </c>
      <c r="D365" s="19" t="s">
        <v>46</v>
      </c>
      <c r="E365" s="19" t="b">
        <v>1</v>
      </c>
      <c r="F365" s="19" t="b">
        <v>1</v>
      </c>
      <c r="G365" s="31">
        <v>1814.80893261564</v>
      </c>
      <c r="H365" s="9"/>
    </row>
    <row r="366">
      <c r="A366" s="31">
        <v>4573.0</v>
      </c>
      <c r="B366" s="19" t="s">
        <v>2019</v>
      </c>
      <c r="C366" s="19" t="s">
        <v>45</v>
      </c>
      <c r="D366" s="19" t="s">
        <v>46</v>
      </c>
      <c r="E366" s="19" t="b">
        <v>1</v>
      </c>
      <c r="F366" s="19" t="b">
        <v>1</v>
      </c>
      <c r="G366" s="31">
        <v>1811.75208128516</v>
      </c>
      <c r="H366" s="9"/>
    </row>
    <row r="367">
      <c r="A367" s="31">
        <v>361.0</v>
      </c>
      <c r="B367" s="19" t="s">
        <v>2020</v>
      </c>
      <c r="C367" s="19" t="s">
        <v>45</v>
      </c>
      <c r="D367" s="19" t="s">
        <v>46</v>
      </c>
      <c r="E367" s="19" t="b">
        <v>1</v>
      </c>
      <c r="F367" s="19" t="b">
        <v>1</v>
      </c>
      <c r="G367" s="31">
        <v>1808.40619222188</v>
      </c>
      <c r="H367" s="9"/>
    </row>
    <row r="368">
      <c r="A368" s="31">
        <v>2452.0</v>
      </c>
      <c r="B368" s="19" t="s">
        <v>2021</v>
      </c>
      <c r="C368" s="19" t="s">
        <v>45</v>
      </c>
      <c r="D368" s="19" t="s">
        <v>46</v>
      </c>
      <c r="E368" s="19" t="b">
        <v>1</v>
      </c>
      <c r="F368" s="19" t="b">
        <v>1</v>
      </c>
      <c r="G368" s="31">
        <v>1807.23729635491</v>
      </c>
      <c r="H368" s="9"/>
    </row>
    <row r="369">
      <c r="A369" s="31">
        <v>3805.0</v>
      </c>
      <c r="B369" s="19" t="s">
        <v>2022</v>
      </c>
      <c r="C369" s="19" t="s">
        <v>45</v>
      </c>
      <c r="D369" s="19" t="s">
        <v>46</v>
      </c>
      <c r="E369" s="19" t="b">
        <v>1</v>
      </c>
      <c r="F369" s="19" t="b">
        <v>1</v>
      </c>
      <c r="G369" s="31">
        <v>1804.02878003418</v>
      </c>
      <c r="H369" s="9"/>
    </row>
    <row r="370">
      <c r="A370" s="31">
        <v>4530.0</v>
      </c>
      <c r="B370" s="19" t="s">
        <v>2023</v>
      </c>
      <c r="C370" s="19" t="s">
        <v>45</v>
      </c>
      <c r="D370" s="19" t="s">
        <v>46</v>
      </c>
      <c r="E370" s="19" t="b">
        <v>1</v>
      </c>
      <c r="F370" s="19" t="b">
        <v>1</v>
      </c>
      <c r="G370" s="31">
        <v>1802.6373656288</v>
      </c>
      <c r="H370" s="9"/>
    </row>
    <row r="371">
      <c r="A371" s="31">
        <v>1140.0</v>
      </c>
      <c r="B371" s="19" t="s">
        <v>2024</v>
      </c>
      <c r="C371" s="19" t="s">
        <v>45</v>
      </c>
      <c r="D371" s="19" t="s">
        <v>46</v>
      </c>
      <c r="E371" s="19" t="b">
        <v>1</v>
      </c>
      <c r="F371" s="19" t="b">
        <v>1</v>
      </c>
      <c r="G371" s="31">
        <v>1800.72984217664</v>
      </c>
      <c r="H371" s="9"/>
    </row>
    <row r="372">
      <c r="A372" s="31">
        <v>534.0</v>
      </c>
      <c r="B372" s="19" t="s">
        <v>178</v>
      </c>
      <c r="C372" s="19" t="s">
        <v>45</v>
      </c>
      <c r="D372" s="19" t="s">
        <v>46</v>
      </c>
      <c r="E372" s="19" t="b">
        <v>1</v>
      </c>
      <c r="F372" s="19" t="b">
        <v>1</v>
      </c>
      <c r="G372" s="31">
        <v>1792.92833586489</v>
      </c>
      <c r="H372" s="9"/>
    </row>
    <row r="373">
      <c r="A373" s="31">
        <v>3907.0</v>
      </c>
      <c r="B373" s="19" t="s">
        <v>2025</v>
      </c>
      <c r="C373" s="19" t="s">
        <v>45</v>
      </c>
      <c r="D373" s="19" t="s">
        <v>46</v>
      </c>
      <c r="E373" s="19" t="b">
        <v>1</v>
      </c>
      <c r="F373" s="19" t="b">
        <v>1</v>
      </c>
      <c r="G373" s="31">
        <v>1792.52795174899</v>
      </c>
      <c r="H373" s="9"/>
    </row>
    <row r="374">
      <c r="A374" s="31">
        <v>518.0</v>
      </c>
      <c r="B374" s="19" t="s">
        <v>2026</v>
      </c>
      <c r="C374" s="19" t="s">
        <v>45</v>
      </c>
      <c r="D374" s="19" t="s">
        <v>46</v>
      </c>
      <c r="E374" s="19" t="b">
        <v>1</v>
      </c>
      <c r="F374" s="19" t="b">
        <v>1</v>
      </c>
      <c r="G374" s="31">
        <v>1790.94113991154</v>
      </c>
      <c r="H374" s="9"/>
    </row>
    <row r="375">
      <c r="A375" s="31">
        <v>4549.0</v>
      </c>
      <c r="B375" s="19" t="s">
        <v>2027</v>
      </c>
      <c r="C375" s="19" t="s">
        <v>45</v>
      </c>
      <c r="D375" s="19" t="s">
        <v>46</v>
      </c>
      <c r="E375" s="19" t="b">
        <v>1</v>
      </c>
      <c r="F375" s="19" t="b">
        <v>1</v>
      </c>
      <c r="G375" s="31">
        <v>1790.85691105262</v>
      </c>
      <c r="H375" s="9"/>
    </row>
    <row r="376">
      <c r="A376" s="31">
        <v>1519.0</v>
      </c>
      <c r="B376" s="19" t="s">
        <v>2028</v>
      </c>
      <c r="C376" s="19" t="s">
        <v>45</v>
      </c>
      <c r="D376" s="19" t="s">
        <v>46</v>
      </c>
      <c r="E376" s="19" t="b">
        <v>1</v>
      </c>
      <c r="F376" s="19" t="b">
        <v>1</v>
      </c>
      <c r="G376" s="31">
        <v>1790.23146772256</v>
      </c>
      <c r="H376" s="9"/>
    </row>
    <row r="377">
      <c r="A377" s="31">
        <v>1316.0</v>
      </c>
      <c r="B377" s="19" t="s">
        <v>2029</v>
      </c>
      <c r="C377" s="19" t="s">
        <v>45</v>
      </c>
      <c r="D377" s="19" t="s">
        <v>46</v>
      </c>
      <c r="E377" s="19" t="b">
        <v>1</v>
      </c>
      <c r="F377" s="19" t="b">
        <v>1</v>
      </c>
      <c r="G377" s="31">
        <v>1789.73198655019</v>
      </c>
      <c r="H377" s="9"/>
    </row>
    <row r="378">
      <c r="A378" s="31">
        <v>2008.0</v>
      </c>
      <c r="B378" s="19" t="s">
        <v>2030</v>
      </c>
      <c r="C378" s="19" t="s">
        <v>45</v>
      </c>
      <c r="D378" s="19" t="s">
        <v>46</v>
      </c>
      <c r="E378" s="19" t="b">
        <v>1</v>
      </c>
      <c r="F378" s="19" t="b">
        <v>1</v>
      </c>
      <c r="G378" s="31">
        <v>1784.65938399914</v>
      </c>
      <c r="H378" s="9"/>
    </row>
    <row r="379">
      <c r="A379" s="31">
        <v>4560.0</v>
      </c>
      <c r="B379" s="19" t="s">
        <v>2031</v>
      </c>
      <c r="C379" s="19" t="s">
        <v>45</v>
      </c>
      <c r="D379" s="19" t="s">
        <v>46</v>
      </c>
      <c r="E379" s="19" t="b">
        <v>1</v>
      </c>
      <c r="F379" s="19" t="b">
        <v>1</v>
      </c>
      <c r="G379" s="31">
        <v>1783.30946220756</v>
      </c>
      <c r="H379" s="9"/>
    </row>
    <row r="380">
      <c r="A380" s="31">
        <v>4586.0</v>
      </c>
      <c r="B380" s="19" t="s">
        <v>2032</v>
      </c>
      <c r="C380" s="19" t="s">
        <v>45</v>
      </c>
      <c r="D380" s="19" t="s">
        <v>46</v>
      </c>
      <c r="E380" s="19" t="b">
        <v>1</v>
      </c>
      <c r="F380" s="19" t="b">
        <v>1</v>
      </c>
      <c r="G380" s="31">
        <v>1782.92168598282</v>
      </c>
      <c r="H380" s="9"/>
    </row>
    <row r="381">
      <c r="A381" s="31">
        <v>2330.0</v>
      </c>
      <c r="B381" s="19" t="s">
        <v>2033</v>
      </c>
      <c r="C381" s="19" t="s">
        <v>45</v>
      </c>
      <c r="D381" s="19" t="s">
        <v>46</v>
      </c>
      <c r="E381" s="19" t="b">
        <v>1</v>
      </c>
      <c r="F381" s="19" t="b">
        <v>1</v>
      </c>
      <c r="G381" s="31">
        <v>1781.53482829148</v>
      </c>
      <c r="H381" s="9"/>
    </row>
    <row r="382">
      <c r="A382" s="31">
        <v>2344.0</v>
      </c>
      <c r="B382" s="19" t="s">
        <v>2034</v>
      </c>
      <c r="C382" s="19" t="s">
        <v>45</v>
      </c>
      <c r="D382" s="19" t="s">
        <v>46</v>
      </c>
      <c r="E382" s="19" t="b">
        <v>1</v>
      </c>
      <c r="F382" s="19" t="b">
        <v>1</v>
      </c>
      <c r="G382" s="31">
        <v>1777.98856381892</v>
      </c>
      <c r="H382" s="9"/>
    </row>
    <row r="383">
      <c r="A383" s="31">
        <v>1183.0</v>
      </c>
      <c r="B383" s="19" t="s">
        <v>2035</v>
      </c>
      <c r="C383" s="19" t="s">
        <v>45</v>
      </c>
      <c r="D383" s="19" t="s">
        <v>46</v>
      </c>
      <c r="E383" s="19" t="b">
        <v>1</v>
      </c>
      <c r="F383" s="19" t="b">
        <v>1</v>
      </c>
      <c r="G383" s="31">
        <v>1776.67975625517</v>
      </c>
      <c r="H383" s="9"/>
    </row>
    <row r="384">
      <c r="A384" s="31">
        <v>525.0</v>
      </c>
      <c r="B384" s="19" t="s">
        <v>2036</v>
      </c>
      <c r="C384" s="19" t="s">
        <v>45</v>
      </c>
      <c r="D384" s="19" t="s">
        <v>46</v>
      </c>
      <c r="E384" s="19" t="b">
        <v>1</v>
      </c>
      <c r="F384" s="19" t="b">
        <v>1</v>
      </c>
      <c r="G384" s="31">
        <v>1776.18328894382</v>
      </c>
      <c r="H384" s="9"/>
    </row>
    <row r="385">
      <c r="A385" s="31">
        <v>2406.0</v>
      </c>
      <c r="B385" s="19" t="s">
        <v>2037</v>
      </c>
      <c r="C385" s="19" t="s">
        <v>45</v>
      </c>
      <c r="D385" s="19" t="s">
        <v>46</v>
      </c>
      <c r="E385" s="19" t="b">
        <v>1</v>
      </c>
      <c r="F385" s="19" t="b">
        <v>1</v>
      </c>
      <c r="G385" s="31">
        <v>1774.30148842129</v>
      </c>
      <c r="H385" s="9"/>
    </row>
    <row r="386">
      <c r="A386" s="31">
        <v>5437.0</v>
      </c>
      <c r="B386" s="19" t="s">
        <v>2038</v>
      </c>
      <c r="C386" s="19" t="s">
        <v>45</v>
      </c>
      <c r="D386" s="19" t="s">
        <v>46</v>
      </c>
      <c r="E386" s="19" t="b">
        <v>1</v>
      </c>
      <c r="F386" s="19" t="b">
        <v>1</v>
      </c>
      <c r="G386" s="31">
        <v>1774.23364834231</v>
      </c>
      <c r="H386" s="9"/>
    </row>
    <row r="387">
      <c r="A387" s="31">
        <v>2168.0</v>
      </c>
      <c r="B387" s="19" t="s">
        <v>2039</v>
      </c>
      <c r="C387" s="19" t="s">
        <v>45</v>
      </c>
      <c r="D387" s="19" t="s">
        <v>46</v>
      </c>
      <c r="E387" s="19" t="b">
        <v>1</v>
      </c>
      <c r="F387" s="19" t="b">
        <v>1</v>
      </c>
      <c r="G387" s="31">
        <v>1772.00585425947</v>
      </c>
      <c r="H387" s="9"/>
    </row>
    <row r="388">
      <c r="A388" s="31">
        <v>3827.0</v>
      </c>
      <c r="B388" s="19" t="s">
        <v>2040</v>
      </c>
      <c r="C388" s="19" t="s">
        <v>45</v>
      </c>
      <c r="D388" s="19" t="s">
        <v>46</v>
      </c>
      <c r="E388" s="19" t="b">
        <v>1</v>
      </c>
      <c r="F388" s="19" t="b">
        <v>1</v>
      </c>
      <c r="G388" s="31">
        <v>1770.59444908385</v>
      </c>
      <c r="H388" s="9"/>
    </row>
    <row r="389">
      <c r="A389" s="31">
        <v>4773.0</v>
      </c>
      <c r="B389" s="19" t="s">
        <v>2041</v>
      </c>
      <c r="C389" s="19" t="s">
        <v>45</v>
      </c>
      <c r="D389" s="19" t="s">
        <v>46</v>
      </c>
      <c r="E389" s="19" t="b">
        <v>1</v>
      </c>
      <c r="F389" s="19" t="b">
        <v>1</v>
      </c>
      <c r="G389" s="31">
        <v>1768.58054763431</v>
      </c>
      <c r="H389" s="9"/>
    </row>
    <row r="390">
      <c r="A390" s="31">
        <v>2399.0</v>
      </c>
      <c r="B390" s="19" t="s">
        <v>2042</v>
      </c>
      <c r="C390" s="19" t="s">
        <v>45</v>
      </c>
      <c r="D390" s="19" t="s">
        <v>46</v>
      </c>
      <c r="E390" s="19" t="b">
        <v>1</v>
      </c>
      <c r="F390" s="19" t="b">
        <v>1</v>
      </c>
      <c r="G390" s="31">
        <v>1763.69554300563</v>
      </c>
      <c r="H390" s="9"/>
    </row>
    <row r="391">
      <c r="A391" s="31">
        <v>1535.0</v>
      </c>
      <c r="B391" s="19" t="s">
        <v>2043</v>
      </c>
      <c r="C391" s="19" t="s">
        <v>45</v>
      </c>
      <c r="D391" s="19" t="s">
        <v>46</v>
      </c>
      <c r="E391" s="19" t="b">
        <v>1</v>
      </c>
      <c r="F391" s="19" t="b">
        <v>1</v>
      </c>
      <c r="G391" s="31">
        <v>1756.33456975478</v>
      </c>
      <c r="H391" s="9"/>
    </row>
    <row r="392">
      <c r="A392" s="31">
        <v>2794.0</v>
      </c>
      <c r="B392" s="19" t="s">
        <v>210</v>
      </c>
      <c r="C392" s="19" t="s">
        <v>45</v>
      </c>
      <c r="D392" s="19" t="s">
        <v>46</v>
      </c>
      <c r="E392" s="19" t="b">
        <v>1</v>
      </c>
      <c r="F392" s="19" t="b">
        <v>1</v>
      </c>
      <c r="G392" s="31">
        <v>1747.96360820655</v>
      </c>
      <c r="H392" s="9"/>
    </row>
    <row r="393">
      <c r="A393" s="31">
        <v>2124.0</v>
      </c>
      <c r="B393" s="19" t="s">
        <v>2044</v>
      </c>
      <c r="C393" s="19" t="s">
        <v>45</v>
      </c>
      <c r="D393" s="19" t="s">
        <v>46</v>
      </c>
      <c r="E393" s="19" t="b">
        <v>1</v>
      </c>
      <c r="F393" s="19" t="b">
        <v>1</v>
      </c>
      <c r="G393" s="31">
        <v>1746.3791261561</v>
      </c>
      <c r="H393" s="9"/>
    </row>
    <row r="394">
      <c r="A394" s="31">
        <v>3804.0</v>
      </c>
      <c r="B394" s="19" t="s">
        <v>2045</v>
      </c>
      <c r="C394" s="19" t="s">
        <v>45</v>
      </c>
      <c r="D394" s="19" t="s">
        <v>46</v>
      </c>
      <c r="E394" s="19" t="b">
        <v>1</v>
      </c>
      <c r="F394" s="19" t="b">
        <v>1</v>
      </c>
      <c r="G394" s="31">
        <v>1744.57751142089</v>
      </c>
      <c r="H394" s="9"/>
    </row>
    <row r="395">
      <c r="A395" s="31">
        <v>1532.0</v>
      </c>
      <c r="B395" s="19" t="s">
        <v>2046</v>
      </c>
      <c r="C395" s="19" t="s">
        <v>45</v>
      </c>
      <c r="D395" s="19" t="s">
        <v>46</v>
      </c>
      <c r="E395" s="19" t="b">
        <v>1</v>
      </c>
      <c r="F395" s="19" t="b">
        <v>1</v>
      </c>
      <c r="G395" s="31">
        <v>1738.04076300984</v>
      </c>
      <c r="H395" s="9"/>
    </row>
    <row r="396">
      <c r="A396" s="31">
        <v>5101.0</v>
      </c>
      <c r="B396" s="19" t="s">
        <v>174</v>
      </c>
      <c r="C396" s="19" t="s">
        <v>45</v>
      </c>
      <c r="D396" s="19" t="s">
        <v>46</v>
      </c>
      <c r="E396" s="19" t="b">
        <v>1</v>
      </c>
      <c r="F396" s="19" t="b">
        <v>1</v>
      </c>
      <c r="G396" s="31">
        <v>1731.61594045992</v>
      </c>
      <c r="H396" s="9"/>
    </row>
    <row r="397">
      <c r="A397" s="31">
        <v>3707.0</v>
      </c>
      <c r="B397" s="19" t="s">
        <v>2047</v>
      </c>
      <c r="C397" s="19" t="s">
        <v>45</v>
      </c>
      <c r="D397" s="19" t="s">
        <v>46</v>
      </c>
      <c r="E397" s="19" t="b">
        <v>1</v>
      </c>
      <c r="F397" s="19" t="b">
        <v>1</v>
      </c>
      <c r="G397" s="31">
        <v>1729.4962334164</v>
      </c>
      <c r="H397" s="9"/>
    </row>
    <row r="398">
      <c r="A398" s="31">
        <v>3435.0</v>
      </c>
      <c r="B398" s="19" t="s">
        <v>2048</v>
      </c>
      <c r="C398" s="19" t="s">
        <v>45</v>
      </c>
      <c r="D398" s="19" t="s">
        <v>46</v>
      </c>
      <c r="E398" s="19" t="b">
        <v>1</v>
      </c>
      <c r="F398" s="19" t="b">
        <v>1</v>
      </c>
      <c r="G398" s="31">
        <v>1728.75436762945</v>
      </c>
      <c r="H398" s="9"/>
    </row>
    <row r="399">
      <c r="A399" s="31">
        <v>1271.0</v>
      </c>
      <c r="B399" s="19" t="s">
        <v>2049</v>
      </c>
      <c r="C399" s="19" t="s">
        <v>45</v>
      </c>
      <c r="D399" s="19" t="s">
        <v>46</v>
      </c>
      <c r="E399" s="19" t="b">
        <v>1</v>
      </c>
      <c r="F399" s="19" t="b">
        <v>1</v>
      </c>
      <c r="G399" s="31">
        <v>1725.69797282096</v>
      </c>
      <c r="H399" s="9"/>
    </row>
    <row r="400">
      <c r="A400" s="31">
        <v>1618.0</v>
      </c>
      <c r="B400" s="19" t="s">
        <v>2050</v>
      </c>
      <c r="C400" s="19" t="s">
        <v>45</v>
      </c>
      <c r="D400" s="19" t="s">
        <v>46</v>
      </c>
      <c r="E400" s="19" t="b">
        <v>1</v>
      </c>
      <c r="F400" s="19" t="b">
        <v>1</v>
      </c>
      <c r="G400" s="31">
        <v>1724.90365298169</v>
      </c>
      <c r="H400" s="9"/>
    </row>
    <row r="401">
      <c r="A401" s="31">
        <v>554.0</v>
      </c>
      <c r="B401" s="19" t="s">
        <v>2051</v>
      </c>
      <c r="C401" s="19" t="s">
        <v>45</v>
      </c>
      <c r="D401" s="19" t="s">
        <v>46</v>
      </c>
      <c r="E401" s="19" t="b">
        <v>1</v>
      </c>
      <c r="F401" s="19" t="b">
        <v>1</v>
      </c>
      <c r="G401" s="31">
        <v>1721.7149697206</v>
      </c>
      <c r="H401" s="9"/>
    </row>
    <row r="402">
      <c r="A402" s="31">
        <v>3996.0</v>
      </c>
      <c r="B402" s="19" t="s">
        <v>2052</v>
      </c>
      <c r="C402" s="19" t="s">
        <v>45</v>
      </c>
      <c r="D402" s="19" t="s">
        <v>46</v>
      </c>
      <c r="E402" s="19" t="b">
        <v>1</v>
      </c>
      <c r="F402" s="19" t="b">
        <v>1</v>
      </c>
      <c r="G402" s="31">
        <v>1713.03666970601</v>
      </c>
      <c r="H402" s="9"/>
    </row>
    <row r="403">
      <c r="A403" s="31">
        <v>2541.0</v>
      </c>
      <c r="B403" s="19" t="s">
        <v>2053</v>
      </c>
      <c r="C403" s="19" t="s">
        <v>45</v>
      </c>
      <c r="D403" s="19" t="s">
        <v>46</v>
      </c>
      <c r="E403" s="19" t="b">
        <v>1</v>
      </c>
      <c r="F403" s="19" t="b">
        <v>1</v>
      </c>
      <c r="G403" s="31">
        <v>1712.48853842816</v>
      </c>
      <c r="H403" s="9"/>
    </row>
    <row r="404">
      <c r="A404" s="31">
        <v>4238.0</v>
      </c>
      <c r="B404" s="19" t="s">
        <v>238</v>
      </c>
      <c r="C404" s="19" t="s">
        <v>45</v>
      </c>
      <c r="D404" s="19" t="s">
        <v>46</v>
      </c>
      <c r="E404" s="19" t="b">
        <v>1</v>
      </c>
      <c r="F404" s="19" t="b">
        <v>1</v>
      </c>
      <c r="G404" s="31">
        <v>1712.13888277964</v>
      </c>
      <c r="H404" s="9"/>
    </row>
    <row r="405">
      <c r="A405" s="31">
        <v>2068.0</v>
      </c>
      <c r="B405" s="19" t="s">
        <v>208</v>
      </c>
      <c r="C405" s="19" t="s">
        <v>45</v>
      </c>
      <c r="D405" s="19" t="s">
        <v>46</v>
      </c>
      <c r="E405" s="19" t="b">
        <v>1</v>
      </c>
      <c r="F405" s="19" t="b">
        <v>1</v>
      </c>
      <c r="G405" s="31">
        <v>1708.52003781206</v>
      </c>
      <c r="H405" s="9"/>
    </row>
    <row r="406">
      <c r="A406" s="31">
        <v>965.0</v>
      </c>
      <c r="B406" s="19" t="s">
        <v>2054</v>
      </c>
      <c r="C406" s="19" t="s">
        <v>45</v>
      </c>
      <c r="D406" s="19" t="s">
        <v>46</v>
      </c>
      <c r="E406" s="19" t="b">
        <v>1</v>
      </c>
      <c r="F406" s="19" t="b">
        <v>1</v>
      </c>
      <c r="G406" s="31">
        <v>1705.67867071708</v>
      </c>
      <c r="H406" s="9"/>
    </row>
    <row r="407">
      <c r="A407" s="31">
        <v>950.0</v>
      </c>
      <c r="B407" s="19" t="s">
        <v>2055</v>
      </c>
      <c r="C407" s="19" t="s">
        <v>45</v>
      </c>
      <c r="D407" s="19" t="s">
        <v>46</v>
      </c>
      <c r="E407" s="19" t="b">
        <v>1</v>
      </c>
      <c r="F407" s="19" t="b">
        <v>1</v>
      </c>
      <c r="G407" s="31">
        <v>1704.96196200071</v>
      </c>
      <c r="H407" s="9"/>
    </row>
    <row r="408">
      <c r="A408" s="31">
        <v>3688.0</v>
      </c>
      <c r="B408" s="19" t="s">
        <v>2056</v>
      </c>
      <c r="C408" s="19" t="s">
        <v>45</v>
      </c>
      <c r="D408" s="19" t="s">
        <v>46</v>
      </c>
      <c r="E408" s="19" t="b">
        <v>1</v>
      </c>
      <c r="F408" s="19" t="b">
        <v>1</v>
      </c>
      <c r="G408" s="31">
        <v>1692.63896866109</v>
      </c>
      <c r="H408" s="9"/>
    </row>
    <row r="409">
      <c r="A409" s="31">
        <v>3696.0</v>
      </c>
      <c r="B409" s="19" t="s">
        <v>2057</v>
      </c>
      <c r="C409" s="19" t="s">
        <v>45</v>
      </c>
      <c r="D409" s="19" t="s">
        <v>46</v>
      </c>
      <c r="E409" s="19" t="b">
        <v>1</v>
      </c>
      <c r="F409" s="19" t="b">
        <v>1</v>
      </c>
      <c r="G409" s="31">
        <v>1687.95119819198</v>
      </c>
      <c r="H409" s="9"/>
    </row>
    <row r="410">
      <c r="A410" s="31">
        <v>565.0</v>
      </c>
      <c r="B410" s="19" t="s">
        <v>2058</v>
      </c>
      <c r="C410" s="19" t="s">
        <v>45</v>
      </c>
      <c r="D410" s="19" t="s">
        <v>46</v>
      </c>
      <c r="E410" s="19" t="b">
        <v>1</v>
      </c>
      <c r="F410" s="19" t="b">
        <v>1</v>
      </c>
      <c r="G410" s="31">
        <v>1684.53493214052</v>
      </c>
      <c r="H410" s="9"/>
    </row>
    <row r="411">
      <c r="A411" s="31">
        <v>2722.0</v>
      </c>
      <c r="B411" s="19" t="s">
        <v>2059</v>
      </c>
      <c r="C411" s="19" t="s">
        <v>45</v>
      </c>
      <c r="D411" s="19" t="s">
        <v>46</v>
      </c>
      <c r="E411" s="19" t="b">
        <v>1</v>
      </c>
      <c r="F411" s="19" t="b">
        <v>1</v>
      </c>
      <c r="G411" s="31">
        <v>1679.89210657167</v>
      </c>
      <c r="H411" s="9"/>
    </row>
    <row r="412">
      <c r="A412" s="31">
        <v>3799.0</v>
      </c>
      <c r="B412" s="19" t="s">
        <v>2060</v>
      </c>
      <c r="C412" s="19" t="s">
        <v>45</v>
      </c>
      <c r="D412" s="19" t="s">
        <v>46</v>
      </c>
      <c r="E412" s="19" t="b">
        <v>1</v>
      </c>
      <c r="F412" s="19" t="b">
        <v>1</v>
      </c>
      <c r="G412" s="31">
        <v>1675.71446169638</v>
      </c>
      <c r="H412" s="9"/>
    </row>
    <row r="413">
      <c r="A413" s="31">
        <v>3922.0</v>
      </c>
      <c r="B413" s="19" t="s">
        <v>2061</v>
      </c>
      <c r="C413" s="19" t="s">
        <v>45</v>
      </c>
      <c r="D413" s="19" t="s">
        <v>46</v>
      </c>
      <c r="E413" s="19" t="b">
        <v>1</v>
      </c>
      <c r="F413" s="19" t="b">
        <v>1</v>
      </c>
      <c r="G413" s="31">
        <v>1673.37342358664</v>
      </c>
      <c r="H413" s="9"/>
    </row>
    <row r="414">
      <c r="A414" s="31">
        <v>774.0</v>
      </c>
      <c r="B414" s="19" t="s">
        <v>2062</v>
      </c>
      <c r="C414" s="19" t="s">
        <v>45</v>
      </c>
      <c r="D414" s="19" t="s">
        <v>46</v>
      </c>
      <c r="E414" s="19" t="b">
        <v>1</v>
      </c>
      <c r="F414" s="19" t="b">
        <v>1</v>
      </c>
      <c r="G414" s="31">
        <v>1672.40376415832</v>
      </c>
      <c r="H414" s="9"/>
    </row>
    <row r="415">
      <c r="A415" s="31">
        <v>3681.0</v>
      </c>
      <c r="B415" s="19" t="s">
        <v>2063</v>
      </c>
      <c r="C415" s="19" t="s">
        <v>45</v>
      </c>
      <c r="D415" s="19" t="s">
        <v>46</v>
      </c>
      <c r="E415" s="19" t="b">
        <v>1</v>
      </c>
      <c r="F415" s="19" t="b">
        <v>1</v>
      </c>
      <c r="G415" s="31">
        <v>1669.15967168853</v>
      </c>
      <c r="H415" s="9"/>
    </row>
    <row r="416">
      <c r="A416" s="31">
        <v>865.0</v>
      </c>
      <c r="B416" s="19" t="s">
        <v>2064</v>
      </c>
      <c r="C416" s="19" t="s">
        <v>45</v>
      </c>
      <c r="D416" s="19" t="s">
        <v>46</v>
      </c>
      <c r="E416" s="19" t="b">
        <v>1</v>
      </c>
      <c r="F416" s="19" t="b">
        <v>1</v>
      </c>
      <c r="G416" s="31">
        <v>1666.73591313822</v>
      </c>
      <c r="H416" s="9"/>
    </row>
    <row r="417">
      <c r="A417" s="31">
        <v>735.0</v>
      </c>
      <c r="B417" s="19" t="s">
        <v>2065</v>
      </c>
      <c r="C417" s="19" t="s">
        <v>45</v>
      </c>
      <c r="D417" s="19" t="s">
        <v>46</v>
      </c>
      <c r="E417" s="19" t="b">
        <v>1</v>
      </c>
      <c r="F417" s="19" t="b">
        <v>1</v>
      </c>
      <c r="G417" s="31">
        <v>1666.4183008202</v>
      </c>
      <c r="H417" s="9"/>
    </row>
    <row r="418">
      <c r="A418" s="31">
        <v>2346.0</v>
      </c>
      <c r="B418" s="19" t="s">
        <v>2066</v>
      </c>
      <c r="C418" s="19" t="s">
        <v>45</v>
      </c>
      <c r="D418" s="19" t="s">
        <v>46</v>
      </c>
      <c r="E418" s="19" t="b">
        <v>1</v>
      </c>
      <c r="F418" s="19" t="b">
        <v>1</v>
      </c>
      <c r="G418" s="31">
        <v>1666.26309982257</v>
      </c>
      <c r="H418" s="9"/>
    </row>
    <row r="419">
      <c r="A419" s="31">
        <v>3472.0</v>
      </c>
      <c r="B419" s="19" t="s">
        <v>2067</v>
      </c>
      <c r="C419" s="19" t="s">
        <v>45</v>
      </c>
      <c r="D419" s="19" t="s">
        <v>46</v>
      </c>
      <c r="E419" s="19" t="b">
        <v>1</v>
      </c>
      <c r="F419" s="19" t="b">
        <v>1</v>
      </c>
      <c r="G419" s="31">
        <v>1664.92790979195</v>
      </c>
      <c r="H419" s="9"/>
    </row>
    <row r="420">
      <c r="A420" s="31">
        <v>620.0</v>
      </c>
      <c r="B420" s="19" t="s">
        <v>2068</v>
      </c>
      <c r="C420" s="19" t="s">
        <v>45</v>
      </c>
      <c r="D420" s="19" t="s">
        <v>46</v>
      </c>
      <c r="E420" s="19" t="b">
        <v>1</v>
      </c>
      <c r="F420" s="19" t="b">
        <v>1</v>
      </c>
      <c r="G420" s="31">
        <v>1662.92918404073</v>
      </c>
      <c r="H420" s="9"/>
    </row>
    <row r="421">
      <c r="A421" s="31">
        <v>2772.0</v>
      </c>
      <c r="B421" s="19" t="s">
        <v>2069</v>
      </c>
      <c r="C421" s="19" t="s">
        <v>45</v>
      </c>
      <c r="D421" s="19" t="s">
        <v>46</v>
      </c>
      <c r="E421" s="19" t="b">
        <v>1</v>
      </c>
      <c r="F421" s="19" t="b">
        <v>1</v>
      </c>
      <c r="G421" s="31">
        <v>1662.27865329252</v>
      </c>
      <c r="H421" s="9"/>
    </row>
    <row r="422">
      <c r="A422" s="31">
        <v>23.0</v>
      </c>
      <c r="B422" s="19" t="s">
        <v>2070</v>
      </c>
      <c r="C422" s="19" t="s">
        <v>45</v>
      </c>
      <c r="D422" s="19" t="s">
        <v>46</v>
      </c>
      <c r="E422" s="19" t="b">
        <v>1</v>
      </c>
      <c r="F422" s="19" t="b">
        <v>1</v>
      </c>
      <c r="G422" s="31">
        <v>1661.70129728397</v>
      </c>
      <c r="H422" s="9"/>
    </row>
    <row r="423">
      <c r="A423" s="31">
        <v>2468.0</v>
      </c>
      <c r="B423" s="19" t="s">
        <v>2071</v>
      </c>
      <c r="C423" s="19" t="s">
        <v>45</v>
      </c>
      <c r="D423" s="19" t="s">
        <v>46</v>
      </c>
      <c r="E423" s="19" t="b">
        <v>1</v>
      </c>
      <c r="F423" s="19" t="b">
        <v>1</v>
      </c>
      <c r="G423" s="31">
        <v>1661.17002446071</v>
      </c>
      <c r="H423" s="9"/>
    </row>
    <row r="424">
      <c r="A424" s="31">
        <v>561.0</v>
      </c>
      <c r="B424" s="19" t="s">
        <v>2072</v>
      </c>
      <c r="C424" s="19" t="s">
        <v>45</v>
      </c>
      <c r="D424" s="19" t="s">
        <v>46</v>
      </c>
      <c r="E424" s="19" t="b">
        <v>1</v>
      </c>
      <c r="F424" s="19" t="b">
        <v>1</v>
      </c>
      <c r="G424" s="31">
        <v>1658.31641381054</v>
      </c>
      <c r="H424" s="9"/>
    </row>
    <row r="425">
      <c r="A425" s="31">
        <v>3316.0</v>
      </c>
      <c r="B425" s="19" t="s">
        <v>2073</v>
      </c>
      <c r="C425" s="19" t="s">
        <v>45</v>
      </c>
      <c r="D425" s="19" t="s">
        <v>46</v>
      </c>
      <c r="E425" s="19" t="b">
        <v>1</v>
      </c>
      <c r="F425" s="19" t="b">
        <v>1</v>
      </c>
      <c r="G425" s="31">
        <v>1658.01407893083</v>
      </c>
      <c r="H425" s="9"/>
    </row>
    <row r="426">
      <c r="A426" s="31">
        <v>3266.0</v>
      </c>
      <c r="B426" s="19" t="s">
        <v>2074</v>
      </c>
      <c r="C426" s="19" t="s">
        <v>45</v>
      </c>
      <c r="D426" s="19" t="s">
        <v>46</v>
      </c>
      <c r="E426" s="19" t="b">
        <v>1</v>
      </c>
      <c r="F426" s="19" t="b">
        <v>1</v>
      </c>
      <c r="G426" s="31">
        <v>1655.25794461992</v>
      </c>
      <c r="H426" s="9"/>
    </row>
    <row r="427">
      <c r="A427" s="31">
        <v>132.0</v>
      </c>
      <c r="B427" s="19" t="s">
        <v>2075</v>
      </c>
      <c r="C427" s="19" t="s">
        <v>45</v>
      </c>
      <c r="D427" s="19" t="s">
        <v>46</v>
      </c>
      <c r="E427" s="19" t="b">
        <v>1</v>
      </c>
      <c r="F427" s="19" t="b">
        <v>1</v>
      </c>
      <c r="G427" s="31">
        <v>1654.00158224773</v>
      </c>
      <c r="H427" s="9"/>
    </row>
    <row r="428">
      <c r="A428" s="31">
        <v>2343.0</v>
      </c>
      <c r="B428" s="19" t="s">
        <v>2076</v>
      </c>
      <c r="C428" s="19" t="s">
        <v>45</v>
      </c>
      <c r="D428" s="19" t="s">
        <v>46</v>
      </c>
      <c r="E428" s="19" t="b">
        <v>1</v>
      </c>
      <c r="F428" s="19" t="b">
        <v>1</v>
      </c>
      <c r="G428" s="31">
        <v>1653.34912654444</v>
      </c>
      <c r="H428" s="9"/>
    </row>
    <row r="429">
      <c r="A429" s="31">
        <v>738.0</v>
      </c>
      <c r="B429" s="19" t="s">
        <v>2077</v>
      </c>
      <c r="C429" s="19" t="s">
        <v>45</v>
      </c>
      <c r="D429" s="19" t="s">
        <v>46</v>
      </c>
      <c r="E429" s="19" t="b">
        <v>1</v>
      </c>
      <c r="F429" s="19" t="b">
        <v>1</v>
      </c>
      <c r="G429" s="31">
        <v>1652.1990690743</v>
      </c>
      <c r="H429" s="9"/>
    </row>
    <row r="430">
      <c r="A430" s="31">
        <v>4674.0</v>
      </c>
      <c r="B430" s="19" t="s">
        <v>2078</v>
      </c>
      <c r="C430" s="19" t="s">
        <v>45</v>
      </c>
      <c r="D430" s="19" t="s">
        <v>46</v>
      </c>
      <c r="E430" s="19" t="b">
        <v>1</v>
      </c>
      <c r="F430" s="19" t="b">
        <v>1</v>
      </c>
      <c r="G430" s="31">
        <v>1647.89123640548</v>
      </c>
      <c r="H430" s="9"/>
    </row>
    <row r="431">
      <c r="A431" s="31">
        <v>733.0</v>
      </c>
      <c r="B431" s="19" t="s">
        <v>2079</v>
      </c>
      <c r="C431" s="19" t="s">
        <v>45</v>
      </c>
      <c r="D431" s="19" t="s">
        <v>46</v>
      </c>
      <c r="E431" s="19" t="b">
        <v>1</v>
      </c>
      <c r="F431" s="19" t="b">
        <v>1</v>
      </c>
      <c r="G431" s="31">
        <v>1643.96686266091</v>
      </c>
      <c r="H431" s="9"/>
    </row>
    <row r="432">
      <c r="A432" s="31">
        <v>3693.0</v>
      </c>
      <c r="B432" s="19" t="s">
        <v>2080</v>
      </c>
      <c r="C432" s="19" t="s">
        <v>45</v>
      </c>
      <c r="D432" s="19" t="s">
        <v>46</v>
      </c>
      <c r="E432" s="19" t="b">
        <v>1</v>
      </c>
      <c r="F432" s="19" t="b">
        <v>1</v>
      </c>
      <c r="G432" s="31">
        <v>1643.86553837208</v>
      </c>
      <c r="H432" s="9"/>
    </row>
    <row r="433">
      <c r="A433" s="31">
        <v>3757.0</v>
      </c>
      <c r="B433" s="19" t="s">
        <v>2081</v>
      </c>
      <c r="C433" s="19" t="s">
        <v>45</v>
      </c>
      <c r="D433" s="19" t="s">
        <v>46</v>
      </c>
      <c r="E433" s="19" t="b">
        <v>1</v>
      </c>
      <c r="F433" s="19" t="b">
        <v>1</v>
      </c>
      <c r="G433" s="31">
        <v>1642.37604173321</v>
      </c>
      <c r="H433" s="9"/>
    </row>
    <row r="434">
      <c r="A434" s="31">
        <v>2634.0</v>
      </c>
      <c r="B434" s="19" t="s">
        <v>2082</v>
      </c>
      <c r="C434" s="19" t="s">
        <v>45</v>
      </c>
      <c r="D434" s="19" t="s">
        <v>46</v>
      </c>
      <c r="E434" s="19" t="b">
        <v>1</v>
      </c>
      <c r="F434" s="19" t="b">
        <v>1</v>
      </c>
      <c r="G434" s="31">
        <v>1640.86098989023</v>
      </c>
      <c r="H434" s="9"/>
    </row>
    <row r="435">
      <c r="A435" s="31">
        <v>3800.0</v>
      </c>
      <c r="B435" s="19" t="s">
        <v>2083</v>
      </c>
      <c r="C435" s="19" t="s">
        <v>45</v>
      </c>
      <c r="D435" s="19" t="s">
        <v>46</v>
      </c>
      <c r="E435" s="19" t="b">
        <v>1</v>
      </c>
      <c r="F435" s="19" t="b">
        <v>1</v>
      </c>
      <c r="G435" s="31">
        <v>1636.88549533151</v>
      </c>
      <c r="H435" s="9"/>
    </row>
    <row r="436">
      <c r="A436" s="31">
        <v>2141.0</v>
      </c>
      <c r="B436" s="19" t="s">
        <v>2084</v>
      </c>
      <c r="C436" s="19" t="s">
        <v>45</v>
      </c>
      <c r="D436" s="19" t="s">
        <v>46</v>
      </c>
      <c r="E436" s="19" t="b">
        <v>1</v>
      </c>
      <c r="F436" s="19" t="b">
        <v>1</v>
      </c>
      <c r="G436" s="31">
        <v>1636.72621877371</v>
      </c>
      <c r="H436" s="9"/>
    </row>
    <row r="437">
      <c r="A437" s="31">
        <v>5428.0</v>
      </c>
      <c r="B437" s="19" t="s">
        <v>2085</v>
      </c>
      <c r="C437" s="19" t="s">
        <v>45</v>
      </c>
      <c r="D437" s="19" t="s">
        <v>46</v>
      </c>
      <c r="E437" s="19" t="b">
        <v>1</v>
      </c>
      <c r="F437" s="19" t="b">
        <v>1</v>
      </c>
      <c r="G437" s="31">
        <v>1635.78067891445</v>
      </c>
      <c r="H437" s="9"/>
    </row>
    <row r="438">
      <c r="A438" s="31">
        <v>2139.0</v>
      </c>
      <c r="B438" s="19" t="s">
        <v>2086</v>
      </c>
      <c r="C438" s="19" t="s">
        <v>45</v>
      </c>
      <c r="D438" s="19" t="s">
        <v>46</v>
      </c>
      <c r="E438" s="19" t="b">
        <v>1</v>
      </c>
      <c r="F438" s="19" t="b">
        <v>1</v>
      </c>
      <c r="G438" s="31">
        <v>1633.28707681097</v>
      </c>
      <c r="H438" s="9"/>
    </row>
    <row r="439">
      <c r="A439" s="31">
        <v>1520.0</v>
      </c>
      <c r="B439" s="19" t="s">
        <v>2087</v>
      </c>
      <c r="C439" s="19" t="s">
        <v>45</v>
      </c>
      <c r="D439" s="19" t="s">
        <v>46</v>
      </c>
      <c r="E439" s="19" t="b">
        <v>1</v>
      </c>
      <c r="F439" s="19" t="b">
        <v>1</v>
      </c>
      <c r="G439" s="31">
        <v>1626.01959058606</v>
      </c>
      <c r="H439" s="9"/>
    </row>
    <row r="440">
      <c r="A440" s="31">
        <v>2761.0</v>
      </c>
      <c r="B440" s="19" t="s">
        <v>2088</v>
      </c>
      <c r="C440" s="19" t="s">
        <v>45</v>
      </c>
      <c r="D440" s="19" t="s">
        <v>46</v>
      </c>
      <c r="E440" s="19" t="b">
        <v>1</v>
      </c>
      <c r="F440" s="19" t="b">
        <v>1</v>
      </c>
      <c r="G440" s="31">
        <v>1623.59281434925</v>
      </c>
      <c r="H440" s="9"/>
    </row>
    <row r="441">
      <c r="A441" s="31">
        <v>2558.0</v>
      </c>
      <c r="B441" s="19" t="s">
        <v>2089</v>
      </c>
      <c r="C441" s="19" t="s">
        <v>45</v>
      </c>
      <c r="D441" s="19" t="s">
        <v>46</v>
      </c>
      <c r="E441" s="19" t="b">
        <v>1</v>
      </c>
      <c r="F441" s="19" t="b">
        <v>1</v>
      </c>
      <c r="G441" s="31">
        <v>1620.42142234062</v>
      </c>
      <c r="H441" s="9"/>
    </row>
    <row r="442">
      <c r="A442" s="31">
        <v>3938.0</v>
      </c>
      <c r="B442" s="19" t="s">
        <v>2090</v>
      </c>
      <c r="C442" s="19" t="s">
        <v>45</v>
      </c>
      <c r="D442" s="19" t="s">
        <v>46</v>
      </c>
      <c r="E442" s="19" t="b">
        <v>1</v>
      </c>
      <c r="F442" s="19" t="b">
        <v>1</v>
      </c>
      <c r="G442" s="31">
        <v>1617.50419031134</v>
      </c>
      <c r="H442" s="9"/>
    </row>
    <row r="443">
      <c r="A443" s="31">
        <v>3318.0</v>
      </c>
      <c r="B443" s="19" t="s">
        <v>2091</v>
      </c>
      <c r="C443" s="19" t="s">
        <v>45</v>
      </c>
      <c r="D443" s="19" t="s">
        <v>46</v>
      </c>
      <c r="E443" s="19" t="b">
        <v>1</v>
      </c>
      <c r="F443" s="19" t="b">
        <v>1</v>
      </c>
      <c r="G443" s="31">
        <v>1616.19570101062</v>
      </c>
      <c r="H443" s="9"/>
    </row>
    <row r="444">
      <c r="A444" s="31">
        <v>799.0</v>
      </c>
      <c r="B444" s="19" t="s">
        <v>2092</v>
      </c>
      <c r="C444" s="19" t="s">
        <v>45</v>
      </c>
      <c r="D444" s="19" t="s">
        <v>46</v>
      </c>
      <c r="E444" s="19" t="b">
        <v>1</v>
      </c>
      <c r="F444" s="19" t="b">
        <v>1</v>
      </c>
      <c r="G444" s="31">
        <v>1613.87322854291</v>
      </c>
      <c r="H444" s="9"/>
    </row>
    <row r="445">
      <c r="A445" s="31">
        <v>3461.0</v>
      </c>
      <c r="B445" s="19" t="s">
        <v>2093</v>
      </c>
      <c r="C445" s="19" t="s">
        <v>45</v>
      </c>
      <c r="D445" s="19" t="s">
        <v>46</v>
      </c>
      <c r="E445" s="19" t="b">
        <v>1</v>
      </c>
      <c r="F445" s="19" t="b">
        <v>1</v>
      </c>
      <c r="G445" s="31">
        <v>1609.27480745743</v>
      </c>
      <c r="H445" s="9"/>
    </row>
    <row r="446">
      <c r="A446" s="31">
        <v>2054.0</v>
      </c>
      <c r="B446" s="19" t="s">
        <v>2094</v>
      </c>
      <c r="C446" s="19" t="s">
        <v>45</v>
      </c>
      <c r="D446" s="19" t="s">
        <v>46</v>
      </c>
      <c r="E446" s="19" t="b">
        <v>1</v>
      </c>
      <c r="F446" s="19" t="b">
        <v>1</v>
      </c>
      <c r="G446" s="31">
        <v>1605.80615994374</v>
      </c>
      <c r="H446" s="9"/>
    </row>
    <row r="447">
      <c r="A447" s="31">
        <v>552.0</v>
      </c>
      <c r="B447" s="19" t="s">
        <v>2095</v>
      </c>
      <c r="C447" s="19" t="s">
        <v>45</v>
      </c>
      <c r="D447" s="19" t="s">
        <v>46</v>
      </c>
      <c r="E447" s="19" t="b">
        <v>1</v>
      </c>
      <c r="F447" s="19" t="b">
        <v>1</v>
      </c>
      <c r="G447" s="31">
        <v>1604.73311205664</v>
      </c>
      <c r="H447" s="9"/>
    </row>
    <row r="448">
      <c r="A448" s="31">
        <v>1485.0</v>
      </c>
      <c r="B448" s="19" t="s">
        <v>2096</v>
      </c>
      <c r="C448" s="19" t="s">
        <v>45</v>
      </c>
      <c r="D448" s="19" t="s">
        <v>46</v>
      </c>
      <c r="E448" s="19" t="b">
        <v>1</v>
      </c>
      <c r="F448" s="19" t="b">
        <v>1</v>
      </c>
      <c r="G448" s="31">
        <v>1604.59918870727</v>
      </c>
      <c r="H448" s="9"/>
    </row>
    <row r="449">
      <c r="A449" s="31">
        <v>758.0</v>
      </c>
      <c r="B449" s="19" t="s">
        <v>2097</v>
      </c>
      <c r="C449" s="19" t="s">
        <v>45</v>
      </c>
      <c r="D449" s="19" t="s">
        <v>46</v>
      </c>
      <c r="E449" s="19" t="b">
        <v>1</v>
      </c>
      <c r="F449" s="19" t="b">
        <v>1</v>
      </c>
      <c r="G449" s="31">
        <v>1604.52802825303</v>
      </c>
      <c r="H449" s="9"/>
    </row>
    <row r="450">
      <c r="A450" s="31">
        <v>3773.0</v>
      </c>
      <c r="B450" s="19" t="s">
        <v>2098</v>
      </c>
      <c r="C450" s="19" t="s">
        <v>45</v>
      </c>
      <c r="D450" s="19" t="s">
        <v>46</v>
      </c>
      <c r="E450" s="19" t="b">
        <v>1</v>
      </c>
      <c r="F450" s="19" t="b">
        <v>1</v>
      </c>
      <c r="G450" s="31">
        <v>1603.54869717152</v>
      </c>
      <c r="H450" s="9"/>
    </row>
    <row r="451">
      <c r="A451" s="31">
        <v>1192.0</v>
      </c>
      <c r="B451" s="19" t="s">
        <v>2099</v>
      </c>
      <c r="C451" s="19" t="s">
        <v>45</v>
      </c>
      <c r="D451" s="19" t="s">
        <v>46</v>
      </c>
      <c r="E451" s="19" t="b">
        <v>1</v>
      </c>
      <c r="F451" s="19" t="b">
        <v>1</v>
      </c>
      <c r="G451" s="31">
        <v>1582.42633477053</v>
      </c>
      <c r="H451" s="9"/>
    </row>
    <row r="452">
      <c r="A452" s="31">
        <v>502.0</v>
      </c>
      <c r="B452" s="19" t="s">
        <v>188</v>
      </c>
      <c r="C452" s="19" t="s">
        <v>45</v>
      </c>
      <c r="D452" s="19" t="s">
        <v>46</v>
      </c>
      <c r="E452" s="19" t="b">
        <v>1</v>
      </c>
      <c r="F452" s="19" t="b">
        <v>1</v>
      </c>
      <c r="G452" s="31">
        <v>1581.05634252091</v>
      </c>
      <c r="H452" s="9"/>
    </row>
    <row r="453">
      <c r="A453" s="31">
        <v>766.0</v>
      </c>
      <c r="B453" s="19" t="s">
        <v>2100</v>
      </c>
      <c r="C453" s="19" t="s">
        <v>45</v>
      </c>
      <c r="D453" s="19" t="s">
        <v>46</v>
      </c>
      <c r="E453" s="19" t="b">
        <v>1</v>
      </c>
      <c r="F453" s="19" t="b">
        <v>1</v>
      </c>
      <c r="G453" s="31">
        <v>1578.60581221551</v>
      </c>
      <c r="H453" s="9"/>
    </row>
    <row r="454">
      <c r="A454" s="31">
        <v>2605.0</v>
      </c>
      <c r="B454" s="19" t="s">
        <v>2101</v>
      </c>
      <c r="C454" s="19" t="s">
        <v>45</v>
      </c>
      <c r="D454" s="19" t="s">
        <v>46</v>
      </c>
      <c r="E454" s="19" t="b">
        <v>1</v>
      </c>
      <c r="F454" s="19" t="b">
        <v>1</v>
      </c>
      <c r="G454" s="31">
        <v>1578.31140323134</v>
      </c>
      <c r="H454" s="9"/>
    </row>
    <row r="455">
      <c r="A455" s="31">
        <v>771.0</v>
      </c>
      <c r="B455" s="19" t="s">
        <v>2102</v>
      </c>
      <c r="C455" s="19" t="s">
        <v>45</v>
      </c>
      <c r="D455" s="19" t="s">
        <v>46</v>
      </c>
      <c r="E455" s="19" t="b">
        <v>1</v>
      </c>
      <c r="F455" s="19" t="b">
        <v>1</v>
      </c>
      <c r="G455" s="31">
        <v>1575.10713620774</v>
      </c>
      <c r="H455" s="9"/>
    </row>
    <row r="456">
      <c r="A456" s="31">
        <v>604.0</v>
      </c>
      <c r="B456" s="19" t="s">
        <v>2103</v>
      </c>
      <c r="C456" s="19" t="s">
        <v>45</v>
      </c>
      <c r="D456" s="19" t="s">
        <v>46</v>
      </c>
      <c r="E456" s="19" t="b">
        <v>1</v>
      </c>
      <c r="F456" s="19" t="b">
        <v>1</v>
      </c>
      <c r="G456" s="31">
        <v>1574.97555101641</v>
      </c>
      <c r="H456" s="9"/>
    </row>
    <row r="457">
      <c r="A457" s="31">
        <v>134.0</v>
      </c>
      <c r="B457" s="19" t="s">
        <v>213</v>
      </c>
      <c r="C457" s="19" t="s">
        <v>45</v>
      </c>
      <c r="D457" s="19" t="s">
        <v>46</v>
      </c>
      <c r="E457" s="19" t="b">
        <v>1</v>
      </c>
      <c r="F457" s="19" t="b">
        <v>1</v>
      </c>
      <c r="G457" s="31">
        <v>1573.64837754927</v>
      </c>
      <c r="H457" s="9"/>
    </row>
    <row r="458">
      <c r="A458" s="31">
        <v>88.0</v>
      </c>
      <c r="B458" s="19" t="s">
        <v>2104</v>
      </c>
      <c r="C458" s="19" t="s">
        <v>45</v>
      </c>
      <c r="D458" s="19" t="s">
        <v>46</v>
      </c>
      <c r="E458" s="19" t="b">
        <v>1</v>
      </c>
      <c r="F458" s="19" t="b">
        <v>1</v>
      </c>
      <c r="G458" s="31">
        <v>1573.56552992391</v>
      </c>
      <c r="H458" s="9"/>
    </row>
    <row r="459">
      <c r="A459" s="31">
        <v>2683.0</v>
      </c>
      <c r="B459" s="19" t="s">
        <v>2105</v>
      </c>
      <c r="C459" s="19" t="s">
        <v>45</v>
      </c>
      <c r="D459" s="19" t="s">
        <v>46</v>
      </c>
      <c r="E459" s="19" t="b">
        <v>1</v>
      </c>
      <c r="F459" s="19" t="b">
        <v>1</v>
      </c>
      <c r="G459" s="31">
        <v>1573.01005121312</v>
      </c>
      <c r="H459" s="9"/>
    </row>
    <row r="460">
      <c r="A460" s="31">
        <v>2593.0</v>
      </c>
      <c r="B460" s="19" t="s">
        <v>2106</v>
      </c>
      <c r="C460" s="19" t="s">
        <v>45</v>
      </c>
      <c r="D460" s="19" t="s">
        <v>46</v>
      </c>
      <c r="E460" s="19" t="b">
        <v>1</v>
      </c>
      <c r="F460" s="19" t="b">
        <v>1</v>
      </c>
      <c r="G460" s="31">
        <v>1571.81659394328</v>
      </c>
      <c r="H460" s="9"/>
    </row>
    <row r="461">
      <c r="A461" s="31">
        <v>1142.0</v>
      </c>
      <c r="B461" s="19" t="s">
        <v>2107</v>
      </c>
      <c r="C461" s="19" t="s">
        <v>45</v>
      </c>
      <c r="D461" s="19" t="s">
        <v>46</v>
      </c>
      <c r="E461" s="19" t="b">
        <v>1</v>
      </c>
      <c r="F461" s="19" t="b">
        <v>1</v>
      </c>
      <c r="G461" s="31">
        <v>1570.33355380787</v>
      </c>
      <c r="H461" s="9"/>
    </row>
    <row r="462">
      <c r="A462" s="31">
        <v>3686.0</v>
      </c>
      <c r="B462" s="19" t="s">
        <v>2108</v>
      </c>
      <c r="C462" s="19" t="s">
        <v>45</v>
      </c>
      <c r="D462" s="19" t="s">
        <v>46</v>
      </c>
      <c r="E462" s="19" t="b">
        <v>1</v>
      </c>
      <c r="F462" s="19" t="b">
        <v>1</v>
      </c>
      <c r="G462" s="31">
        <v>1566.66430083027</v>
      </c>
      <c r="H462" s="9"/>
    </row>
    <row r="463">
      <c r="A463" s="31">
        <v>331.0</v>
      </c>
      <c r="B463" s="19" t="s">
        <v>229</v>
      </c>
      <c r="C463" s="19" t="s">
        <v>45</v>
      </c>
      <c r="D463" s="19" t="s">
        <v>46</v>
      </c>
      <c r="E463" s="19" t="b">
        <v>1</v>
      </c>
      <c r="F463" s="19" t="b">
        <v>1</v>
      </c>
      <c r="G463" s="31">
        <v>1563.00653994387</v>
      </c>
      <c r="H463" s="9"/>
    </row>
    <row r="464">
      <c r="A464" s="31">
        <v>3702.0</v>
      </c>
      <c r="B464" s="19" t="s">
        <v>2109</v>
      </c>
      <c r="C464" s="19" t="s">
        <v>45</v>
      </c>
      <c r="D464" s="19" t="s">
        <v>46</v>
      </c>
      <c r="E464" s="19" t="b">
        <v>1</v>
      </c>
      <c r="F464" s="19" t="b">
        <v>1</v>
      </c>
      <c r="G464" s="31">
        <v>1561.43859320308</v>
      </c>
      <c r="H464" s="9"/>
    </row>
    <row r="465">
      <c r="A465" s="31">
        <v>4529.0</v>
      </c>
      <c r="B465" s="19" t="s">
        <v>2110</v>
      </c>
      <c r="C465" s="19" t="s">
        <v>45</v>
      </c>
      <c r="D465" s="19" t="s">
        <v>46</v>
      </c>
      <c r="E465" s="19" t="b">
        <v>1</v>
      </c>
      <c r="F465" s="19" t="b">
        <v>1</v>
      </c>
      <c r="G465" s="31">
        <v>1558.75719776257</v>
      </c>
      <c r="H465" s="9"/>
    </row>
    <row r="466">
      <c r="A466" s="31">
        <v>4308.0</v>
      </c>
      <c r="B466" s="19" t="s">
        <v>2111</v>
      </c>
      <c r="C466" s="19" t="s">
        <v>45</v>
      </c>
      <c r="D466" s="19" t="s">
        <v>46</v>
      </c>
      <c r="E466" s="19" t="b">
        <v>1</v>
      </c>
      <c r="F466" s="19" t="b">
        <v>1</v>
      </c>
      <c r="G466" s="31">
        <v>1558.31870680423</v>
      </c>
      <c r="H466" s="9"/>
    </row>
    <row r="467">
      <c r="A467" s="31">
        <v>3783.0</v>
      </c>
      <c r="B467" s="19" t="s">
        <v>2112</v>
      </c>
      <c r="C467" s="19" t="s">
        <v>45</v>
      </c>
      <c r="D467" s="19" t="s">
        <v>46</v>
      </c>
      <c r="E467" s="19" t="b">
        <v>1</v>
      </c>
      <c r="F467" s="19" t="b">
        <v>1</v>
      </c>
      <c r="G467" s="31">
        <v>1553.39912483264</v>
      </c>
      <c r="H467" s="9"/>
    </row>
    <row r="468">
      <c r="A468" s="31">
        <v>603.0</v>
      </c>
      <c r="B468" s="19" t="s">
        <v>2113</v>
      </c>
      <c r="C468" s="19" t="s">
        <v>45</v>
      </c>
      <c r="D468" s="19" t="s">
        <v>46</v>
      </c>
      <c r="E468" s="19" t="b">
        <v>1</v>
      </c>
      <c r="F468" s="19" t="b">
        <v>1</v>
      </c>
      <c r="G468" s="31">
        <v>1551.74127501577</v>
      </c>
      <c r="H468" s="9"/>
    </row>
    <row r="469">
      <c r="A469" s="31">
        <v>4523.0</v>
      </c>
      <c r="B469" s="19" t="s">
        <v>2114</v>
      </c>
      <c r="C469" s="19" t="s">
        <v>45</v>
      </c>
      <c r="D469" s="19" t="s">
        <v>46</v>
      </c>
      <c r="E469" s="19" t="b">
        <v>1</v>
      </c>
      <c r="F469" s="19" t="b">
        <v>1</v>
      </c>
      <c r="G469" s="31">
        <v>1551.26765728965</v>
      </c>
      <c r="H469" s="9"/>
    </row>
    <row r="470">
      <c r="A470" s="31">
        <v>769.0</v>
      </c>
      <c r="B470" s="19" t="s">
        <v>2115</v>
      </c>
      <c r="C470" s="19" t="s">
        <v>45</v>
      </c>
      <c r="D470" s="19" t="s">
        <v>46</v>
      </c>
      <c r="E470" s="19" t="b">
        <v>1</v>
      </c>
      <c r="F470" s="19" t="b">
        <v>1</v>
      </c>
      <c r="G470" s="31">
        <v>1549.89074381799</v>
      </c>
      <c r="H470" s="9"/>
    </row>
    <row r="471">
      <c r="A471" s="31">
        <v>3226.0</v>
      </c>
      <c r="B471" s="19" t="s">
        <v>235</v>
      </c>
      <c r="C471" s="19" t="s">
        <v>45</v>
      </c>
      <c r="D471" s="19" t="s">
        <v>46</v>
      </c>
      <c r="E471" s="19" t="b">
        <v>1</v>
      </c>
      <c r="F471" s="19" t="b">
        <v>1</v>
      </c>
      <c r="G471" s="31">
        <v>1549.08823237875</v>
      </c>
      <c r="H471" s="9"/>
    </row>
    <row r="472">
      <c r="A472" s="31">
        <v>2207.0</v>
      </c>
      <c r="B472" s="19" t="s">
        <v>2116</v>
      </c>
      <c r="C472" s="19" t="s">
        <v>45</v>
      </c>
      <c r="D472" s="19" t="s">
        <v>46</v>
      </c>
      <c r="E472" s="19" t="b">
        <v>1</v>
      </c>
      <c r="F472" s="19" t="b">
        <v>1</v>
      </c>
      <c r="G472" s="31">
        <v>1544.40961293562</v>
      </c>
      <c r="H472" s="9"/>
    </row>
    <row r="473">
      <c r="A473" s="31">
        <v>1619.0</v>
      </c>
      <c r="B473" s="19" t="s">
        <v>2117</v>
      </c>
      <c r="C473" s="19" t="s">
        <v>45</v>
      </c>
      <c r="D473" s="19" t="s">
        <v>46</v>
      </c>
      <c r="E473" s="19" t="b">
        <v>1</v>
      </c>
      <c r="F473" s="19" t="b">
        <v>1</v>
      </c>
      <c r="G473" s="31">
        <v>1540.09730483772</v>
      </c>
      <c r="H473" s="9"/>
    </row>
    <row r="474">
      <c r="A474" s="31">
        <v>1680.0</v>
      </c>
      <c r="B474" s="19" t="s">
        <v>2118</v>
      </c>
      <c r="C474" s="19" t="s">
        <v>45</v>
      </c>
      <c r="D474" s="19" t="s">
        <v>46</v>
      </c>
      <c r="E474" s="19" t="b">
        <v>1</v>
      </c>
      <c r="F474" s="19" t="b">
        <v>1</v>
      </c>
      <c r="G474" s="31">
        <v>1533.61468399555</v>
      </c>
      <c r="H474" s="9"/>
    </row>
    <row r="475">
      <c r="A475" s="31">
        <v>484.0</v>
      </c>
      <c r="B475" s="19" t="s">
        <v>2119</v>
      </c>
      <c r="C475" s="19" t="s">
        <v>45</v>
      </c>
      <c r="D475" s="19" t="s">
        <v>46</v>
      </c>
      <c r="E475" s="19" t="b">
        <v>1</v>
      </c>
      <c r="F475" s="19" t="b">
        <v>1</v>
      </c>
      <c r="G475" s="31">
        <v>1531.58666082323</v>
      </c>
      <c r="H475" s="9"/>
    </row>
    <row r="476">
      <c r="A476" s="31">
        <v>3859.0</v>
      </c>
      <c r="B476" s="19" t="s">
        <v>2120</v>
      </c>
      <c r="C476" s="19" t="s">
        <v>45</v>
      </c>
      <c r="D476" s="19" t="s">
        <v>46</v>
      </c>
      <c r="E476" s="19" t="b">
        <v>1</v>
      </c>
      <c r="F476" s="19" t="b">
        <v>1</v>
      </c>
      <c r="G476" s="31">
        <v>1527.85500271709</v>
      </c>
      <c r="H476" s="9"/>
    </row>
    <row r="477">
      <c r="A477" s="31">
        <v>25.0</v>
      </c>
      <c r="B477" s="19" t="s">
        <v>2121</v>
      </c>
      <c r="C477" s="19" t="s">
        <v>45</v>
      </c>
      <c r="D477" s="19" t="s">
        <v>46</v>
      </c>
      <c r="E477" s="19" t="b">
        <v>1</v>
      </c>
      <c r="F477" s="19" t="b">
        <v>1</v>
      </c>
      <c r="G477" s="31">
        <v>1526.46805042507</v>
      </c>
      <c r="H477" s="9"/>
    </row>
    <row r="478">
      <c r="A478" s="31">
        <v>3939.0</v>
      </c>
      <c r="B478" s="19" t="s">
        <v>2122</v>
      </c>
      <c r="C478" s="19" t="s">
        <v>45</v>
      </c>
      <c r="D478" s="19" t="s">
        <v>46</v>
      </c>
      <c r="E478" s="19" t="b">
        <v>1</v>
      </c>
      <c r="F478" s="19" t="b">
        <v>1</v>
      </c>
      <c r="G478" s="31">
        <v>1524.95114291757</v>
      </c>
      <c r="H478" s="9"/>
    </row>
    <row r="479">
      <c r="A479" s="31">
        <v>1813.0</v>
      </c>
      <c r="B479" s="19" t="s">
        <v>2123</v>
      </c>
      <c r="C479" s="19" t="s">
        <v>45</v>
      </c>
      <c r="D479" s="19" t="s">
        <v>46</v>
      </c>
      <c r="E479" s="19" t="b">
        <v>1</v>
      </c>
      <c r="F479" s="19" t="b">
        <v>1</v>
      </c>
      <c r="G479" s="31">
        <v>1517.22946874105</v>
      </c>
      <c r="H479" s="9"/>
    </row>
    <row r="480">
      <c r="A480" s="31">
        <v>1274.0</v>
      </c>
      <c r="B480" s="19" t="s">
        <v>2124</v>
      </c>
      <c r="C480" s="19" t="s">
        <v>45</v>
      </c>
      <c r="D480" s="19" t="s">
        <v>46</v>
      </c>
      <c r="E480" s="19" t="b">
        <v>1</v>
      </c>
      <c r="F480" s="19" t="b">
        <v>1</v>
      </c>
      <c r="G480" s="31">
        <v>1516.61464823368</v>
      </c>
      <c r="H480" s="9"/>
    </row>
    <row r="481">
      <c r="A481" s="31">
        <v>2327.0</v>
      </c>
      <c r="B481" s="19" t="s">
        <v>159</v>
      </c>
      <c r="C481" s="19" t="s">
        <v>45</v>
      </c>
      <c r="D481" s="19" t="s">
        <v>46</v>
      </c>
      <c r="E481" s="19" t="b">
        <v>1</v>
      </c>
      <c r="F481" s="19" t="b">
        <v>1</v>
      </c>
      <c r="G481" s="31">
        <v>1513.37406621112</v>
      </c>
      <c r="H481" s="9"/>
    </row>
    <row r="482">
      <c r="A482" s="31">
        <v>4539.0</v>
      </c>
      <c r="B482" s="19" t="s">
        <v>2125</v>
      </c>
      <c r="C482" s="19" t="s">
        <v>45</v>
      </c>
      <c r="D482" s="19" t="s">
        <v>46</v>
      </c>
      <c r="E482" s="19" t="b">
        <v>1</v>
      </c>
      <c r="F482" s="19" t="b">
        <v>1</v>
      </c>
      <c r="G482" s="31">
        <v>1511.27671584468</v>
      </c>
      <c r="H482" s="9"/>
    </row>
    <row r="483">
      <c r="A483" s="31">
        <v>4510.0</v>
      </c>
      <c r="B483" s="19" t="s">
        <v>2126</v>
      </c>
      <c r="C483" s="19" t="s">
        <v>45</v>
      </c>
      <c r="D483" s="19" t="s">
        <v>46</v>
      </c>
      <c r="E483" s="19" t="b">
        <v>1</v>
      </c>
      <c r="F483" s="19" t="b">
        <v>1</v>
      </c>
      <c r="G483" s="31">
        <v>1510.34199932863</v>
      </c>
      <c r="H483" s="9"/>
    </row>
    <row r="484">
      <c r="A484" s="31">
        <v>765.0</v>
      </c>
      <c r="B484" s="19" t="s">
        <v>2127</v>
      </c>
      <c r="C484" s="19" t="s">
        <v>45</v>
      </c>
      <c r="D484" s="19" t="s">
        <v>46</v>
      </c>
      <c r="E484" s="19" t="b">
        <v>1</v>
      </c>
      <c r="F484" s="19" t="b">
        <v>1</v>
      </c>
      <c r="G484" s="31">
        <v>1510.08258714244</v>
      </c>
      <c r="H484" s="9"/>
    </row>
    <row r="485">
      <c r="A485" s="31">
        <v>4217.0</v>
      </c>
      <c r="B485" s="19" t="s">
        <v>2128</v>
      </c>
      <c r="C485" s="19" t="s">
        <v>45</v>
      </c>
      <c r="D485" s="19" t="s">
        <v>46</v>
      </c>
      <c r="E485" s="19" t="b">
        <v>1</v>
      </c>
      <c r="F485" s="19" t="b">
        <v>1</v>
      </c>
      <c r="G485" s="31">
        <v>1509.14907843483</v>
      </c>
      <c r="H485" s="9"/>
    </row>
    <row r="486">
      <c r="A486" s="31">
        <v>546.0</v>
      </c>
      <c r="B486" s="19" t="s">
        <v>2129</v>
      </c>
      <c r="C486" s="19" t="s">
        <v>45</v>
      </c>
      <c r="D486" s="19" t="s">
        <v>46</v>
      </c>
      <c r="E486" s="19" t="b">
        <v>1</v>
      </c>
      <c r="F486" s="19" t="b">
        <v>1</v>
      </c>
      <c r="G486" s="31">
        <v>1508.3878960534</v>
      </c>
      <c r="H486" s="9"/>
    </row>
    <row r="487">
      <c r="A487" s="31">
        <v>3706.0</v>
      </c>
      <c r="B487" s="19" t="s">
        <v>2130</v>
      </c>
      <c r="C487" s="19" t="s">
        <v>45</v>
      </c>
      <c r="D487" s="19" t="s">
        <v>46</v>
      </c>
      <c r="E487" s="19" t="b">
        <v>1</v>
      </c>
      <c r="F487" s="19" t="b">
        <v>1</v>
      </c>
      <c r="G487" s="31">
        <v>1508.36594575227</v>
      </c>
      <c r="H487" s="9"/>
    </row>
    <row r="488">
      <c r="A488" s="31">
        <v>4537.0</v>
      </c>
      <c r="B488" s="19" t="s">
        <v>2131</v>
      </c>
      <c r="C488" s="19" t="s">
        <v>45</v>
      </c>
      <c r="D488" s="19" t="s">
        <v>46</v>
      </c>
      <c r="E488" s="19" t="b">
        <v>1</v>
      </c>
      <c r="F488" s="19" t="b">
        <v>1</v>
      </c>
      <c r="G488" s="31">
        <v>1501.9925278185</v>
      </c>
      <c r="H488" s="9"/>
    </row>
    <row r="489">
      <c r="A489" s="31">
        <v>2762.0</v>
      </c>
      <c r="B489" s="19" t="s">
        <v>2132</v>
      </c>
      <c r="C489" s="19" t="s">
        <v>45</v>
      </c>
      <c r="D489" s="19" t="s">
        <v>46</v>
      </c>
      <c r="E489" s="19" t="b">
        <v>1</v>
      </c>
      <c r="F489" s="19" t="b">
        <v>1</v>
      </c>
      <c r="G489" s="31">
        <v>1500.5372027477</v>
      </c>
      <c r="H489" s="9"/>
    </row>
    <row r="490">
      <c r="A490" s="31">
        <v>2565.0</v>
      </c>
      <c r="B490" s="19" t="s">
        <v>2133</v>
      </c>
      <c r="C490" s="19" t="s">
        <v>45</v>
      </c>
      <c r="D490" s="19" t="s">
        <v>46</v>
      </c>
      <c r="E490" s="19" t="b">
        <v>1</v>
      </c>
      <c r="F490" s="19" t="b">
        <v>1</v>
      </c>
      <c r="G490" s="31">
        <v>1497.88138952174</v>
      </c>
      <c r="H490" s="9"/>
    </row>
    <row r="491">
      <c r="A491" s="31">
        <v>3979.0</v>
      </c>
      <c r="B491" s="19" t="s">
        <v>2134</v>
      </c>
      <c r="C491" s="19" t="s">
        <v>45</v>
      </c>
      <c r="D491" s="19" t="s">
        <v>46</v>
      </c>
      <c r="E491" s="19" t="b">
        <v>1</v>
      </c>
      <c r="F491" s="19" t="b">
        <v>1</v>
      </c>
      <c r="G491" s="31">
        <v>1496.10476484466</v>
      </c>
      <c r="H491" s="9"/>
    </row>
    <row r="492">
      <c r="A492" s="31">
        <v>3683.0</v>
      </c>
      <c r="B492" s="19" t="s">
        <v>2135</v>
      </c>
      <c r="C492" s="19" t="s">
        <v>45</v>
      </c>
      <c r="D492" s="19" t="s">
        <v>46</v>
      </c>
      <c r="E492" s="19" t="b">
        <v>1</v>
      </c>
      <c r="F492" s="19" t="b">
        <v>1</v>
      </c>
      <c r="G492" s="31">
        <v>1495.55707961067</v>
      </c>
      <c r="H492" s="9"/>
    </row>
    <row r="493">
      <c r="A493" s="31">
        <v>1898.0</v>
      </c>
      <c r="B493" s="19" t="s">
        <v>2136</v>
      </c>
      <c r="C493" s="19" t="s">
        <v>45</v>
      </c>
      <c r="D493" s="19" t="s">
        <v>46</v>
      </c>
      <c r="E493" s="19" t="b">
        <v>1</v>
      </c>
      <c r="F493" s="19" t="b">
        <v>1</v>
      </c>
      <c r="G493" s="31">
        <v>1490.81763432276</v>
      </c>
      <c r="H493" s="9"/>
    </row>
    <row r="494">
      <c r="A494" s="31">
        <v>651.0</v>
      </c>
      <c r="B494" s="19" t="s">
        <v>2137</v>
      </c>
      <c r="C494" s="19" t="s">
        <v>45</v>
      </c>
      <c r="D494" s="19" t="s">
        <v>46</v>
      </c>
      <c r="E494" s="19" t="b">
        <v>1</v>
      </c>
      <c r="F494" s="19" t="b">
        <v>1</v>
      </c>
      <c r="G494" s="31">
        <v>1488.69263765701</v>
      </c>
      <c r="H494" s="9"/>
    </row>
    <row r="495">
      <c r="A495" s="31">
        <v>2993.0</v>
      </c>
      <c r="B495" s="19" t="s">
        <v>2138</v>
      </c>
      <c r="C495" s="19" t="s">
        <v>45</v>
      </c>
      <c r="D495" s="19" t="s">
        <v>46</v>
      </c>
      <c r="E495" s="19" t="b">
        <v>1</v>
      </c>
      <c r="F495" s="19" t="b">
        <v>1</v>
      </c>
      <c r="G495" s="31">
        <v>1478.83196219844</v>
      </c>
      <c r="H495" s="9"/>
    </row>
    <row r="496">
      <c r="A496" s="31">
        <v>2607.0</v>
      </c>
      <c r="B496" s="19" t="s">
        <v>2139</v>
      </c>
      <c r="C496" s="19" t="s">
        <v>45</v>
      </c>
      <c r="D496" s="19" t="s">
        <v>46</v>
      </c>
      <c r="E496" s="19" t="b">
        <v>1</v>
      </c>
      <c r="F496" s="19" t="b">
        <v>1</v>
      </c>
      <c r="G496" s="31">
        <v>1471.42804764053</v>
      </c>
      <c r="H496" s="9"/>
    </row>
    <row r="497">
      <c r="A497" s="31">
        <v>3741.0</v>
      </c>
      <c r="B497" s="19" t="s">
        <v>2140</v>
      </c>
      <c r="C497" s="19" t="s">
        <v>45</v>
      </c>
      <c r="D497" s="19" t="s">
        <v>46</v>
      </c>
      <c r="E497" s="19" t="b">
        <v>1</v>
      </c>
      <c r="F497" s="19" t="b">
        <v>1</v>
      </c>
      <c r="G497" s="31">
        <v>1465.10976226893</v>
      </c>
      <c r="H497" s="9"/>
    </row>
    <row r="498">
      <c r="A498" s="31">
        <v>503.0</v>
      </c>
      <c r="B498" s="19" t="s">
        <v>2141</v>
      </c>
      <c r="C498" s="19" t="s">
        <v>45</v>
      </c>
      <c r="D498" s="19" t="s">
        <v>46</v>
      </c>
      <c r="E498" s="19" t="b">
        <v>1</v>
      </c>
      <c r="F498" s="19" t="b">
        <v>1</v>
      </c>
      <c r="G498" s="31">
        <v>1463.16448411672</v>
      </c>
      <c r="H498" s="9"/>
    </row>
    <row r="499">
      <c r="A499" s="31">
        <v>3824.0</v>
      </c>
      <c r="B499" s="19" t="s">
        <v>2142</v>
      </c>
      <c r="C499" s="19" t="s">
        <v>45</v>
      </c>
      <c r="D499" s="19" t="s">
        <v>46</v>
      </c>
      <c r="E499" s="19" t="b">
        <v>1</v>
      </c>
      <c r="F499" s="19" t="b">
        <v>1</v>
      </c>
      <c r="G499" s="31">
        <v>1461.01966996402</v>
      </c>
      <c r="H499" s="9"/>
    </row>
    <row r="500">
      <c r="A500" s="31">
        <v>3860.0</v>
      </c>
      <c r="B500" s="19" t="s">
        <v>2143</v>
      </c>
      <c r="C500" s="19" t="s">
        <v>45</v>
      </c>
      <c r="D500" s="19" t="s">
        <v>46</v>
      </c>
      <c r="E500" s="19" t="b">
        <v>1</v>
      </c>
      <c r="F500" s="19" t="b">
        <v>1</v>
      </c>
      <c r="G500" s="31">
        <v>1455.38525591662</v>
      </c>
      <c r="H500" s="9"/>
    </row>
    <row r="501">
      <c r="A501" s="31">
        <v>1006.0</v>
      </c>
      <c r="B501" s="19" t="s">
        <v>2144</v>
      </c>
      <c r="C501" s="19" t="s">
        <v>45</v>
      </c>
      <c r="D501" s="19" t="s">
        <v>46</v>
      </c>
      <c r="E501" s="19" t="b">
        <v>1</v>
      </c>
      <c r="F501" s="19" t="b">
        <v>1</v>
      </c>
      <c r="G501" s="31">
        <v>1453.19394292945</v>
      </c>
      <c r="H501" s="9"/>
    </row>
    <row r="502">
      <c r="A502" s="31">
        <v>3301.0</v>
      </c>
      <c r="B502" s="19" t="s">
        <v>2145</v>
      </c>
      <c r="C502" s="19" t="s">
        <v>45</v>
      </c>
      <c r="D502" s="19" t="s">
        <v>46</v>
      </c>
      <c r="E502" s="19" t="b">
        <v>1</v>
      </c>
      <c r="F502" s="19" t="b">
        <v>1</v>
      </c>
      <c r="G502" s="31">
        <v>1451.41736513456</v>
      </c>
      <c r="H502" s="9"/>
    </row>
    <row r="503">
      <c r="A503" s="31">
        <v>308.0</v>
      </c>
      <c r="B503" s="19" t="s">
        <v>2146</v>
      </c>
      <c r="C503" s="19" t="s">
        <v>45</v>
      </c>
      <c r="D503" s="19" t="s">
        <v>46</v>
      </c>
      <c r="E503" s="19" t="b">
        <v>1</v>
      </c>
      <c r="F503" s="19" t="b">
        <v>1</v>
      </c>
      <c r="G503" s="31">
        <v>1450.92815783875</v>
      </c>
      <c r="H503" s="9"/>
    </row>
    <row r="504">
      <c r="A504" s="31">
        <v>1186.0</v>
      </c>
      <c r="B504" s="19" t="s">
        <v>2147</v>
      </c>
      <c r="C504" s="19" t="s">
        <v>45</v>
      </c>
      <c r="D504" s="19" t="s">
        <v>46</v>
      </c>
      <c r="E504" s="19" t="b">
        <v>1</v>
      </c>
      <c r="F504" s="19" t="b">
        <v>1</v>
      </c>
      <c r="G504" s="31">
        <v>1450.91592277703</v>
      </c>
      <c r="H504" s="9"/>
    </row>
    <row r="505">
      <c r="A505" s="31">
        <v>817.0</v>
      </c>
      <c r="B505" s="19" t="s">
        <v>2148</v>
      </c>
      <c r="C505" s="19" t="s">
        <v>45</v>
      </c>
      <c r="D505" s="19" t="s">
        <v>46</v>
      </c>
      <c r="E505" s="19" t="b">
        <v>1</v>
      </c>
      <c r="F505" s="19" t="b">
        <v>1</v>
      </c>
      <c r="G505" s="31">
        <v>1450.08054444415</v>
      </c>
      <c r="H505" s="9"/>
    </row>
    <row r="506">
      <c r="A506" s="31">
        <v>607.0</v>
      </c>
      <c r="B506" s="19" t="s">
        <v>2149</v>
      </c>
      <c r="C506" s="19" t="s">
        <v>45</v>
      </c>
      <c r="D506" s="19" t="s">
        <v>46</v>
      </c>
      <c r="E506" s="19" t="b">
        <v>1</v>
      </c>
      <c r="F506" s="19" t="b">
        <v>1</v>
      </c>
      <c r="G506" s="31">
        <v>1447.62159079468</v>
      </c>
      <c r="H506" s="9"/>
    </row>
    <row r="507">
      <c r="A507" s="31">
        <v>773.0</v>
      </c>
      <c r="B507" s="19" t="s">
        <v>2150</v>
      </c>
      <c r="C507" s="19" t="s">
        <v>45</v>
      </c>
      <c r="D507" s="19" t="s">
        <v>46</v>
      </c>
      <c r="E507" s="19" t="b">
        <v>1</v>
      </c>
      <c r="F507" s="19" t="b">
        <v>1</v>
      </c>
      <c r="G507" s="31">
        <v>1447.24371958079</v>
      </c>
      <c r="H507" s="9"/>
    </row>
    <row r="508">
      <c r="A508" s="31">
        <v>3853.0</v>
      </c>
      <c r="B508" s="19" t="s">
        <v>2151</v>
      </c>
      <c r="C508" s="19" t="s">
        <v>45</v>
      </c>
      <c r="D508" s="19" t="s">
        <v>46</v>
      </c>
      <c r="E508" s="19" t="b">
        <v>1</v>
      </c>
      <c r="F508" s="19" t="b">
        <v>1</v>
      </c>
      <c r="G508" s="31">
        <v>1445.79415673265</v>
      </c>
      <c r="H508" s="9"/>
    </row>
    <row r="509">
      <c r="A509" s="31">
        <v>3463.0</v>
      </c>
      <c r="B509" s="19" t="s">
        <v>2152</v>
      </c>
      <c r="C509" s="19" t="s">
        <v>45</v>
      </c>
      <c r="D509" s="19" t="s">
        <v>46</v>
      </c>
      <c r="E509" s="19" t="b">
        <v>1</v>
      </c>
      <c r="F509" s="19" t="b">
        <v>1</v>
      </c>
      <c r="G509" s="31">
        <v>1435.34186391055</v>
      </c>
      <c r="H509" s="9"/>
    </row>
    <row r="510">
      <c r="A510" s="31">
        <v>2328.0</v>
      </c>
      <c r="B510" s="19" t="s">
        <v>2153</v>
      </c>
      <c r="C510" s="19" t="s">
        <v>45</v>
      </c>
      <c r="D510" s="19" t="s">
        <v>46</v>
      </c>
      <c r="E510" s="19" t="b">
        <v>1</v>
      </c>
      <c r="F510" s="19" t="b">
        <v>1</v>
      </c>
      <c r="G510" s="31">
        <v>1428.34665869829</v>
      </c>
      <c r="H510" s="9"/>
    </row>
    <row r="511">
      <c r="A511" s="31">
        <v>4947.0</v>
      </c>
      <c r="B511" s="19" t="s">
        <v>233</v>
      </c>
      <c r="C511" s="19" t="s">
        <v>45</v>
      </c>
      <c r="D511" s="19" t="s">
        <v>46</v>
      </c>
      <c r="E511" s="19" t="b">
        <v>1</v>
      </c>
      <c r="F511" s="19" t="b">
        <v>1</v>
      </c>
      <c r="G511" s="31">
        <v>1427.88577693861</v>
      </c>
      <c r="H511" s="9"/>
    </row>
    <row r="512">
      <c r="A512" s="31">
        <v>2016.0</v>
      </c>
      <c r="B512" s="19" t="s">
        <v>2154</v>
      </c>
      <c r="C512" s="19" t="s">
        <v>45</v>
      </c>
      <c r="D512" s="19" t="s">
        <v>46</v>
      </c>
      <c r="E512" s="19" t="b">
        <v>1</v>
      </c>
      <c r="F512" s="19" t="b">
        <v>1</v>
      </c>
      <c r="G512" s="31">
        <v>1415.95589495771</v>
      </c>
      <c r="H512" s="9"/>
    </row>
    <row r="513">
      <c r="A513" s="31">
        <v>4578.0</v>
      </c>
      <c r="B513" s="19" t="s">
        <v>2155</v>
      </c>
      <c r="C513" s="19" t="s">
        <v>45</v>
      </c>
      <c r="D513" s="19" t="s">
        <v>46</v>
      </c>
      <c r="E513" s="19" t="b">
        <v>1</v>
      </c>
      <c r="F513" s="19" t="b">
        <v>1</v>
      </c>
      <c r="G513" s="31">
        <v>1412.40546645852</v>
      </c>
      <c r="H513" s="9"/>
    </row>
    <row r="514">
      <c r="A514" s="31">
        <v>2564.0</v>
      </c>
      <c r="B514" s="19" t="s">
        <v>2156</v>
      </c>
      <c r="C514" s="19" t="s">
        <v>45</v>
      </c>
      <c r="D514" s="19" t="s">
        <v>46</v>
      </c>
      <c r="E514" s="19" t="b">
        <v>1</v>
      </c>
      <c r="F514" s="19" t="b">
        <v>1</v>
      </c>
      <c r="G514" s="31">
        <v>1408.05445092444</v>
      </c>
      <c r="H514" s="9"/>
    </row>
    <row r="515">
      <c r="A515" s="31">
        <v>2163.0</v>
      </c>
      <c r="B515" s="19" t="s">
        <v>2157</v>
      </c>
      <c r="C515" s="19" t="s">
        <v>45</v>
      </c>
      <c r="D515" s="19" t="s">
        <v>46</v>
      </c>
      <c r="E515" s="19" t="b">
        <v>1</v>
      </c>
      <c r="F515" s="19" t="b">
        <v>1</v>
      </c>
      <c r="G515" s="31">
        <v>1406.92695310822</v>
      </c>
      <c r="H515" s="9"/>
    </row>
    <row r="516">
      <c r="A516" s="31">
        <v>3797.0</v>
      </c>
      <c r="B516" s="19" t="s">
        <v>2158</v>
      </c>
      <c r="C516" s="19" t="s">
        <v>45</v>
      </c>
      <c r="D516" s="19" t="s">
        <v>46</v>
      </c>
      <c r="E516" s="19" t="b">
        <v>1</v>
      </c>
      <c r="F516" s="19" t="b">
        <v>1</v>
      </c>
      <c r="G516" s="31">
        <v>1401.65036507144</v>
      </c>
      <c r="H516" s="9"/>
    </row>
    <row r="517">
      <c r="A517" s="31">
        <v>3865.0</v>
      </c>
      <c r="B517" s="19" t="s">
        <v>2159</v>
      </c>
      <c r="C517" s="19" t="s">
        <v>45</v>
      </c>
      <c r="D517" s="19" t="s">
        <v>46</v>
      </c>
      <c r="E517" s="19" t="b">
        <v>1</v>
      </c>
      <c r="F517" s="19" t="b">
        <v>1</v>
      </c>
      <c r="G517" s="31">
        <v>1393.5777586265</v>
      </c>
      <c r="H517" s="9"/>
    </row>
    <row r="518">
      <c r="A518" s="31">
        <v>1526.0</v>
      </c>
      <c r="B518" s="19" t="s">
        <v>2160</v>
      </c>
      <c r="C518" s="19" t="s">
        <v>45</v>
      </c>
      <c r="D518" s="19" t="s">
        <v>46</v>
      </c>
      <c r="E518" s="19" t="b">
        <v>1</v>
      </c>
      <c r="F518" s="19" t="b">
        <v>1</v>
      </c>
      <c r="G518" s="31">
        <v>1386.52613222288</v>
      </c>
      <c r="H518" s="9"/>
    </row>
    <row r="519">
      <c r="A519" s="31">
        <v>3118.0</v>
      </c>
      <c r="B519" s="19" t="s">
        <v>2161</v>
      </c>
      <c r="C519" s="19" t="s">
        <v>45</v>
      </c>
      <c r="D519" s="19" t="s">
        <v>46</v>
      </c>
      <c r="E519" s="19" t="b">
        <v>1</v>
      </c>
      <c r="F519" s="19" t="b">
        <v>1</v>
      </c>
      <c r="G519" s="31">
        <v>1384.32644394908</v>
      </c>
      <c r="H519" s="9"/>
    </row>
    <row r="520">
      <c r="A520" s="31">
        <v>543.0</v>
      </c>
      <c r="B520" s="19" t="s">
        <v>2162</v>
      </c>
      <c r="C520" s="19" t="s">
        <v>45</v>
      </c>
      <c r="D520" s="19" t="s">
        <v>46</v>
      </c>
      <c r="E520" s="19" t="b">
        <v>1</v>
      </c>
      <c r="F520" s="19" t="b">
        <v>1</v>
      </c>
      <c r="G520" s="31">
        <v>1384.25253108691</v>
      </c>
      <c r="H520" s="9"/>
    </row>
    <row r="521">
      <c r="A521" s="31">
        <v>2669.0</v>
      </c>
      <c r="B521" s="19" t="s">
        <v>2163</v>
      </c>
      <c r="C521" s="19" t="s">
        <v>45</v>
      </c>
      <c r="D521" s="19" t="s">
        <v>46</v>
      </c>
      <c r="E521" s="19" t="b">
        <v>1</v>
      </c>
      <c r="F521" s="19" t="b">
        <v>1</v>
      </c>
      <c r="G521" s="31">
        <v>1383.3685083693</v>
      </c>
      <c r="H521" s="9"/>
    </row>
    <row r="522">
      <c r="A522" s="31">
        <v>729.0</v>
      </c>
      <c r="B522" s="19" t="s">
        <v>2164</v>
      </c>
      <c r="C522" s="19" t="s">
        <v>45</v>
      </c>
      <c r="D522" s="19" t="s">
        <v>46</v>
      </c>
      <c r="E522" s="19" t="b">
        <v>1</v>
      </c>
      <c r="F522" s="19" t="b">
        <v>1</v>
      </c>
      <c r="G522" s="31">
        <v>1370.38325673221</v>
      </c>
      <c r="H522" s="9"/>
    </row>
    <row r="523">
      <c r="A523" s="31">
        <v>2428.0</v>
      </c>
      <c r="B523" s="19" t="s">
        <v>2165</v>
      </c>
      <c r="C523" s="19" t="s">
        <v>45</v>
      </c>
      <c r="D523" s="19" t="s">
        <v>46</v>
      </c>
      <c r="E523" s="19" t="b">
        <v>1</v>
      </c>
      <c r="F523" s="19" t="b">
        <v>1</v>
      </c>
      <c r="G523" s="31">
        <v>1366.07330866695</v>
      </c>
      <c r="H523" s="9"/>
    </row>
    <row r="524">
      <c r="A524" s="31">
        <v>768.0</v>
      </c>
      <c r="B524" s="19" t="s">
        <v>2166</v>
      </c>
      <c r="C524" s="19" t="s">
        <v>45</v>
      </c>
      <c r="D524" s="19" t="s">
        <v>46</v>
      </c>
      <c r="E524" s="19" t="b">
        <v>1</v>
      </c>
      <c r="F524" s="19" t="b">
        <v>1</v>
      </c>
      <c r="G524" s="31">
        <v>1363.83574773112</v>
      </c>
      <c r="H524" s="9"/>
    </row>
    <row r="525">
      <c r="A525" s="31">
        <v>127.0</v>
      </c>
      <c r="B525" s="19" t="s">
        <v>2167</v>
      </c>
      <c r="C525" s="19" t="s">
        <v>45</v>
      </c>
      <c r="D525" s="19" t="s">
        <v>46</v>
      </c>
      <c r="E525" s="19" t="b">
        <v>1</v>
      </c>
      <c r="F525" s="19" t="b">
        <v>1</v>
      </c>
      <c r="G525" s="31">
        <v>1355.56200654645</v>
      </c>
      <c r="H525" s="9"/>
    </row>
    <row r="526">
      <c r="A526" s="31">
        <v>3449.0</v>
      </c>
      <c r="B526" s="19" t="s">
        <v>2168</v>
      </c>
      <c r="C526" s="19" t="s">
        <v>45</v>
      </c>
      <c r="D526" s="19" t="s">
        <v>46</v>
      </c>
      <c r="E526" s="19" t="b">
        <v>1</v>
      </c>
      <c r="F526" s="19" t="b">
        <v>1</v>
      </c>
      <c r="G526" s="31">
        <v>1351.851427345</v>
      </c>
      <c r="H526" s="9"/>
    </row>
    <row r="527">
      <c r="A527" s="31">
        <v>3660.0</v>
      </c>
      <c r="B527" s="19" t="s">
        <v>2169</v>
      </c>
      <c r="C527" s="19" t="s">
        <v>45</v>
      </c>
      <c r="D527" s="19" t="s">
        <v>46</v>
      </c>
      <c r="E527" s="19" t="b">
        <v>1</v>
      </c>
      <c r="F527" s="19" t="b">
        <v>1</v>
      </c>
      <c r="G527" s="31">
        <v>1349.89694764513</v>
      </c>
      <c r="H527" s="9"/>
    </row>
    <row r="528">
      <c r="A528" s="31">
        <v>3115.0</v>
      </c>
      <c r="B528" s="19" t="s">
        <v>2170</v>
      </c>
      <c r="C528" s="19" t="s">
        <v>45</v>
      </c>
      <c r="D528" s="19" t="s">
        <v>46</v>
      </c>
      <c r="E528" s="19" t="b">
        <v>1</v>
      </c>
      <c r="F528" s="19" t="b">
        <v>1</v>
      </c>
      <c r="G528" s="31">
        <v>1338.15219863956</v>
      </c>
      <c r="H528" s="9"/>
    </row>
    <row r="529">
      <c r="A529" s="31">
        <v>3768.0</v>
      </c>
      <c r="B529" s="19" t="s">
        <v>2171</v>
      </c>
      <c r="C529" s="19" t="s">
        <v>45</v>
      </c>
      <c r="D529" s="19" t="s">
        <v>46</v>
      </c>
      <c r="E529" s="19" t="b">
        <v>1</v>
      </c>
      <c r="F529" s="19" t="b">
        <v>1</v>
      </c>
      <c r="G529" s="31">
        <v>1334.68328362659</v>
      </c>
      <c r="H529" s="9"/>
    </row>
    <row r="530">
      <c r="A530" s="31">
        <v>4574.0</v>
      </c>
      <c r="B530" s="19" t="s">
        <v>2172</v>
      </c>
      <c r="C530" s="19" t="s">
        <v>45</v>
      </c>
      <c r="D530" s="19" t="s">
        <v>46</v>
      </c>
      <c r="E530" s="19" t="b">
        <v>1</v>
      </c>
      <c r="F530" s="19" t="b">
        <v>1</v>
      </c>
      <c r="G530" s="31">
        <v>1334.13992973327</v>
      </c>
      <c r="H530" s="9"/>
    </row>
    <row r="531">
      <c r="A531" s="31">
        <v>3285.0</v>
      </c>
      <c r="B531" s="19" t="s">
        <v>2173</v>
      </c>
      <c r="C531" s="19" t="s">
        <v>45</v>
      </c>
      <c r="D531" s="19" t="s">
        <v>46</v>
      </c>
      <c r="E531" s="19" t="b">
        <v>1</v>
      </c>
      <c r="F531" s="19" t="b">
        <v>1</v>
      </c>
      <c r="G531" s="31">
        <v>1333.86379679681</v>
      </c>
      <c r="H531" s="9"/>
    </row>
    <row r="532">
      <c r="A532" s="31">
        <v>4044.0</v>
      </c>
      <c r="B532" s="19" t="s">
        <v>223</v>
      </c>
      <c r="C532" s="19" t="s">
        <v>45</v>
      </c>
      <c r="D532" s="19" t="s">
        <v>46</v>
      </c>
      <c r="E532" s="19" t="b">
        <v>1</v>
      </c>
      <c r="F532" s="19" t="b">
        <v>1</v>
      </c>
      <c r="G532" s="31">
        <v>1327.76718181434</v>
      </c>
      <c r="H532" s="9"/>
    </row>
    <row r="533">
      <c r="A533" s="31">
        <v>3729.0</v>
      </c>
      <c r="B533" s="19" t="s">
        <v>2174</v>
      </c>
      <c r="C533" s="19" t="s">
        <v>45</v>
      </c>
      <c r="D533" s="19" t="s">
        <v>46</v>
      </c>
      <c r="E533" s="19" t="b">
        <v>1</v>
      </c>
      <c r="F533" s="19" t="b">
        <v>1</v>
      </c>
      <c r="G533" s="31">
        <v>1327.38263273607</v>
      </c>
      <c r="H533" s="9"/>
    </row>
    <row r="534">
      <c r="A534" s="31">
        <v>533.0</v>
      </c>
      <c r="B534" s="19" t="s">
        <v>2175</v>
      </c>
      <c r="C534" s="19" t="s">
        <v>45</v>
      </c>
      <c r="D534" s="19" t="s">
        <v>46</v>
      </c>
      <c r="E534" s="19" t="b">
        <v>1</v>
      </c>
      <c r="F534" s="19" t="b">
        <v>1</v>
      </c>
      <c r="G534" s="31">
        <v>1321.38045008543</v>
      </c>
      <c r="H534" s="9"/>
    </row>
    <row r="535">
      <c r="A535" s="31">
        <v>809.0</v>
      </c>
      <c r="B535" s="19" t="s">
        <v>2176</v>
      </c>
      <c r="C535" s="19" t="s">
        <v>45</v>
      </c>
      <c r="D535" s="19" t="s">
        <v>46</v>
      </c>
      <c r="E535" s="19" t="b">
        <v>1</v>
      </c>
      <c r="F535" s="19" t="b">
        <v>1</v>
      </c>
      <c r="G535" s="31">
        <v>1314.73813811615</v>
      </c>
      <c r="H535" s="9"/>
    </row>
    <row r="536">
      <c r="A536" s="31">
        <v>1755.0</v>
      </c>
      <c r="B536" s="19" t="s">
        <v>2177</v>
      </c>
      <c r="C536" s="19" t="s">
        <v>45</v>
      </c>
      <c r="D536" s="19" t="s">
        <v>46</v>
      </c>
      <c r="E536" s="19" t="b">
        <v>1</v>
      </c>
      <c r="F536" s="19" t="b">
        <v>1</v>
      </c>
      <c r="G536" s="31">
        <v>1313.50458986082</v>
      </c>
      <c r="H536" s="9"/>
    </row>
    <row r="537">
      <c r="A537" s="31">
        <v>2167.0</v>
      </c>
      <c r="B537" s="19" t="s">
        <v>2178</v>
      </c>
      <c r="C537" s="19" t="s">
        <v>45</v>
      </c>
      <c r="D537" s="19" t="s">
        <v>46</v>
      </c>
      <c r="E537" s="19" t="b">
        <v>1</v>
      </c>
      <c r="F537" s="19" t="b">
        <v>1</v>
      </c>
      <c r="G537" s="31">
        <v>1313.0336644109</v>
      </c>
      <c r="H537" s="9"/>
    </row>
    <row r="538">
      <c r="A538" s="31">
        <v>3825.0</v>
      </c>
      <c r="B538" s="19" t="s">
        <v>2179</v>
      </c>
      <c r="C538" s="19" t="s">
        <v>45</v>
      </c>
      <c r="D538" s="19" t="s">
        <v>46</v>
      </c>
      <c r="E538" s="19" t="b">
        <v>1</v>
      </c>
      <c r="F538" s="19" t="b">
        <v>1</v>
      </c>
      <c r="G538" s="31">
        <v>1312.74767627077</v>
      </c>
      <c r="H538" s="9"/>
    </row>
    <row r="539">
      <c r="A539" s="31">
        <v>717.0</v>
      </c>
      <c r="B539" s="19" t="s">
        <v>2180</v>
      </c>
      <c r="C539" s="19" t="s">
        <v>45</v>
      </c>
      <c r="D539" s="19" t="s">
        <v>46</v>
      </c>
      <c r="E539" s="19" t="b">
        <v>1</v>
      </c>
      <c r="F539" s="19" t="b">
        <v>1</v>
      </c>
      <c r="G539" s="31">
        <v>1310.26596337629</v>
      </c>
      <c r="H539" s="9"/>
    </row>
    <row r="540">
      <c r="A540" s="31">
        <v>3641.0</v>
      </c>
      <c r="B540" s="19" t="s">
        <v>2181</v>
      </c>
      <c r="C540" s="19" t="s">
        <v>45</v>
      </c>
      <c r="D540" s="19" t="s">
        <v>46</v>
      </c>
      <c r="E540" s="19" t="b">
        <v>1</v>
      </c>
      <c r="F540" s="19" t="b">
        <v>1</v>
      </c>
      <c r="G540" s="31">
        <v>1306.97271410064</v>
      </c>
      <c r="H540" s="9"/>
    </row>
    <row r="541">
      <c r="A541" s="31">
        <v>803.0</v>
      </c>
      <c r="B541" s="19" t="s">
        <v>2182</v>
      </c>
      <c r="C541" s="19" t="s">
        <v>45</v>
      </c>
      <c r="D541" s="19" t="s">
        <v>46</v>
      </c>
      <c r="E541" s="19" t="b">
        <v>1</v>
      </c>
      <c r="F541" s="19" t="b">
        <v>1</v>
      </c>
      <c r="G541" s="31">
        <v>1302.24621576197</v>
      </c>
      <c r="H541" s="9"/>
    </row>
    <row r="542">
      <c r="A542" s="31">
        <v>4313.0</v>
      </c>
      <c r="B542" s="19" t="s">
        <v>2183</v>
      </c>
      <c r="C542" s="19" t="s">
        <v>45</v>
      </c>
      <c r="D542" s="19" t="s">
        <v>46</v>
      </c>
      <c r="E542" s="19" t="b">
        <v>1</v>
      </c>
      <c r="F542" s="19" t="b">
        <v>1</v>
      </c>
      <c r="G542" s="31">
        <v>1297.00275851884</v>
      </c>
      <c r="H542" s="9"/>
    </row>
    <row r="543">
      <c r="A543" s="31">
        <v>670.0</v>
      </c>
      <c r="B543" s="19" t="s">
        <v>2184</v>
      </c>
      <c r="C543" s="19" t="s">
        <v>45</v>
      </c>
      <c r="D543" s="19" t="s">
        <v>46</v>
      </c>
      <c r="E543" s="19" t="b">
        <v>1</v>
      </c>
      <c r="F543" s="19" t="b">
        <v>1</v>
      </c>
      <c r="G543" s="31">
        <v>1296.44826553185</v>
      </c>
      <c r="H543" s="9"/>
    </row>
    <row r="544">
      <c r="A544" s="31">
        <v>2437.0</v>
      </c>
      <c r="B544" s="19" t="s">
        <v>2185</v>
      </c>
      <c r="C544" s="19" t="s">
        <v>45</v>
      </c>
      <c r="D544" s="19" t="s">
        <v>46</v>
      </c>
      <c r="E544" s="19" t="b">
        <v>1</v>
      </c>
      <c r="F544" s="19" t="b">
        <v>1</v>
      </c>
      <c r="G544" s="31">
        <v>1296.40047083502</v>
      </c>
      <c r="H544" s="9"/>
    </row>
    <row r="545">
      <c r="A545" s="31">
        <v>3774.0</v>
      </c>
      <c r="B545" s="19" t="s">
        <v>2186</v>
      </c>
      <c r="C545" s="19" t="s">
        <v>45</v>
      </c>
      <c r="D545" s="19" t="s">
        <v>46</v>
      </c>
      <c r="E545" s="19" t="b">
        <v>1</v>
      </c>
      <c r="F545" s="19" t="b">
        <v>1</v>
      </c>
      <c r="G545" s="31">
        <v>1295.90000070859</v>
      </c>
      <c r="H545" s="9"/>
    </row>
    <row r="546">
      <c r="A546" s="31">
        <v>739.0</v>
      </c>
      <c r="B546" s="19" t="s">
        <v>2187</v>
      </c>
      <c r="C546" s="19" t="s">
        <v>45</v>
      </c>
      <c r="D546" s="19" t="s">
        <v>46</v>
      </c>
      <c r="E546" s="19" t="b">
        <v>1</v>
      </c>
      <c r="F546" s="19" t="b">
        <v>1</v>
      </c>
      <c r="G546" s="31">
        <v>1295.03933656957</v>
      </c>
      <c r="H546" s="9"/>
    </row>
    <row r="547">
      <c r="A547" s="31">
        <v>3733.0</v>
      </c>
      <c r="B547" s="19" t="s">
        <v>2188</v>
      </c>
      <c r="C547" s="19" t="s">
        <v>45</v>
      </c>
      <c r="D547" s="19" t="s">
        <v>46</v>
      </c>
      <c r="E547" s="19" t="b">
        <v>1</v>
      </c>
      <c r="F547" s="19" t="b">
        <v>1</v>
      </c>
      <c r="G547" s="31">
        <v>1294.81777074408</v>
      </c>
      <c r="H547" s="9"/>
    </row>
    <row r="548">
      <c r="A548" s="31">
        <v>3139.0</v>
      </c>
      <c r="B548" s="19" t="s">
        <v>2189</v>
      </c>
      <c r="C548" s="19" t="s">
        <v>45</v>
      </c>
      <c r="D548" s="19" t="s">
        <v>46</v>
      </c>
      <c r="E548" s="19" t="b">
        <v>1</v>
      </c>
      <c r="F548" s="19" t="b">
        <v>1</v>
      </c>
      <c r="G548" s="31">
        <v>1293.50402579734</v>
      </c>
      <c r="H548" s="9"/>
    </row>
    <row r="549">
      <c r="A549" s="31">
        <v>382.0</v>
      </c>
      <c r="B549" s="19" t="s">
        <v>2190</v>
      </c>
      <c r="C549" s="19" t="s">
        <v>45</v>
      </c>
      <c r="D549" s="19" t="s">
        <v>46</v>
      </c>
      <c r="E549" s="19" t="b">
        <v>1</v>
      </c>
      <c r="F549" s="19" t="b">
        <v>1</v>
      </c>
      <c r="G549" s="31">
        <v>1287.55855651213</v>
      </c>
      <c r="H549" s="9"/>
    </row>
    <row r="550">
      <c r="A550" s="31">
        <v>4550.0</v>
      </c>
      <c r="B550" s="19" t="s">
        <v>2191</v>
      </c>
      <c r="C550" s="19" t="s">
        <v>45</v>
      </c>
      <c r="D550" s="19" t="s">
        <v>46</v>
      </c>
      <c r="E550" s="19" t="b">
        <v>1</v>
      </c>
      <c r="F550" s="19" t="b">
        <v>1</v>
      </c>
      <c r="G550" s="31">
        <v>1283.93502637579</v>
      </c>
      <c r="H550" s="9"/>
    </row>
    <row r="551">
      <c r="A551" s="31">
        <v>3770.0</v>
      </c>
      <c r="B551" s="19" t="s">
        <v>2192</v>
      </c>
      <c r="C551" s="19" t="s">
        <v>45</v>
      </c>
      <c r="D551" s="19" t="s">
        <v>46</v>
      </c>
      <c r="E551" s="19" t="b">
        <v>1</v>
      </c>
      <c r="F551" s="19" t="b">
        <v>1</v>
      </c>
      <c r="G551" s="31">
        <v>1281.88586965502</v>
      </c>
      <c r="H551" s="9"/>
    </row>
    <row r="552">
      <c r="A552" s="31">
        <v>859.0</v>
      </c>
      <c r="B552" s="19" t="s">
        <v>2193</v>
      </c>
      <c r="C552" s="19" t="s">
        <v>45</v>
      </c>
      <c r="D552" s="19" t="s">
        <v>46</v>
      </c>
      <c r="E552" s="19" t="b">
        <v>1</v>
      </c>
      <c r="F552" s="19" t="b">
        <v>1</v>
      </c>
      <c r="G552" s="31">
        <v>1278.46341985049</v>
      </c>
      <c r="H552" s="9"/>
    </row>
    <row r="553">
      <c r="A553" s="31">
        <v>2142.0</v>
      </c>
      <c r="B553" s="19" t="s">
        <v>2194</v>
      </c>
      <c r="C553" s="19" t="s">
        <v>45</v>
      </c>
      <c r="D553" s="19" t="s">
        <v>46</v>
      </c>
      <c r="E553" s="19" t="b">
        <v>1</v>
      </c>
      <c r="F553" s="19" t="b">
        <v>1</v>
      </c>
      <c r="G553" s="31">
        <v>1272.24962508123</v>
      </c>
      <c r="H553" s="9"/>
    </row>
    <row r="554">
      <c r="A554" s="31">
        <v>3958.0</v>
      </c>
      <c r="B554" s="19" t="s">
        <v>2195</v>
      </c>
      <c r="C554" s="19" t="s">
        <v>45</v>
      </c>
      <c r="D554" s="19" t="s">
        <v>46</v>
      </c>
      <c r="E554" s="19" t="b">
        <v>1</v>
      </c>
      <c r="F554" s="19" t="b">
        <v>1</v>
      </c>
      <c r="G554" s="31">
        <v>1265.68045790652</v>
      </c>
      <c r="H554" s="9"/>
    </row>
    <row r="555">
      <c r="A555" s="31">
        <v>3548.0</v>
      </c>
      <c r="B555" s="19" t="s">
        <v>2196</v>
      </c>
      <c r="C555" s="19" t="s">
        <v>45</v>
      </c>
      <c r="D555" s="19" t="s">
        <v>46</v>
      </c>
      <c r="E555" s="19" t="b">
        <v>1</v>
      </c>
      <c r="F555" s="19" t="b">
        <v>1</v>
      </c>
      <c r="G555" s="31">
        <v>1264.08669855887</v>
      </c>
      <c r="H555" s="9"/>
    </row>
    <row r="556">
      <c r="A556" s="31">
        <v>2392.0</v>
      </c>
      <c r="B556" s="19" t="s">
        <v>2197</v>
      </c>
      <c r="C556" s="19" t="s">
        <v>45</v>
      </c>
      <c r="D556" s="19" t="s">
        <v>46</v>
      </c>
      <c r="E556" s="19" t="b">
        <v>1</v>
      </c>
      <c r="F556" s="19" t="b">
        <v>1</v>
      </c>
      <c r="G556" s="31">
        <v>1260.33274271074</v>
      </c>
      <c r="H556" s="9"/>
    </row>
    <row r="557">
      <c r="A557" s="31">
        <v>3792.0</v>
      </c>
      <c r="B557" s="19" t="s">
        <v>2198</v>
      </c>
      <c r="C557" s="19" t="s">
        <v>45</v>
      </c>
      <c r="D557" s="19" t="s">
        <v>46</v>
      </c>
      <c r="E557" s="19" t="b">
        <v>1</v>
      </c>
      <c r="F557" s="19" t="b">
        <v>1</v>
      </c>
      <c r="G557" s="31">
        <v>1257.74559142961</v>
      </c>
      <c r="H557" s="9"/>
    </row>
    <row r="558">
      <c r="A558" s="31">
        <v>2542.0</v>
      </c>
      <c r="B558" s="19" t="s">
        <v>2199</v>
      </c>
      <c r="C558" s="19" t="s">
        <v>45</v>
      </c>
      <c r="D558" s="19" t="s">
        <v>46</v>
      </c>
      <c r="E558" s="19" t="b">
        <v>1</v>
      </c>
      <c r="F558" s="19" t="b">
        <v>1</v>
      </c>
      <c r="G558" s="31">
        <v>1256.54230011176</v>
      </c>
      <c r="H558" s="9"/>
    </row>
    <row r="559">
      <c r="A559" s="31">
        <v>4734.0</v>
      </c>
      <c r="B559" s="19" t="s">
        <v>2200</v>
      </c>
      <c r="C559" s="19" t="s">
        <v>45</v>
      </c>
      <c r="D559" s="19" t="s">
        <v>46</v>
      </c>
      <c r="E559" s="19" t="b">
        <v>1</v>
      </c>
      <c r="F559" s="19" t="b">
        <v>1</v>
      </c>
      <c r="G559" s="31">
        <v>1254.64993016975</v>
      </c>
      <c r="H559" s="9"/>
    </row>
    <row r="560">
      <c r="A560" s="31">
        <v>601.0</v>
      </c>
      <c r="B560" s="19" t="s">
        <v>2201</v>
      </c>
      <c r="C560" s="19" t="s">
        <v>45</v>
      </c>
      <c r="D560" s="19" t="s">
        <v>46</v>
      </c>
      <c r="E560" s="19" t="b">
        <v>1</v>
      </c>
      <c r="F560" s="19" t="b">
        <v>1</v>
      </c>
      <c r="G560" s="31">
        <v>1248.91931865061</v>
      </c>
      <c r="H560" s="9"/>
    </row>
    <row r="561">
      <c r="A561" s="31">
        <v>3734.0</v>
      </c>
      <c r="B561" s="19" t="s">
        <v>230</v>
      </c>
      <c r="C561" s="19" t="s">
        <v>45</v>
      </c>
      <c r="D561" s="19" t="s">
        <v>46</v>
      </c>
      <c r="E561" s="19" t="b">
        <v>1</v>
      </c>
      <c r="F561" s="19" t="b">
        <v>1</v>
      </c>
      <c r="G561" s="31">
        <v>1243.86215919388</v>
      </c>
      <c r="H561" s="9"/>
    </row>
    <row r="562">
      <c r="A562" s="31">
        <v>1533.0</v>
      </c>
      <c r="B562" s="19" t="s">
        <v>2202</v>
      </c>
      <c r="C562" s="19" t="s">
        <v>45</v>
      </c>
      <c r="D562" s="19" t="s">
        <v>46</v>
      </c>
      <c r="E562" s="19" t="b">
        <v>1</v>
      </c>
      <c r="F562" s="19" t="b">
        <v>1</v>
      </c>
      <c r="G562" s="31">
        <v>1240.80329365591</v>
      </c>
      <c r="H562" s="9"/>
    </row>
    <row r="563">
      <c r="A563" s="31">
        <v>860.0</v>
      </c>
      <c r="B563" s="19" t="s">
        <v>2203</v>
      </c>
      <c r="C563" s="19" t="s">
        <v>45</v>
      </c>
      <c r="D563" s="19" t="s">
        <v>46</v>
      </c>
      <c r="E563" s="19" t="b">
        <v>1</v>
      </c>
      <c r="F563" s="19" t="b">
        <v>1</v>
      </c>
      <c r="G563" s="31">
        <v>1238.34605235016</v>
      </c>
      <c r="H563" s="9"/>
    </row>
    <row r="564">
      <c r="A564" s="31">
        <v>3982.0</v>
      </c>
      <c r="B564" s="19" t="s">
        <v>2204</v>
      </c>
      <c r="C564" s="19" t="s">
        <v>45</v>
      </c>
      <c r="D564" s="19" t="s">
        <v>46</v>
      </c>
      <c r="E564" s="19" t="b">
        <v>1</v>
      </c>
      <c r="F564" s="19" t="b">
        <v>1</v>
      </c>
      <c r="G564" s="31">
        <v>1237.05359566942</v>
      </c>
      <c r="H564" s="9"/>
    </row>
    <row r="565">
      <c r="A565" s="31">
        <v>749.0</v>
      </c>
      <c r="B565" s="19" t="s">
        <v>2205</v>
      </c>
      <c r="C565" s="19" t="s">
        <v>45</v>
      </c>
      <c r="D565" s="19" t="s">
        <v>46</v>
      </c>
      <c r="E565" s="19" t="b">
        <v>1</v>
      </c>
      <c r="F565" s="19" t="b">
        <v>1</v>
      </c>
      <c r="G565" s="31">
        <v>1232.51787643601</v>
      </c>
      <c r="H565" s="9"/>
    </row>
    <row r="566">
      <c r="A566" s="31">
        <v>2509.0</v>
      </c>
      <c r="B566" s="19" t="s">
        <v>2206</v>
      </c>
      <c r="C566" s="19" t="s">
        <v>45</v>
      </c>
      <c r="D566" s="19" t="s">
        <v>46</v>
      </c>
      <c r="E566" s="19" t="b">
        <v>1</v>
      </c>
      <c r="F566" s="19" t="b">
        <v>1</v>
      </c>
      <c r="G566" s="31">
        <v>1221.21698320434</v>
      </c>
      <c r="H566" s="9"/>
    </row>
    <row r="567">
      <c r="A567" s="31">
        <v>770.0</v>
      </c>
      <c r="B567" s="19" t="s">
        <v>2207</v>
      </c>
      <c r="C567" s="19" t="s">
        <v>45</v>
      </c>
      <c r="D567" s="19" t="s">
        <v>46</v>
      </c>
      <c r="E567" s="19" t="b">
        <v>1</v>
      </c>
      <c r="F567" s="19" t="b">
        <v>1</v>
      </c>
      <c r="G567" s="31">
        <v>1219.42277593455</v>
      </c>
      <c r="H567" s="9"/>
    </row>
    <row r="568">
      <c r="A568" s="31">
        <v>2065.0</v>
      </c>
      <c r="B568" s="19" t="s">
        <v>2208</v>
      </c>
      <c r="C568" s="19" t="s">
        <v>45</v>
      </c>
      <c r="D568" s="19" t="s">
        <v>46</v>
      </c>
      <c r="E568" s="19" t="b">
        <v>1</v>
      </c>
      <c r="F568" s="19" t="b">
        <v>1</v>
      </c>
      <c r="G568" s="31">
        <v>1216.4684314084</v>
      </c>
      <c r="H568" s="9"/>
    </row>
    <row r="569">
      <c r="A569" s="31">
        <v>3202.0</v>
      </c>
      <c r="B569" s="19" t="s">
        <v>2209</v>
      </c>
      <c r="C569" s="19" t="s">
        <v>45</v>
      </c>
      <c r="D569" s="19" t="s">
        <v>46</v>
      </c>
      <c r="E569" s="19" t="b">
        <v>1</v>
      </c>
      <c r="F569" s="19" t="b">
        <v>1</v>
      </c>
      <c r="G569" s="31">
        <v>1209.66286159749</v>
      </c>
      <c r="H569" s="9"/>
    </row>
    <row r="570">
      <c r="A570" s="31">
        <v>667.0</v>
      </c>
      <c r="B570" s="19" t="s">
        <v>2210</v>
      </c>
      <c r="C570" s="19" t="s">
        <v>45</v>
      </c>
      <c r="D570" s="19" t="s">
        <v>46</v>
      </c>
      <c r="E570" s="19" t="b">
        <v>1</v>
      </c>
      <c r="F570" s="19" t="b">
        <v>1</v>
      </c>
      <c r="G570" s="31">
        <v>1208.06835478458</v>
      </c>
      <c r="H570" s="9"/>
    </row>
    <row r="571">
      <c r="A571" s="31">
        <v>3509.0</v>
      </c>
      <c r="B571" s="19" t="s">
        <v>2211</v>
      </c>
      <c r="C571" s="19" t="s">
        <v>45</v>
      </c>
      <c r="D571" s="19" t="s">
        <v>46</v>
      </c>
      <c r="E571" s="19" t="b">
        <v>1</v>
      </c>
      <c r="F571" s="19" t="b">
        <v>1</v>
      </c>
      <c r="G571" s="31">
        <v>1207.60778143268</v>
      </c>
      <c r="H571" s="9"/>
    </row>
    <row r="572">
      <c r="A572" s="31">
        <v>2144.0</v>
      </c>
      <c r="B572" s="19" t="s">
        <v>236</v>
      </c>
      <c r="C572" s="19" t="s">
        <v>45</v>
      </c>
      <c r="D572" s="19" t="s">
        <v>46</v>
      </c>
      <c r="E572" s="19" t="b">
        <v>1</v>
      </c>
      <c r="F572" s="19" t="b">
        <v>1</v>
      </c>
      <c r="G572" s="31">
        <v>1203.20643702344</v>
      </c>
      <c r="H572" s="9"/>
    </row>
    <row r="573">
      <c r="A573" s="31">
        <v>3066.0</v>
      </c>
      <c r="B573" s="19" t="s">
        <v>2212</v>
      </c>
      <c r="C573" s="19" t="s">
        <v>45</v>
      </c>
      <c r="D573" s="19" t="s">
        <v>46</v>
      </c>
      <c r="E573" s="19" t="b">
        <v>1</v>
      </c>
      <c r="F573" s="19" t="b">
        <v>1</v>
      </c>
      <c r="G573" s="31">
        <v>1202.96087909476</v>
      </c>
      <c r="H573" s="9"/>
    </row>
    <row r="574">
      <c r="A574" s="31">
        <v>761.0</v>
      </c>
      <c r="B574" s="19" t="s">
        <v>2213</v>
      </c>
      <c r="C574" s="19" t="s">
        <v>45</v>
      </c>
      <c r="D574" s="19" t="s">
        <v>46</v>
      </c>
      <c r="E574" s="19" t="b">
        <v>1</v>
      </c>
      <c r="F574" s="19" t="b">
        <v>1</v>
      </c>
      <c r="G574" s="31">
        <v>1201.66328461865</v>
      </c>
      <c r="H574" s="9"/>
    </row>
    <row r="575">
      <c r="A575" s="31">
        <v>897.0</v>
      </c>
      <c r="B575" s="19" t="s">
        <v>193</v>
      </c>
      <c r="C575" s="19" t="s">
        <v>45</v>
      </c>
      <c r="D575" s="19" t="s">
        <v>46</v>
      </c>
      <c r="E575" s="19" t="b">
        <v>1</v>
      </c>
      <c r="F575" s="19" t="b">
        <v>1</v>
      </c>
      <c r="G575" s="31">
        <v>1200.64413598679</v>
      </c>
      <c r="H575" s="9"/>
    </row>
    <row r="576">
      <c r="A576" s="31">
        <v>929.0</v>
      </c>
      <c r="B576" s="19" t="s">
        <v>2214</v>
      </c>
      <c r="C576" s="19" t="s">
        <v>45</v>
      </c>
      <c r="D576" s="19" t="s">
        <v>46</v>
      </c>
      <c r="E576" s="19" t="b">
        <v>1</v>
      </c>
      <c r="F576" s="19" t="b">
        <v>1</v>
      </c>
      <c r="G576" s="31">
        <v>1199.5938485437</v>
      </c>
      <c r="H576" s="9"/>
    </row>
    <row r="577">
      <c r="A577" s="31">
        <v>1869.0</v>
      </c>
      <c r="B577" s="19" t="s">
        <v>185</v>
      </c>
      <c r="C577" s="19" t="s">
        <v>45</v>
      </c>
      <c r="D577" s="19" t="s">
        <v>46</v>
      </c>
      <c r="E577" s="19" t="b">
        <v>1</v>
      </c>
      <c r="F577" s="19" t="b">
        <v>1</v>
      </c>
      <c r="G577" s="31">
        <v>1195.22750240553</v>
      </c>
      <c r="H577" s="9"/>
    </row>
    <row r="578">
      <c r="A578" s="31">
        <v>3864.0</v>
      </c>
      <c r="B578" s="19" t="s">
        <v>2215</v>
      </c>
      <c r="C578" s="19" t="s">
        <v>45</v>
      </c>
      <c r="D578" s="19" t="s">
        <v>46</v>
      </c>
      <c r="E578" s="19" t="b">
        <v>1</v>
      </c>
      <c r="F578" s="19" t="b">
        <v>1</v>
      </c>
      <c r="G578" s="31">
        <v>1194.68899001008</v>
      </c>
      <c r="H578" s="9"/>
    </row>
    <row r="579">
      <c r="A579" s="31">
        <v>1815.0</v>
      </c>
      <c r="B579" s="19" t="s">
        <v>2216</v>
      </c>
      <c r="C579" s="19" t="s">
        <v>45</v>
      </c>
      <c r="D579" s="19" t="s">
        <v>46</v>
      </c>
      <c r="E579" s="19" t="b">
        <v>1</v>
      </c>
      <c r="F579" s="19" t="b">
        <v>1</v>
      </c>
      <c r="G579" s="31">
        <v>1192.13977263784</v>
      </c>
      <c r="H579" s="9"/>
    </row>
    <row r="580">
      <c r="A580" s="31">
        <v>661.0</v>
      </c>
      <c r="B580" s="19" t="s">
        <v>240</v>
      </c>
      <c r="C580" s="19" t="s">
        <v>45</v>
      </c>
      <c r="D580" s="19" t="s">
        <v>46</v>
      </c>
      <c r="E580" s="19" t="b">
        <v>1</v>
      </c>
      <c r="F580" s="19" t="b">
        <v>1</v>
      </c>
      <c r="G580" s="31">
        <v>1189.4475676157</v>
      </c>
      <c r="H580" s="9"/>
    </row>
    <row r="581">
      <c r="A581" s="31">
        <v>762.0</v>
      </c>
      <c r="B581" s="19" t="s">
        <v>2217</v>
      </c>
      <c r="C581" s="19" t="s">
        <v>45</v>
      </c>
      <c r="D581" s="19" t="s">
        <v>46</v>
      </c>
      <c r="E581" s="19" t="b">
        <v>1</v>
      </c>
      <c r="F581" s="19" t="b">
        <v>1</v>
      </c>
      <c r="G581" s="31">
        <v>1182.8595757341</v>
      </c>
      <c r="H581" s="9"/>
    </row>
    <row r="582">
      <c r="A582" s="31">
        <v>3862.0</v>
      </c>
      <c r="B582" s="19" t="s">
        <v>2218</v>
      </c>
      <c r="C582" s="19" t="s">
        <v>45</v>
      </c>
      <c r="D582" s="19" t="s">
        <v>46</v>
      </c>
      <c r="E582" s="19" t="b">
        <v>1</v>
      </c>
      <c r="F582" s="19" t="b">
        <v>1</v>
      </c>
      <c r="G582" s="31">
        <v>1179.83010373382</v>
      </c>
      <c r="H582" s="9"/>
    </row>
    <row r="583">
      <c r="A583" s="31">
        <v>2654.0</v>
      </c>
      <c r="B583" s="19" t="s">
        <v>2219</v>
      </c>
      <c r="C583" s="19" t="s">
        <v>45</v>
      </c>
      <c r="D583" s="19" t="s">
        <v>46</v>
      </c>
      <c r="E583" s="19" t="b">
        <v>1</v>
      </c>
      <c r="F583" s="19" t="b">
        <v>1</v>
      </c>
      <c r="G583" s="31">
        <v>1178.51264283599</v>
      </c>
      <c r="H583" s="9"/>
    </row>
    <row r="584">
      <c r="A584" s="31">
        <v>645.0</v>
      </c>
      <c r="B584" s="19" t="s">
        <v>2220</v>
      </c>
      <c r="C584" s="19" t="s">
        <v>45</v>
      </c>
      <c r="D584" s="19" t="s">
        <v>46</v>
      </c>
      <c r="E584" s="19" t="b">
        <v>1</v>
      </c>
      <c r="F584" s="19" t="b">
        <v>1</v>
      </c>
      <c r="G584" s="31">
        <v>1172.10798147636</v>
      </c>
      <c r="H584" s="9"/>
    </row>
    <row r="585">
      <c r="A585" s="31">
        <v>2632.0</v>
      </c>
      <c r="B585" s="19" t="s">
        <v>2221</v>
      </c>
      <c r="C585" s="19" t="s">
        <v>45</v>
      </c>
      <c r="D585" s="19" t="s">
        <v>46</v>
      </c>
      <c r="E585" s="19" t="b">
        <v>1</v>
      </c>
      <c r="F585" s="19" t="b">
        <v>1</v>
      </c>
      <c r="G585" s="31">
        <v>1169.695036471</v>
      </c>
      <c r="H585" s="9"/>
    </row>
    <row r="586">
      <c r="A586" s="31">
        <v>500.0</v>
      </c>
      <c r="B586" s="19" t="s">
        <v>2222</v>
      </c>
      <c r="C586" s="19" t="s">
        <v>45</v>
      </c>
      <c r="D586" s="19" t="s">
        <v>46</v>
      </c>
      <c r="E586" s="19" t="b">
        <v>1</v>
      </c>
      <c r="F586" s="19" t="b">
        <v>1</v>
      </c>
      <c r="G586" s="31">
        <v>1167.52265168994</v>
      </c>
      <c r="H586" s="9"/>
    </row>
    <row r="587">
      <c r="A587" s="31">
        <v>1524.0</v>
      </c>
      <c r="B587" s="19" t="s">
        <v>2223</v>
      </c>
      <c r="C587" s="19" t="s">
        <v>45</v>
      </c>
      <c r="D587" s="19" t="s">
        <v>46</v>
      </c>
      <c r="E587" s="19" t="b">
        <v>1</v>
      </c>
      <c r="F587" s="19" t="b">
        <v>1</v>
      </c>
      <c r="G587" s="31">
        <v>1163.81541956922</v>
      </c>
      <c r="H587" s="9"/>
    </row>
    <row r="588">
      <c r="A588" s="31">
        <v>5317.0</v>
      </c>
      <c r="B588" s="19" t="s">
        <v>2224</v>
      </c>
      <c r="C588" s="19" t="s">
        <v>45</v>
      </c>
      <c r="D588" s="19" t="s">
        <v>46</v>
      </c>
      <c r="E588" s="19" t="b">
        <v>1</v>
      </c>
      <c r="F588" s="19" t="b">
        <v>1</v>
      </c>
      <c r="G588" s="31">
        <v>1163.53723147095</v>
      </c>
      <c r="H588" s="9"/>
    </row>
    <row r="589">
      <c r="A589" s="31">
        <v>2670.0</v>
      </c>
      <c r="B589" s="19" t="s">
        <v>2225</v>
      </c>
      <c r="C589" s="19" t="s">
        <v>45</v>
      </c>
      <c r="D589" s="19" t="s">
        <v>46</v>
      </c>
      <c r="E589" s="19" t="b">
        <v>1</v>
      </c>
      <c r="F589" s="19" t="b">
        <v>1</v>
      </c>
      <c r="G589" s="31">
        <v>1159.94084979536</v>
      </c>
      <c r="H589" s="9"/>
    </row>
    <row r="590">
      <c r="A590" s="31">
        <v>2666.0</v>
      </c>
      <c r="B590" s="19" t="s">
        <v>2226</v>
      </c>
      <c r="C590" s="19" t="s">
        <v>45</v>
      </c>
      <c r="D590" s="19" t="s">
        <v>46</v>
      </c>
      <c r="E590" s="19" t="b">
        <v>1</v>
      </c>
      <c r="F590" s="19" t="b">
        <v>1</v>
      </c>
      <c r="G590" s="31">
        <v>1154.03246746145</v>
      </c>
      <c r="H590" s="9"/>
    </row>
    <row r="591">
      <c r="A591" s="31">
        <v>2566.0</v>
      </c>
      <c r="B591" s="19" t="s">
        <v>2227</v>
      </c>
      <c r="C591" s="19" t="s">
        <v>45</v>
      </c>
      <c r="D591" s="19" t="s">
        <v>46</v>
      </c>
      <c r="E591" s="19" t="b">
        <v>1</v>
      </c>
      <c r="F591" s="19" t="b">
        <v>1</v>
      </c>
      <c r="G591" s="31">
        <v>1151.2255988297</v>
      </c>
      <c r="H591" s="9"/>
    </row>
    <row r="592">
      <c r="A592" s="31">
        <v>787.0</v>
      </c>
      <c r="B592" s="19" t="s">
        <v>2228</v>
      </c>
      <c r="C592" s="19" t="s">
        <v>45</v>
      </c>
      <c r="D592" s="19" t="s">
        <v>46</v>
      </c>
      <c r="E592" s="19" t="b">
        <v>1</v>
      </c>
      <c r="F592" s="19" t="b">
        <v>1</v>
      </c>
      <c r="G592" s="31">
        <v>1147.89814163562</v>
      </c>
      <c r="H592" s="9"/>
    </row>
    <row r="593">
      <c r="A593" s="31">
        <v>2603.0</v>
      </c>
      <c r="B593" s="19" t="s">
        <v>2229</v>
      </c>
      <c r="C593" s="19" t="s">
        <v>45</v>
      </c>
      <c r="D593" s="19" t="s">
        <v>46</v>
      </c>
      <c r="E593" s="19" t="b">
        <v>1</v>
      </c>
      <c r="F593" s="19" t="b">
        <v>1</v>
      </c>
      <c r="G593" s="31">
        <v>1147.7761964106</v>
      </c>
      <c r="H593" s="9"/>
    </row>
    <row r="594">
      <c r="A594" s="31">
        <v>3769.0</v>
      </c>
      <c r="B594" s="19" t="s">
        <v>2230</v>
      </c>
      <c r="C594" s="19" t="s">
        <v>45</v>
      </c>
      <c r="D594" s="19" t="s">
        <v>46</v>
      </c>
      <c r="E594" s="19" t="b">
        <v>1</v>
      </c>
      <c r="F594" s="19" t="b">
        <v>1</v>
      </c>
      <c r="G594" s="31">
        <v>1145.53363158982</v>
      </c>
      <c r="H594" s="9"/>
    </row>
    <row r="595">
      <c r="A595" s="31">
        <v>1141.0</v>
      </c>
      <c r="B595" s="19" t="s">
        <v>2231</v>
      </c>
      <c r="C595" s="19" t="s">
        <v>45</v>
      </c>
      <c r="D595" s="19" t="s">
        <v>46</v>
      </c>
      <c r="E595" s="19" t="b">
        <v>1</v>
      </c>
      <c r="F595" s="19" t="b">
        <v>1</v>
      </c>
      <c r="G595" s="31">
        <v>1145.25432044776</v>
      </c>
      <c r="H595" s="9"/>
    </row>
    <row r="596">
      <c r="A596" s="31">
        <v>2239.0</v>
      </c>
      <c r="B596" s="19" t="s">
        <v>2232</v>
      </c>
      <c r="C596" s="19" t="s">
        <v>45</v>
      </c>
      <c r="D596" s="19" t="s">
        <v>46</v>
      </c>
      <c r="E596" s="19" t="b">
        <v>1</v>
      </c>
      <c r="F596" s="19" t="b">
        <v>1</v>
      </c>
      <c r="G596" s="31">
        <v>1142.01057481401</v>
      </c>
      <c r="H596" s="9"/>
    </row>
    <row r="597">
      <c r="A597" s="31">
        <v>2775.0</v>
      </c>
      <c r="B597" s="19" t="s">
        <v>2233</v>
      </c>
      <c r="C597" s="19" t="s">
        <v>45</v>
      </c>
      <c r="D597" s="19" t="s">
        <v>46</v>
      </c>
      <c r="E597" s="19" t="b">
        <v>1</v>
      </c>
      <c r="F597" s="19" t="b">
        <v>1</v>
      </c>
      <c r="G597" s="31">
        <v>1135.36959434199</v>
      </c>
      <c r="H597" s="9"/>
    </row>
    <row r="598">
      <c r="A598" s="31">
        <v>599.0</v>
      </c>
      <c r="B598" s="19" t="s">
        <v>2234</v>
      </c>
      <c r="C598" s="19" t="s">
        <v>45</v>
      </c>
      <c r="D598" s="19" t="s">
        <v>46</v>
      </c>
      <c r="E598" s="19" t="b">
        <v>1</v>
      </c>
      <c r="F598" s="19" t="b">
        <v>1</v>
      </c>
      <c r="G598" s="31">
        <v>1133.83744063404</v>
      </c>
      <c r="H598" s="9"/>
    </row>
    <row r="599">
      <c r="A599" s="31">
        <v>2665.0</v>
      </c>
      <c r="B599" s="19" t="s">
        <v>2235</v>
      </c>
      <c r="C599" s="19" t="s">
        <v>45</v>
      </c>
      <c r="D599" s="19" t="s">
        <v>46</v>
      </c>
      <c r="E599" s="19" t="b">
        <v>1</v>
      </c>
      <c r="F599" s="19" t="b">
        <v>1</v>
      </c>
      <c r="G599" s="31">
        <v>1132.28859290507</v>
      </c>
      <c r="H599" s="9"/>
    </row>
    <row r="600">
      <c r="A600" s="31">
        <v>3771.0</v>
      </c>
      <c r="B600" s="19" t="s">
        <v>2236</v>
      </c>
      <c r="C600" s="19" t="s">
        <v>45</v>
      </c>
      <c r="D600" s="19" t="s">
        <v>46</v>
      </c>
      <c r="E600" s="19" t="b">
        <v>1</v>
      </c>
      <c r="F600" s="19" t="b">
        <v>1</v>
      </c>
      <c r="G600" s="31">
        <v>1132.09172582032</v>
      </c>
      <c r="H600" s="9"/>
    </row>
    <row r="601">
      <c r="A601" s="31">
        <v>466.0</v>
      </c>
      <c r="B601" s="19" t="s">
        <v>2237</v>
      </c>
      <c r="C601" s="19" t="s">
        <v>45</v>
      </c>
      <c r="D601" s="19" t="s">
        <v>46</v>
      </c>
      <c r="E601" s="19" t="b">
        <v>1</v>
      </c>
      <c r="F601" s="19" t="b">
        <v>1</v>
      </c>
      <c r="G601" s="31">
        <v>1131.74342455828</v>
      </c>
      <c r="H601" s="9"/>
    </row>
    <row r="602">
      <c r="A602" s="31">
        <v>3286.0</v>
      </c>
      <c r="B602" s="19" t="s">
        <v>2238</v>
      </c>
      <c r="C602" s="19" t="s">
        <v>45</v>
      </c>
      <c r="D602" s="19" t="s">
        <v>46</v>
      </c>
      <c r="E602" s="19" t="b">
        <v>1</v>
      </c>
      <c r="F602" s="19" t="b">
        <v>1</v>
      </c>
      <c r="G602" s="31">
        <v>1128.28349271973</v>
      </c>
      <c r="H602" s="9"/>
    </row>
    <row r="603">
      <c r="A603" s="31">
        <v>1819.0</v>
      </c>
      <c r="B603" s="19" t="s">
        <v>2239</v>
      </c>
      <c r="C603" s="19" t="s">
        <v>45</v>
      </c>
      <c r="D603" s="19" t="s">
        <v>46</v>
      </c>
      <c r="E603" s="19" t="b">
        <v>1</v>
      </c>
      <c r="F603" s="19" t="b">
        <v>1</v>
      </c>
      <c r="G603" s="31">
        <v>1126.04740333776</v>
      </c>
      <c r="H603" s="9"/>
    </row>
    <row r="604">
      <c r="A604" s="31">
        <v>5360.0</v>
      </c>
      <c r="B604" s="19" t="s">
        <v>2240</v>
      </c>
      <c r="C604" s="19" t="s">
        <v>45</v>
      </c>
      <c r="D604" s="19" t="s">
        <v>46</v>
      </c>
      <c r="E604" s="19" t="b">
        <v>1</v>
      </c>
      <c r="F604" s="19" t="b">
        <v>1</v>
      </c>
      <c r="G604" s="31">
        <v>1124.78154167916</v>
      </c>
      <c r="H604" s="9"/>
    </row>
    <row r="605">
      <c r="A605" s="31">
        <v>3854.0</v>
      </c>
      <c r="B605" s="19" t="s">
        <v>2241</v>
      </c>
      <c r="C605" s="19" t="s">
        <v>45</v>
      </c>
      <c r="D605" s="19" t="s">
        <v>46</v>
      </c>
      <c r="E605" s="19" t="b">
        <v>1</v>
      </c>
      <c r="F605" s="19" t="b">
        <v>1</v>
      </c>
      <c r="G605" s="31">
        <v>1112.86018214566</v>
      </c>
      <c r="H605" s="9"/>
    </row>
    <row r="606">
      <c r="A606" s="31">
        <v>1207.0</v>
      </c>
      <c r="B606" s="19" t="s">
        <v>2242</v>
      </c>
      <c r="C606" s="19" t="s">
        <v>45</v>
      </c>
      <c r="D606" s="19" t="s">
        <v>46</v>
      </c>
      <c r="E606" s="19" t="b">
        <v>1</v>
      </c>
      <c r="F606" s="19" t="b">
        <v>1</v>
      </c>
      <c r="G606" s="31">
        <v>1112.36493192548</v>
      </c>
      <c r="H606" s="9"/>
    </row>
    <row r="607">
      <c r="A607" s="31">
        <v>1472.0</v>
      </c>
      <c r="B607" s="19" t="s">
        <v>2243</v>
      </c>
      <c r="C607" s="19" t="s">
        <v>45</v>
      </c>
      <c r="D607" s="19" t="s">
        <v>46</v>
      </c>
      <c r="E607" s="19" t="b">
        <v>1</v>
      </c>
      <c r="F607" s="19" t="b">
        <v>1</v>
      </c>
      <c r="G607" s="31">
        <v>1109.9220390999</v>
      </c>
      <c r="H607" s="9"/>
    </row>
    <row r="608">
      <c r="A608" s="31">
        <v>4846.0</v>
      </c>
      <c r="B608" s="19" t="s">
        <v>2244</v>
      </c>
      <c r="C608" s="19" t="s">
        <v>45</v>
      </c>
      <c r="D608" s="19" t="s">
        <v>46</v>
      </c>
      <c r="E608" s="19" t="b">
        <v>1</v>
      </c>
      <c r="F608" s="19" t="b">
        <v>1</v>
      </c>
      <c r="G608" s="31">
        <v>1105.64341972355</v>
      </c>
      <c r="H608" s="9"/>
    </row>
    <row r="609">
      <c r="A609" s="31">
        <v>3751.0</v>
      </c>
      <c r="B609" s="19" t="s">
        <v>2245</v>
      </c>
      <c r="C609" s="19" t="s">
        <v>45</v>
      </c>
      <c r="D609" s="19" t="s">
        <v>46</v>
      </c>
      <c r="E609" s="19" t="b">
        <v>1</v>
      </c>
      <c r="F609" s="19" t="b">
        <v>1</v>
      </c>
      <c r="G609" s="31">
        <v>1102.96322039364</v>
      </c>
      <c r="H609" s="9"/>
    </row>
    <row r="610">
      <c r="A610" s="31">
        <v>2208.0</v>
      </c>
      <c r="B610" s="19" t="s">
        <v>2246</v>
      </c>
      <c r="C610" s="19" t="s">
        <v>45</v>
      </c>
      <c r="D610" s="19" t="s">
        <v>46</v>
      </c>
      <c r="E610" s="19" t="b">
        <v>1</v>
      </c>
      <c r="F610" s="19" t="b">
        <v>1</v>
      </c>
      <c r="G610" s="31">
        <v>1102.23515604513</v>
      </c>
      <c r="H610" s="9"/>
    </row>
    <row r="611">
      <c r="A611" s="31">
        <v>320.0</v>
      </c>
      <c r="B611" s="19" t="s">
        <v>2247</v>
      </c>
      <c r="C611" s="19" t="s">
        <v>45</v>
      </c>
      <c r="D611" s="19" t="s">
        <v>46</v>
      </c>
      <c r="E611" s="19" t="b">
        <v>1</v>
      </c>
      <c r="F611" s="19" t="b">
        <v>1</v>
      </c>
      <c r="G611" s="31">
        <v>1100.50481931854</v>
      </c>
      <c r="H611" s="9"/>
    </row>
    <row r="612">
      <c r="A612" s="31">
        <v>2668.0</v>
      </c>
      <c r="B612" s="19" t="s">
        <v>2248</v>
      </c>
      <c r="C612" s="19" t="s">
        <v>45</v>
      </c>
      <c r="D612" s="19" t="s">
        <v>46</v>
      </c>
      <c r="E612" s="19" t="b">
        <v>1</v>
      </c>
      <c r="F612" s="19" t="b">
        <v>1</v>
      </c>
      <c r="G612" s="31">
        <v>1099.05601530141</v>
      </c>
      <c r="H612" s="9"/>
    </row>
    <row r="613">
      <c r="A613" s="31">
        <v>2606.0</v>
      </c>
      <c r="B613" s="19" t="s">
        <v>2249</v>
      </c>
      <c r="C613" s="19" t="s">
        <v>45</v>
      </c>
      <c r="D613" s="19" t="s">
        <v>46</v>
      </c>
      <c r="E613" s="19" t="b">
        <v>1</v>
      </c>
      <c r="F613" s="19" t="b">
        <v>1</v>
      </c>
      <c r="G613" s="31">
        <v>1085.60739537141</v>
      </c>
      <c r="H613" s="9"/>
    </row>
    <row r="614">
      <c r="A614" s="31">
        <v>3847.0</v>
      </c>
      <c r="B614" s="19" t="s">
        <v>2250</v>
      </c>
      <c r="C614" s="19" t="s">
        <v>45</v>
      </c>
      <c r="D614" s="19" t="s">
        <v>46</v>
      </c>
      <c r="E614" s="19" t="b">
        <v>1</v>
      </c>
      <c r="F614" s="19" t="b">
        <v>1</v>
      </c>
      <c r="G614" s="31">
        <v>1080.53628736753</v>
      </c>
      <c r="H614" s="9"/>
    </row>
    <row r="615">
      <c r="A615" s="31">
        <v>4733.0</v>
      </c>
      <c r="B615" s="19" t="s">
        <v>2251</v>
      </c>
      <c r="C615" s="19" t="s">
        <v>45</v>
      </c>
      <c r="D615" s="19" t="s">
        <v>46</v>
      </c>
      <c r="E615" s="19" t="b">
        <v>1</v>
      </c>
      <c r="F615" s="19" t="b">
        <v>1</v>
      </c>
      <c r="G615" s="31">
        <v>1070.70648632818</v>
      </c>
      <c r="H615" s="9"/>
    </row>
    <row r="616">
      <c r="A616" s="31">
        <v>3122.0</v>
      </c>
      <c r="B616" s="19" t="s">
        <v>2252</v>
      </c>
      <c r="C616" s="19" t="s">
        <v>45</v>
      </c>
      <c r="D616" s="19" t="s">
        <v>46</v>
      </c>
      <c r="E616" s="19" t="b">
        <v>1</v>
      </c>
      <c r="F616" s="19" t="b">
        <v>1</v>
      </c>
      <c r="G616" s="31">
        <v>1060.88166595878</v>
      </c>
      <c r="H616" s="9"/>
    </row>
    <row r="617">
      <c r="A617" s="31">
        <v>2764.0</v>
      </c>
      <c r="B617" s="19" t="s">
        <v>2253</v>
      </c>
      <c r="C617" s="19" t="s">
        <v>45</v>
      </c>
      <c r="D617" s="19" t="s">
        <v>46</v>
      </c>
      <c r="E617" s="19" t="b">
        <v>1</v>
      </c>
      <c r="F617" s="19" t="b">
        <v>1</v>
      </c>
      <c r="G617" s="31">
        <v>1059.11383957411</v>
      </c>
      <c r="H617" s="9"/>
    </row>
    <row r="618">
      <c r="A618" s="31">
        <v>84.0</v>
      </c>
      <c r="B618" s="19" t="s">
        <v>2254</v>
      </c>
      <c r="C618" s="19" t="s">
        <v>45</v>
      </c>
      <c r="D618" s="19" t="s">
        <v>46</v>
      </c>
      <c r="E618" s="19" t="b">
        <v>1</v>
      </c>
      <c r="F618" s="19" t="b">
        <v>1</v>
      </c>
      <c r="G618" s="31">
        <v>1040.95608461197</v>
      </c>
      <c r="H618" s="9"/>
    </row>
    <row r="619">
      <c r="A619" s="31">
        <v>3365.0</v>
      </c>
      <c r="B619" s="19" t="s">
        <v>2255</v>
      </c>
      <c r="C619" s="19" t="s">
        <v>45</v>
      </c>
      <c r="D619" s="19" t="s">
        <v>46</v>
      </c>
      <c r="E619" s="19" t="b">
        <v>1</v>
      </c>
      <c r="F619" s="19" t="b">
        <v>1</v>
      </c>
      <c r="G619" s="31">
        <v>1031.12319292819</v>
      </c>
      <c r="H619" s="9"/>
    </row>
    <row r="620">
      <c r="A620" s="31">
        <v>2814.0</v>
      </c>
      <c r="B620" s="19" t="s">
        <v>2256</v>
      </c>
      <c r="C620" s="19" t="s">
        <v>45</v>
      </c>
      <c r="D620" s="19" t="s">
        <v>46</v>
      </c>
      <c r="E620" s="19" t="b">
        <v>1</v>
      </c>
      <c r="F620" s="19" t="b">
        <v>1</v>
      </c>
      <c r="G620" s="31">
        <v>1027.72950106709</v>
      </c>
      <c r="H620" s="9"/>
    </row>
    <row r="621">
      <c r="A621" s="31">
        <v>1816.0</v>
      </c>
      <c r="B621" s="19" t="s">
        <v>2257</v>
      </c>
      <c r="C621" s="19" t="s">
        <v>45</v>
      </c>
      <c r="D621" s="19" t="s">
        <v>46</v>
      </c>
      <c r="E621" s="19" t="b">
        <v>1</v>
      </c>
      <c r="F621" s="19" t="b">
        <v>1</v>
      </c>
      <c r="G621" s="31">
        <v>1024.17220090766</v>
      </c>
      <c r="H621" s="9"/>
    </row>
    <row r="622">
      <c r="A622" s="31">
        <v>2763.0</v>
      </c>
      <c r="B622" s="19" t="s">
        <v>2258</v>
      </c>
      <c r="C622" s="19" t="s">
        <v>45</v>
      </c>
      <c r="D622" s="19" t="s">
        <v>46</v>
      </c>
      <c r="E622" s="19" t="b">
        <v>1</v>
      </c>
      <c r="F622" s="19" t="b">
        <v>1</v>
      </c>
      <c r="G622" s="31">
        <v>1013.80309069951</v>
      </c>
      <c r="H622" s="9"/>
    </row>
    <row r="623">
      <c r="A623" s="31">
        <v>3113.0</v>
      </c>
      <c r="B623" s="19" t="s">
        <v>219</v>
      </c>
      <c r="C623" s="19" t="s">
        <v>45</v>
      </c>
      <c r="D623" s="19" t="s">
        <v>46</v>
      </c>
      <c r="E623" s="19" t="b">
        <v>1</v>
      </c>
      <c r="F623" s="19" t="b">
        <v>1</v>
      </c>
      <c r="G623" s="31">
        <v>1009.82637960504</v>
      </c>
      <c r="H623" s="9"/>
    </row>
    <row r="624">
      <c r="A624" s="31">
        <v>2594.0</v>
      </c>
      <c r="B624" s="19" t="s">
        <v>2259</v>
      </c>
      <c r="C624" s="19" t="s">
        <v>45</v>
      </c>
      <c r="D624" s="19" t="s">
        <v>46</v>
      </c>
      <c r="E624" s="19" t="b">
        <v>1</v>
      </c>
      <c r="F624" s="19" t="b">
        <v>1</v>
      </c>
      <c r="G624" s="31">
        <v>1007.9164812458</v>
      </c>
      <c r="H624" s="9"/>
    </row>
    <row r="625">
      <c r="A625" s="31">
        <v>100.0</v>
      </c>
      <c r="B625" s="19" t="s">
        <v>2260</v>
      </c>
      <c r="C625" s="19" t="s">
        <v>45</v>
      </c>
      <c r="D625" s="19" t="s">
        <v>46</v>
      </c>
      <c r="E625" s="19" t="b">
        <v>1</v>
      </c>
      <c r="F625" s="19" t="b">
        <v>1</v>
      </c>
      <c r="G625" s="31">
        <v>994.22595952397</v>
      </c>
      <c r="H625" s="9"/>
    </row>
    <row r="626">
      <c r="A626" s="31">
        <v>1817.0</v>
      </c>
      <c r="B626" s="19" t="s">
        <v>2261</v>
      </c>
      <c r="C626" s="19" t="s">
        <v>45</v>
      </c>
      <c r="D626" s="19" t="s">
        <v>46</v>
      </c>
      <c r="E626" s="19" t="b">
        <v>1</v>
      </c>
      <c r="F626" s="19" t="b">
        <v>1</v>
      </c>
      <c r="G626" s="31">
        <v>988.04492516269</v>
      </c>
      <c r="H626" s="9"/>
    </row>
    <row r="627">
      <c r="A627" s="31">
        <v>4110.0</v>
      </c>
      <c r="B627" s="19" t="s">
        <v>2262</v>
      </c>
      <c r="C627" s="19" t="s">
        <v>45</v>
      </c>
      <c r="D627" s="19" t="s">
        <v>46</v>
      </c>
      <c r="E627" s="19" t="b">
        <v>1</v>
      </c>
      <c r="F627" s="19" t="b">
        <v>1</v>
      </c>
      <c r="G627" s="31">
        <v>981.445459486291</v>
      </c>
      <c r="H627" s="9"/>
    </row>
    <row r="628">
      <c r="A628" s="31">
        <v>1818.0</v>
      </c>
      <c r="B628" s="19" t="s">
        <v>2263</v>
      </c>
      <c r="C628" s="19" t="s">
        <v>45</v>
      </c>
      <c r="D628" s="19" t="s">
        <v>46</v>
      </c>
      <c r="E628" s="19" t="b">
        <v>1</v>
      </c>
      <c r="F628" s="19" t="b">
        <v>1</v>
      </c>
      <c r="G628" s="31">
        <v>979.432077881498</v>
      </c>
      <c r="H628" s="9"/>
    </row>
    <row r="629">
      <c r="A629" s="31">
        <v>2146.0</v>
      </c>
      <c r="B629" s="19" t="s">
        <v>2264</v>
      </c>
      <c r="C629" s="19" t="s">
        <v>45</v>
      </c>
      <c r="D629" s="19" t="s">
        <v>46</v>
      </c>
      <c r="E629" s="19" t="b">
        <v>1</v>
      </c>
      <c r="F629" s="19" t="b">
        <v>1</v>
      </c>
      <c r="G629" s="31">
        <v>976.14536363026</v>
      </c>
      <c r="H629" s="9"/>
    </row>
    <row r="630">
      <c r="A630" s="31">
        <v>2510.0</v>
      </c>
      <c r="B630" s="19" t="s">
        <v>2265</v>
      </c>
      <c r="C630" s="19" t="s">
        <v>45</v>
      </c>
      <c r="D630" s="19" t="s">
        <v>46</v>
      </c>
      <c r="E630" s="19" t="b">
        <v>1</v>
      </c>
      <c r="F630" s="19" t="b">
        <v>1</v>
      </c>
      <c r="G630" s="31">
        <v>958.020885703932</v>
      </c>
      <c r="H630" s="9"/>
    </row>
    <row r="631">
      <c r="A631" s="31">
        <v>2149.0</v>
      </c>
      <c r="B631" s="19" t="s">
        <v>2266</v>
      </c>
      <c r="C631" s="19" t="s">
        <v>45</v>
      </c>
      <c r="D631" s="19" t="s">
        <v>46</v>
      </c>
      <c r="E631" s="19" t="b">
        <v>1</v>
      </c>
      <c r="F631" s="19" t="b">
        <v>1</v>
      </c>
      <c r="G631" s="31">
        <v>955.40222439743</v>
      </c>
      <c r="H631" s="9"/>
    </row>
    <row r="632">
      <c r="A632" s="31">
        <v>2721.0</v>
      </c>
      <c r="B632" s="19" t="s">
        <v>2267</v>
      </c>
      <c r="C632" s="19" t="s">
        <v>45</v>
      </c>
      <c r="D632" s="19" t="s">
        <v>46</v>
      </c>
      <c r="E632" s="19" t="b">
        <v>1</v>
      </c>
      <c r="F632" s="19" t="b">
        <v>1</v>
      </c>
      <c r="G632" s="31">
        <v>951.487027728007</v>
      </c>
      <c r="H632" s="9"/>
    </row>
    <row r="633">
      <c r="A633" s="31">
        <v>2567.0</v>
      </c>
      <c r="B633" s="19" t="s">
        <v>2268</v>
      </c>
      <c r="C633" s="19" t="s">
        <v>45</v>
      </c>
      <c r="D633" s="19" t="s">
        <v>46</v>
      </c>
      <c r="E633" s="19" t="b">
        <v>1</v>
      </c>
      <c r="F633" s="19" t="b">
        <v>1</v>
      </c>
      <c r="G633" s="31">
        <v>939.507078891648</v>
      </c>
      <c r="H633" s="9"/>
    </row>
    <row r="634">
      <c r="A634" s="31">
        <v>4547.0</v>
      </c>
      <c r="B634" s="19" t="s">
        <v>2269</v>
      </c>
      <c r="C634" s="19" t="s">
        <v>45</v>
      </c>
      <c r="D634" s="19" t="s">
        <v>46</v>
      </c>
      <c r="E634" s="19" t="b">
        <v>1</v>
      </c>
      <c r="F634" s="19" t="b">
        <v>1</v>
      </c>
      <c r="G634" s="31">
        <v>936.671944906931</v>
      </c>
      <c r="H634" s="9"/>
    </row>
    <row r="635">
      <c r="A635" s="31">
        <v>2562.0</v>
      </c>
      <c r="B635" s="19" t="s">
        <v>2270</v>
      </c>
      <c r="C635" s="19" t="s">
        <v>45</v>
      </c>
      <c r="D635" s="19" t="s">
        <v>46</v>
      </c>
      <c r="E635" s="19" t="b">
        <v>1</v>
      </c>
      <c r="F635" s="19" t="b">
        <v>1</v>
      </c>
      <c r="G635" s="31">
        <v>929.722438662314</v>
      </c>
      <c r="H635" s="9"/>
    </row>
    <row r="636">
      <c r="A636" s="31">
        <v>2720.0</v>
      </c>
      <c r="B636" s="19" t="s">
        <v>2271</v>
      </c>
      <c r="C636" s="19" t="s">
        <v>45</v>
      </c>
      <c r="D636" s="19" t="s">
        <v>46</v>
      </c>
      <c r="E636" s="19" t="b">
        <v>1</v>
      </c>
      <c r="F636" s="19" t="b">
        <v>1</v>
      </c>
      <c r="G636" s="31">
        <v>923.6141191523</v>
      </c>
      <c r="H636" s="9"/>
    </row>
    <row r="637">
      <c r="A637" s="31">
        <v>3462.0</v>
      </c>
      <c r="B637" s="19" t="s">
        <v>2272</v>
      </c>
      <c r="C637" s="19" t="s">
        <v>45</v>
      </c>
      <c r="D637" s="19" t="s">
        <v>46</v>
      </c>
      <c r="E637" s="19" t="b">
        <v>1</v>
      </c>
      <c r="F637" s="19" t="b">
        <v>1</v>
      </c>
      <c r="G637" s="31">
        <v>916.098330822489</v>
      </c>
      <c r="H637" s="9"/>
    </row>
    <row r="638">
      <c r="A638" s="31">
        <v>2148.0</v>
      </c>
      <c r="B638" s="19" t="s">
        <v>2273</v>
      </c>
      <c r="C638" s="19" t="s">
        <v>45</v>
      </c>
      <c r="D638" s="19" t="s">
        <v>46</v>
      </c>
      <c r="E638" s="19" t="b">
        <v>1</v>
      </c>
      <c r="F638" s="19" t="b">
        <v>1</v>
      </c>
      <c r="G638" s="31">
        <v>901.296708817644</v>
      </c>
      <c r="H638" s="9"/>
    </row>
    <row r="639">
      <c r="A639" s="31">
        <v>2205.0</v>
      </c>
      <c r="B639" s="19" t="s">
        <v>2274</v>
      </c>
      <c r="C639" s="19" t="s">
        <v>45</v>
      </c>
      <c r="D639" s="19" t="s">
        <v>46</v>
      </c>
      <c r="E639" s="19" t="b">
        <v>1</v>
      </c>
      <c r="F639" s="19" t="b">
        <v>1</v>
      </c>
      <c r="G639" s="31">
        <v>898.956146648361</v>
      </c>
      <c r="H639" s="9"/>
    </row>
    <row r="640">
      <c r="A640" s="31">
        <v>2391.0</v>
      </c>
      <c r="B640" s="19" t="s">
        <v>2275</v>
      </c>
      <c r="C640" s="19" t="s">
        <v>45</v>
      </c>
      <c r="D640" s="19" t="s">
        <v>46</v>
      </c>
      <c r="E640" s="19" t="b">
        <v>1</v>
      </c>
      <c r="F640" s="19" t="b">
        <v>1</v>
      </c>
      <c r="G640" s="31">
        <v>898.506573297904</v>
      </c>
      <c r="H640" s="9"/>
    </row>
    <row r="641">
      <c r="A641" s="31">
        <v>2568.0</v>
      </c>
      <c r="B641" s="19" t="s">
        <v>2276</v>
      </c>
      <c r="C641" s="19" t="s">
        <v>45</v>
      </c>
      <c r="D641" s="19" t="s">
        <v>46</v>
      </c>
      <c r="E641" s="19" t="b">
        <v>1</v>
      </c>
      <c r="F641" s="19" t="b">
        <v>1</v>
      </c>
      <c r="G641" s="31">
        <v>885.855985017608</v>
      </c>
      <c r="H641" s="9"/>
    </row>
    <row r="642">
      <c r="A642" s="31">
        <v>721.0</v>
      </c>
      <c r="B642" s="19" t="s">
        <v>2277</v>
      </c>
      <c r="C642" s="19" t="s">
        <v>45</v>
      </c>
      <c r="D642" s="19" t="s">
        <v>46</v>
      </c>
      <c r="E642" s="19" t="b">
        <v>1</v>
      </c>
      <c r="F642" s="19" t="b">
        <v>1</v>
      </c>
      <c r="G642" s="31">
        <v>881.12574132454</v>
      </c>
      <c r="H642" s="9"/>
    </row>
    <row r="643">
      <c r="A643" s="31">
        <v>3995.0</v>
      </c>
      <c r="B643" s="19" t="s">
        <v>2278</v>
      </c>
      <c r="C643" s="19" t="s">
        <v>45</v>
      </c>
      <c r="D643" s="19" t="s">
        <v>46</v>
      </c>
      <c r="E643" s="19" t="b">
        <v>1</v>
      </c>
      <c r="F643" s="19" t="b">
        <v>1</v>
      </c>
      <c r="G643" s="31">
        <v>868.986839174772</v>
      </c>
      <c r="H643" s="9"/>
    </row>
    <row r="644">
      <c r="A644" s="31">
        <v>3788.0</v>
      </c>
      <c r="B644" s="19" t="s">
        <v>2279</v>
      </c>
      <c r="C644" s="19" t="s">
        <v>45</v>
      </c>
      <c r="D644" s="19" t="s">
        <v>46</v>
      </c>
      <c r="E644" s="19" t="b">
        <v>1</v>
      </c>
      <c r="F644" s="19" t="b">
        <v>1</v>
      </c>
      <c r="G644" s="31">
        <v>863.211906956764</v>
      </c>
      <c r="H644" s="9"/>
    </row>
    <row r="645">
      <c r="A645" s="31">
        <v>474.0</v>
      </c>
      <c r="B645" s="19" t="s">
        <v>2280</v>
      </c>
      <c r="C645" s="19" t="s">
        <v>45</v>
      </c>
      <c r="D645" s="19" t="s">
        <v>46</v>
      </c>
      <c r="E645" s="19" t="b">
        <v>1</v>
      </c>
      <c r="F645" s="19" t="b">
        <v>1</v>
      </c>
      <c r="G645" s="31">
        <v>852.13738018289</v>
      </c>
      <c r="H645" s="9"/>
    </row>
    <row r="646">
      <c r="A646" s="31">
        <v>3821.0</v>
      </c>
      <c r="B646" s="19" t="s">
        <v>2281</v>
      </c>
      <c r="C646" s="19" t="s">
        <v>45</v>
      </c>
      <c r="D646" s="19" t="s">
        <v>46</v>
      </c>
      <c r="E646" s="19" t="b">
        <v>1</v>
      </c>
      <c r="F646" s="19" t="b">
        <v>1</v>
      </c>
      <c r="G646" s="31">
        <v>838.331913618769</v>
      </c>
      <c r="H646" s="9"/>
    </row>
    <row r="647">
      <c r="A647" s="31">
        <v>3791.0</v>
      </c>
      <c r="B647" s="19" t="s">
        <v>2282</v>
      </c>
      <c r="C647" s="19" t="s">
        <v>45</v>
      </c>
      <c r="D647" s="19" t="s">
        <v>46</v>
      </c>
      <c r="E647" s="19" t="b">
        <v>1</v>
      </c>
      <c r="F647" s="19" t="b">
        <v>1</v>
      </c>
      <c r="G647" s="31">
        <v>828.217167624937</v>
      </c>
      <c r="H647" s="9"/>
    </row>
    <row r="648">
      <c r="A648" s="31">
        <v>812.0</v>
      </c>
      <c r="B648" s="19" t="s">
        <v>2283</v>
      </c>
      <c r="C648" s="19" t="s">
        <v>45</v>
      </c>
      <c r="D648" s="19" t="s">
        <v>46</v>
      </c>
      <c r="E648" s="19" t="b">
        <v>1</v>
      </c>
      <c r="F648" s="19" t="b">
        <v>1</v>
      </c>
      <c r="G648" s="31">
        <v>808.259283283919</v>
      </c>
      <c r="H648" s="9"/>
    </row>
    <row r="649">
      <c r="A649" s="31">
        <v>3778.0</v>
      </c>
      <c r="B649" s="19" t="s">
        <v>160</v>
      </c>
      <c r="C649" s="19" t="s">
        <v>45</v>
      </c>
      <c r="D649" s="19" t="s">
        <v>46</v>
      </c>
      <c r="E649" s="19" t="b">
        <v>1</v>
      </c>
      <c r="F649" s="19" t="b">
        <v>1</v>
      </c>
      <c r="G649" s="31">
        <v>806.321880808776</v>
      </c>
      <c r="H649" s="9"/>
    </row>
    <row r="650">
      <c r="A650" s="31">
        <v>3114.0</v>
      </c>
      <c r="B650" s="19" t="s">
        <v>2284</v>
      </c>
      <c r="C650" s="19" t="s">
        <v>45</v>
      </c>
      <c r="D650" s="19" t="s">
        <v>46</v>
      </c>
      <c r="E650" s="19" t="b">
        <v>1</v>
      </c>
      <c r="F650" s="19" t="b">
        <v>1</v>
      </c>
      <c r="G650" s="31">
        <v>804.619538758624</v>
      </c>
      <c r="H650" s="9"/>
    </row>
    <row r="651">
      <c r="A651" s="31">
        <v>4236.0</v>
      </c>
      <c r="B651" s="19" t="s">
        <v>2285</v>
      </c>
      <c r="C651" s="19" t="s">
        <v>45</v>
      </c>
      <c r="D651" s="19" t="s">
        <v>46</v>
      </c>
      <c r="E651" s="19" t="b">
        <v>1</v>
      </c>
      <c r="F651" s="19" t="b">
        <v>1</v>
      </c>
      <c r="G651" s="31">
        <v>802.078390664146</v>
      </c>
      <c r="H651" s="9"/>
    </row>
    <row r="652">
      <c r="A652" s="31">
        <v>4137.0</v>
      </c>
      <c r="B652" s="19" t="s">
        <v>2286</v>
      </c>
      <c r="C652" s="19" t="s">
        <v>45</v>
      </c>
      <c r="D652" s="19" t="s">
        <v>46</v>
      </c>
      <c r="E652" s="19" t="b">
        <v>1</v>
      </c>
      <c r="F652" s="19" t="b">
        <v>1</v>
      </c>
      <c r="G652" s="31">
        <v>797.850792523628</v>
      </c>
      <c r="H652" s="9"/>
    </row>
    <row r="653">
      <c r="A653" s="31">
        <v>3260.0</v>
      </c>
      <c r="B653" s="19" t="s">
        <v>2287</v>
      </c>
      <c r="C653" s="19" t="s">
        <v>45</v>
      </c>
      <c r="D653" s="19" t="s">
        <v>46</v>
      </c>
      <c r="E653" s="19" t="b">
        <v>1</v>
      </c>
      <c r="F653" s="19" t="b">
        <v>1</v>
      </c>
      <c r="G653" s="31">
        <v>793.870482950266</v>
      </c>
      <c r="H653" s="9"/>
    </row>
    <row r="654">
      <c r="A654" s="31">
        <v>786.0</v>
      </c>
      <c r="B654" s="19" t="s">
        <v>2288</v>
      </c>
      <c r="C654" s="19" t="s">
        <v>45</v>
      </c>
      <c r="D654" s="19" t="s">
        <v>46</v>
      </c>
      <c r="E654" s="19" t="b">
        <v>1</v>
      </c>
      <c r="F654" s="19" t="b">
        <v>1</v>
      </c>
      <c r="G654" s="31">
        <v>791.529277347019</v>
      </c>
      <c r="H654" s="9"/>
    </row>
    <row r="655">
      <c r="A655" s="31">
        <v>3669.0</v>
      </c>
      <c r="B655" s="19" t="s">
        <v>2289</v>
      </c>
      <c r="C655" s="19" t="s">
        <v>45</v>
      </c>
      <c r="D655" s="19" t="s">
        <v>46</v>
      </c>
      <c r="E655" s="19" t="b">
        <v>1</v>
      </c>
      <c r="F655" s="19" t="b">
        <v>1</v>
      </c>
      <c r="G655" s="31">
        <v>781.380955378358</v>
      </c>
      <c r="H655" s="9"/>
    </row>
    <row r="656">
      <c r="A656" s="31">
        <v>4753.0</v>
      </c>
      <c r="B656" s="19" t="s">
        <v>2290</v>
      </c>
      <c r="C656" s="19" t="s">
        <v>45</v>
      </c>
      <c r="D656" s="19" t="s">
        <v>46</v>
      </c>
      <c r="E656" s="19" t="b">
        <v>1</v>
      </c>
      <c r="F656" s="19" t="b">
        <v>1</v>
      </c>
      <c r="G656" s="31">
        <v>749.514141891439</v>
      </c>
      <c r="H656" s="9"/>
    </row>
    <row r="657">
      <c r="A657" s="31">
        <v>3649.0</v>
      </c>
      <c r="B657" s="19" t="s">
        <v>2291</v>
      </c>
      <c r="C657" s="19" t="s">
        <v>45</v>
      </c>
      <c r="D657" s="19" t="s">
        <v>46</v>
      </c>
      <c r="E657" s="19" t="b">
        <v>1</v>
      </c>
      <c r="F657" s="19" t="b">
        <v>1</v>
      </c>
      <c r="G657" s="31">
        <v>741.136010803504</v>
      </c>
      <c r="H657" s="9"/>
    </row>
    <row r="658">
      <c r="A658" s="31">
        <v>3748.0</v>
      </c>
      <c r="B658" s="19" t="s">
        <v>2292</v>
      </c>
      <c r="C658" s="19" t="s">
        <v>45</v>
      </c>
      <c r="D658" s="19" t="s">
        <v>46</v>
      </c>
      <c r="E658" s="19" t="b">
        <v>1</v>
      </c>
      <c r="F658" s="19" t="b">
        <v>1</v>
      </c>
      <c r="G658" s="31">
        <v>718.617320413999</v>
      </c>
      <c r="H658" s="9"/>
    </row>
    <row r="659">
      <c r="A659" s="31">
        <v>2006.0</v>
      </c>
      <c r="B659" s="19" t="s">
        <v>173</v>
      </c>
      <c r="C659" s="19" t="s">
        <v>45</v>
      </c>
      <c r="D659" s="19" t="s">
        <v>46</v>
      </c>
      <c r="E659" s="19" t="b">
        <v>1</v>
      </c>
      <c r="F659" s="19" t="b">
        <v>1</v>
      </c>
      <c r="G659" s="31">
        <v>710.307737739128</v>
      </c>
      <c r="H659" s="9"/>
    </row>
    <row r="660">
      <c r="A660" s="31">
        <v>3735.0</v>
      </c>
      <c r="B660" s="19" t="s">
        <v>2293</v>
      </c>
      <c r="C660" s="19" t="s">
        <v>45</v>
      </c>
      <c r="D660" s="19" t="s">
        <v>46</v>
      </c>
      <c r="E660" s="19" t="b">
        <v>1</v>
      </c>
      <c r="F660" s="19" t="b">
        <v>1</v>
      </c>
      <c r="G660" s="31">
        <v>686.804497765429</v>
      </c>
      <c r="H660" s="9"/>
    </row>
    <row r="661">
      <c r="A661" s="31"/>
      <c r="B661" s="19"/>
      <c r="C661" s="19"/>
      <c r="D661" s="19"/>
      <c r="E661" s="19"/>
      <c r="F661" s="19"/>
      <c r="G661" s="31"/>
      <c r="H661" s="9"/>
    </row>
    <row r="662">
      <c r="A662" s="31"/>
      <c r="B662" s="19"/>
      <c r="C662" s="19"/>
      <c r="D662" s="19"/>
      <c r="E662" s="19"/>
      <c r="F662" s="19"/>
      <c r="G662" s="31"/>
      <c r="H662" s="9"/>
    </row>
    <row r="663">
      <c r="A663" s="31"/>
      <c r="B663" s="19"/>
      <c r="C663" s="19"/>
      <c r="D663" s="19"/>
      <c r="E663" s="19"/>
      <c r="F663" s="19"/>
      <c r="G663" s="31"/>
      <c r="H663" s="9"/>
    </row>
    <row r="664">
      <c r="A664" s="31"/>
      <c r="B664" s="19"/>
      <c r="C664" s="19"/>
      <c r="D664" s="19"/>
      <c r="E664" s="19"/>
      <c r="F664" s="19"/>
      <c r="G664" s="31"/>
      <c r="H664" s="9"/>
    </row>
    <row r="665">
      <c r="A665" s="31"/>
      <c r="B665" s="19"/>
      <c r="C665" s="19"/>
      <c r="D665" s="19"/>
      <c r="E665" s="19"/>
      <c r="F665" s="19"/>
      <c r="G665" s="31"/>
      <c r="H665" s="9"/>
    </row>
    <row r="666">
      <c r="A666" s="31"/>
      <c r="B666" s="19"/>
      <c r="C666" s="19"/>
      <c r="D666" s="19"/>
      <c r="E666" s="19"/>
      <c r="F666" s="19"/>
      <c r="G666" s="31"/>
      <c r="H666" s="9"/>
    </row>
    <row r="667">
      <c r="A667" s="31"/>
      <c r="B667" s="19"/>
      <c r="C667" s="19"/>
      <c r="D667" s="19"/>
      <c r="E667" s="19"/>
      <c r="F667" s="19"/>
      <c r="G667" s="31"/>
      <c r="H667" s="9"/>
    </row>
    <row r="668">
      <c r="A668" s="31"/>
      <c r="B668" s="19"/>
      <c r="C668" s="19"/>
      <c r="D668" s="19"/>
      <c r="E668" s="19"/>
      <c r="F668" s="19"/>
      <c r="G668" s="31"/>
      <c r="H668" s="9"/>
    </row>
    <row r="669">
      <c r="A669" s="31"/>
      <c r="B669" s="19"/>
      <c r="C669" s="19"/>
      <c r="D669" s="19"/>
      <c r="E669" s="19"/>
      <c r="F669" s="19"/>
      <c r="G669" s="31"/>
      <c r="H669" s="9"/>
    </row>
    <row r="670">
      <c r="A670" s="31"/>
      <c r="B670" s="19"/>
      <c r="C670" s="19"/>
      <c r="D670" s="19"/>
      <c r="E670" s="19"/>
      <c r="F670" s="19"/>
      <c r="G670" s="31"/>
      <c r="H670" s="9"/>
    </row>
    <row r="671">
      <c r="A671" s="31"/>
      <c r="B671" s="19"/>
      <c r="C671" s="19"/>
      <c r="D671" s="19"/>
      <c r="E671" s="19"/>
      <c r="F671" s="19"/>
      <c r="G671" s="31"/>
      <c r="H671" s="9"/>
    </row>
    <row r="672">
      <c r="A672" s="31"/>
      <c r="B672" s="19"/>
      <c r="C672" s="19"/>
      <c r="D672" s="19"/>
      <c r="E672" s="19"/>
      <c r="F672" s="19"/>
      <c r="G672" s="31"/>
      <c r="H672" s="9"/>
    </row>
    <row r="673">
      <c r="A673" s="31"/>
      <c r="B673" s="19"/>
      <c r="C673" s="19"/>
      <c r="D673" s="19"/>
      <c r="E673" s="19"/>
      <c r="F673" s="19"/>
      <c r="G673" s="31"/>
      <c r="H673" s="9"/>
    </row>
    <row r="674">
      <c r="A674" s="31"/>
      <c r="B674" s="19"/>
      <c r="C674" s="19"/>
      <c r="D674" s="19"/>
      <c r="E674" s="19"/>
      <c r="F674" s="19"/>
      <c r="G674" s="31"/>
      <c r="H674" s="9"/>
    </row>
    <row r="675">
      <c r="A675" s="31"/>
      <c r="B675" s="19"/>
      <c r="C675" s="19"/>
      <c r="D675" s="19"/>
      <c r="E675" s="19"/>
      <c r="F675" s="19"/>
      <c r="G675" s="31"/>
      <c r="H675" s="9"/>
    </row>
    <row r="676">
      <c r="A676" s="31"/>
      <c r="B676" s="19"/>
      <c r="C676" s="19"/>
      <c r="D676" s="19"/>
      <c r="E676" s="19"/>
      <c r="F676" s="19"/>
      <c r="G676" s="31"/>
      <c r="H676" s="9"/>
    </row>
    <row r="677">
      <c r="A677" s="31"/>
      <c r="B677" s="19"/>
      <c r="C677" s="19"/>
      <c r="D677" s="19"/>
      <c r="E677" s="19"/>
      <c r="F677" s="19"/>
      <c r="G677" s="31"/>
      <c r="H677" s="9"/>
    </row>
    <row r="678">
      <c r="A678" s="31"/>
      <c r="B678" s="19"/>
      <c r="C678" s="19"/>
      <c r="D678" s="19"/>
      <c r="E678" s="19"/>
      <c r="F678" s="19"/>
      <c r="G678" s="31"/>
      <c r="H678" s="9"/>
    </row>
    <row r="679">
      <c r="A679" s="31"/>
      <c r="B679" s="19"/>
      <c r="C679" s="19"/>
      <c r="D679" s="19"/>
      <c r="E679" s="19"/>
      <c r="F679" s="19"/>
      <c r="G679" s="31"/>
      <c r="H679" s="9"/>
    </row>
    <row r="680">
      <c r="A680" s="31"/>
      <c r="B680" s="19"/>
      <c r="C680" s="19"/>
      <c r="D680" s="19"/>
      <c r="E680" s="19"/>
      <c r="F680" s="19"/>
      <c r="G680" s="31"/>
      <c r="H680" s="9"/>
    </row>
    <row r="681">
      <c r="A681" s="31"/>
      <c r="B681" s="19"/>
      <c r="C681" s="19"/>
      <c r="D681" s="19"/>
      <c r="E681" s="19"/>
      <c r="F681" s="19"/>
      <c r="G681" s="31"/>
      <c r="H681" s="9"/>
    </row>
    <row r="682">
      <c r="A682" s="31"/>
      <c r="B682" s="19"/>
      <c r="C682" s="19"/>
      <c r="D682" s="19"/>
      <c r="E682" s="19"/>
      <c r="F682" s="19"/>
      <c r="G682" s="31"/>
      <c r="H682" s="9"/>
    </row>
    <row r="683">
      <c r="A683" s="31"/>
      <c r="B683" s="19"/>
      <c r="C683" s="19"/>
      <c r="D683" s="19"/>
      <c r="E683" s="19"/>
      <c r="F683" s="19"/>
      <c r="G683" s="31"/>
      <c r="H683" s="9"/>
    </row>
    <row r="684">
      <c r="A684" s="31"/>
      <c r="B684" s="19"/>
      <c r="C684" s="19"/>
      <c r="D684" s="19"/>
      <c r="E684" s="19"/>
      <c r="F684" s="19"/>
      <c r="G684" s="31"/>
      <c r="H684" s="9"/>
    </row>
    <row r="685">
      <c r="A685" s="31"/>
      <c r="B685" s="19"/>
      <c r="C685" s="19"/>
      <c r="D685" s="19"/>
      <c r="E685" s="19"/>
      <c r="F685" s="19"/>
      <c r="G685" s="31"/>
      <c r="H685" s="9"/>
    </row>
    <row r="686">
      <c r="A686" s="31"/>
      <c r="B686" s="19"/>
      <c r="C686" s="19"/>
      <c r="D686" s="19"/>
      <c r="E686" s="19"/>
      <c r="F686" s="19"/>
      <c r="G686" s="31"/>
      <c r="H686" s="9"/>
    </row>
    <row r="687">
      <c r="A687" s="31"/>
      <c r="B687" s="19"/>
      <c r="C687" s="19"/>
      <c r="D687" s="19"/>
      <c r="E687" s="19"/>
      <c r="F687" s="19"/>
      <c r="G687" s="31"/>
      <c r="H687" s="9"/>
    </row>
    <row r="688">
      <c r="A688" s="31"/>
      <c r="B688" s="19"/>
      <c r="C688" s="19"/>
      <c r="D688" s="19"/>
      <c r="E688" s="19"/>
      <c r="F688" s="19"/>
      <c r="G688" s="31"/>
      <c r="H688" s="9"/>
    </row>
    <row r="689">
      <c r="A689" s="31"/>
      <c r="B689" s="19"/>
      <c r="C689" s="19"/>
      <c r="D689" s="19"/>
      <c r="E689" s="19"/>
      <c r="F689" s="19"/>
      <c r="G689" s="31"/>
      <c r="H689" s="9"/>
    </row>
    <row r="690">
      <c r="A690" s="31"/>
      <c r="B690" s="19"/>
      <c r="C690" s="19"/>
      <c r="D690" s="19"/>
      <c r="E690" s="19"/>
      <c r="F690" s="19"/>
      <c r="G690" s="31"/>
      <c r="H690" s="9"/>
    </row>
    <row r="691">
      <c r="A691" s="31"/>
      <c r="B691" s="19"/>
      <c r="C691" s="19"/>
      <c r="D691" s="19"/>
      <c r="E691" s="19"/>
      <c r="F691" s="19"/>
      <c r="G691" s="31"/>
      <c r="H691" s="9"/>
    </row>
    <row r="692">
      <c r="A692" s="31"/>
      <c r="B692" s="19"/>
      <c r="C692" s="19"/>
      <c r="D692" s="19"/>
      <c r="E692" s="19"/>
      <c r="F692" s="19"/>
      <c r="G692" s="31"/>
      <c r="H692" s="9"/>
    </row>
    <row r="693">
      <c r="A693" s="31"/>
      <c r="B693" s="19"/>
      <c r="C693" s="19"/>
      <c r="D693" s="19"/>
      <c r="E693" s="19"/>
      <c r="F693" s="19"/>
      <c r="G693" s="31"/>
      <c r="H693" s="9"/>
    </row>
    <row r="694">
      <c r="A694" s="31"/>
      <c r="B694" s="19"/>
      <c r="C694" s="19"/>
      <c r="D694" s="19"/>
      <c r="E694" s="19"/>
      <c r="F694" s="19"/>
      <c r="G694" s="31"/>
      <c r="H694" s="9"/>
    </row>
    <row r="695">
      <c r="A695" s="31"/>
      <c r="B695" s="19"/>
      <c r="C695" s="19"/>
      <c r="D695" s="19"/>
      <c r="E695" s="19"/>
      <c r="F695" s="19"/>
      <c r="G695" s="31"/>
      <c r="H695" s="9"/>
    </row>
    <row r="696">
      <c r="A696" s="31"/>
      <c r="B696" s="19"/>
      <c r="C696" s="19"/>
      <c r="D696" s="19"/>
      <c r="E696" s="19"/>
      <c r="F696" s="19"/>
      <c r="G696" s="31"/>
      <c r="H696" s="9"/>
    </row>
    <row r="697">
      <c r="A697" s="31"/>
      <c r="B697" s="19"/>
      <c r="C697" s="19"/>
      <c r="D697" s="19"/>
      <c r="E697" s="19"/>
      <c r="F697" s="19"/>
      <c r="G697" s="31"/>
      <c r="H697" s="9"/>
    </row>
    <row r="698">
      <c r="A698" s="31"/>
      <c r="B698" s="19"/>
      <c r="C698" s="19"/>
      <c r="D698" s="19"/>
      <c r="E698" s="19"/>
      <c r="F698" s="19"/>
      <c r="G698" s="31"/>
      <c r="H698" s="9"/>
    </row>
    <row r="699">
      <c r="A699" s="31"/>
      <c r="B699" s="19"/>
      <c r="C699" s="19"/>
      <c r="D699" s="19"/>
      <c r="E699" s="19"/>
      <c r="F699" s="19"/>
      <c r="G699" s="31"/>
      <c r="H699" s="9"/>
    </row>
    <row r="700">
      <c r="A700" s="31"/>
      <c r="B700" s="19"/>
      <c r="C700" s="19"/>
      <c r="D700" s="19"/>
      <c r="E700" s="19"/>
      <c r="F700" s="19"/>
      <c r="G700" s="31"/>
      <c r="H700" s="9"/>
    </row>
    <row r="701">
      <c r="A701" s="31"/>
      <c r="B701" s="19"/>
      <c r="C701" s="19"/>
      <c r="D701" s="19"/>
      <c r="E701" s="19"/>
      <c r="F701" s="19"/>
      <c r="G701" s="31"/>
      <c r="H701" s="9"/>
    </row>
    <row r="702">
      <c r="A702" s="31"/>
      <c r="B702" s="19"/>
      <c r="C702" s="19"/>
      <c r="D702" s="19"/>
      <c r="E702" s="19"/>
      <c r="F702" s="19"/>
      <c r="G702" s="31"/>
      <c r="H702" s="9"/>
    </row>
    <row r="703">
      <c r="A703" s="31"/>
      <c r="B703" s="19"/>
      <c r="C703" s="19"/>
      <c r="D703" s="19"/>
      <c r="E703" s="19"/>
      <c r="F703" s="19"/>
      <c r="G703" s="31"/>
      <c r="H703" s="9"/>
    </row>
    <row r="704">
      <c r="A704" s="31"/>
      <c r="B704" s="19"/>
      <c r="C704" s="19"/>
      <c r="D704" s="19"/>
      <c r="E704" s="19"/>
      <c r="F704" s="19"/>
      <c r="G704" s="31"/>
      <c r="H704" s="9"/>
    </row>
    <row r="705">
      <c r="A705" s="31"/>
      <c r="B705" s="19"/>
      <c r="C705" s="19"/>
      <c r="D705" s="19"/>
      <c r="E705" s="19"/>
      <c r="F705" s="19"/>
      <c r="G705" s="31"/>
      <c r="H705" s="9"/>
    </row>
    <row r="706">
      <c r="A706" s="31"/>
      <c r="B706" s="19"/>
      <c r="C706" s="19"/>
      <c r="D706" s="19"/>
      <c r="E706" s="19"/>
      <c r="F706" s="19"/>
      <c r="G706" s="31"/>
      <c r="H706" s="9"/>
    </row>
    <row r="707">
      <c r="A707" s="31"/>
      <c r="B707" s="19"/>
      <c r="C707" s="19"/>
      <c r="D707" s="19"/>
      <c r="E707" s="19"/>
      <c r="F707" s="19"/>
      <c r="G707" s="31"/>
      <c r="H707" s="9"/>
    </row>
    <row r="708">
      <c r="A708" s="31"/>
      <c r="B708" s="19"/>
      <c r="C708" s="19"/>
      <c r="D708" s="19"/>
      <c r="E708" s="19"/>
      <c r="F708" s="19"/>
      <c r="G708" s="31"/>
      <c r="H708" s="9"/>
    </row>
    <row r="709">
      <c r="A709" s="31"/>
      <c r="B709" s="19"/>
      <c r="C709" s="19"/>
      <c r="D709" s="19"/>
      <c r="E709" s="19"/>
      <c r="F709" s="19"/>
      <c r="G709" s="31"/>
      <c r="H709" s="9"/>
    </row>
    <row r="710">
      <c r="A710" s="31"/>
      <c r="B710" s="19"/>
      <c r="C710" s="19"/>
      <c r="D710" s="19"/>
      <c r="E710" s="19"/>
      <c r="F710" s="19"/>
      <c r="G710" s="31"/>
      <c r="H710" s="9"/>
    </row>
    <row r="711">
      <c r="A711" s="31"/>
      <c r="B711" s="19"/>
      <c r="C711" s="19"/>
      <c r="D711" s="19"/>
      <c r="E711" s="19"/>
      <c r="F711" s="19"/>
      <c r="G711" s="31"/>
      <c r="H711" s="9"/>
    </row>
    <row r="712">
      <c r="A712" s="31"/>
      <c r="B712" s="19"/>
      <c r="C712" s="19"/>
      <c r="D712" s="19"/>
      <c r="E712" s="19"/>
      <c r="F712" s="19"/>
      <c r="G712" s="31"/>
      <c r="H712" s="9"/>
    </row>
    <row r="713">
      <c r="A713" s="31"/>
      <c r="B713" s="19"/>
      <c r="C713" s="19"/>
      <c r="D713" s="19"/>
      <c r="E713" s="19"/>
      <c r="F713" s="19"/>
      <c r="G713" s="31"/>
      <c r="H713" s="9"/>
    </row>
    <row r="714">
      <c r="A714" s="31"/>
      <c r="B714" s="19"/>
      <c r="C714" s="19"/>
      <c r="D714" s="19"/>
      <c r="E714" s="19"/>
      <c r="F714" s="19"/>
      <c r="G714" s="31"/>
      <c r="H714" s="9"/>
    </row>
    <row r="715">
      <c r="A715" s="31"/>
      <c r="B715" s="19"/>
      <c r="C715" s="19"/>
      <c r="D715" s="19"/>
      <c r="E715" s="19"/>
      <c r="F715" s="19"/>
      <c r="G715" s="31"/>
      <c r="H715" s="9"/>
    </row>
    <row r="716">
      <c r="A716" s="31"/>
      <c r="B716" s="19"/>
      <c r="C716" s="19"/>
      <c r="D716" s="19"/>
      <c r="E716" s="19"/>
      <c r="F716" s="19"/>
      <c r="G716" s="31"/>
      <c r="H716" s="9"/>
    </row>
    <row r="717">
      <c r="A717" s="31"/>
      <c r="B717" s="19"/>
      <c r="C717" s="19"/>
      <c r="D717" s="19"/>
      <c r="E717" s="19"/>
      <c r="F717" s="19"/>
      <c r="G717" s="31"/>
      <c r="H717" s="9"/>
    </row>
    <row r="718">
      <c r="A718" s="31"/>
      <c r="B718" s="19"/>
      <c r="C718" s="19"/>
      <c r="D718" s="19"/>
      <c r="E718" s="19"/>
      <c r="F718" s="19"/>
      <c r="G718" s="31"/>
      <c r="H718" s="9"/>
    </row>
    <row r="719">
      <c r="A719" s="31"/>
      <c r="B719" s="19"/>
      <c r="C719" s="19"/>
      <c r="D719" s="19"/>
      <c r="E719" s="19"/>
      <c r="F719" s="19"/>
      <c r="G719" s="31"/>
      <c r="H719" s="9"/>
    </row>
    <row r="720">
      <c r="A720" s="31"/>
      <c r="B720" s="19"/>
      <c r="C720" s="19"/>
      <c r="D720" s="19"/>
      <c r="E720" s="19"/>
      <c r="F720" s="19"/>
      <c r="G720" s="31"/>
      <c r="H720" s="9"/>
    </row>
    <row r="721">
      <c r="A721" s="31"/>
      <c r="B721" s="19"/>
      <c r="C721" s="19"/>
      <c r="D721" s="19"/>
      <c r="E721" s="19"/>
      <c r="F721" s="19"/>
      <c r="G721" s="31"/>
      <c r="H721" s="9"/>
    </row>
    <row r="722">
      <c r="A722" s="31"/>
      <c r="B722" s="19"/>
      <c r="C722" s="19"/>
      <c r="D722" s="19"/>
      <c r="E722" s="19"/>
      <c r="F722" s="19"/>
      <c r="G722" s="31"/>
      <c r="H722" s="9"/>
    </row>
    <row r="723">
      <c r="A723" s="31"/>
      <c r="B723" s="19"/>
      <c r="C723" s="19"/>
      <c r="D723" s="19"/>
      <c r="E723" s="19"/>
      <c r="F723" s="19"/>
      <c r="G723" s="31"/>
      <c r="H723" s="9"/>
    </row>
    <row r="724">
      <c r="A724" s="31"/>
      <c r="B724" s="19"/>
      <c r="C724" s="19"/>
      <c r="D724" s="19"/>
      <c r="E724" s="19"/>
      <c r="F724" s="19"/>
      <c r="G724" s="31"/>
      <c r="H724" s="9"/>
    </row>
    <row r="725">
      <c r="A725" s="31"/>
      <c r="B725" s="19"/>
      <c r="C725" s="19"/>
      <c r="D725" s="19"/>
      <c r="E725" s="19"/>
      <c r="F725" s="19"/>
      <c r="G725" s="31"/>
      <c r="H725" s="9"/>
    </row>
    <row r="726">
      <c r="A726" s="31"/>
      <c r="B726" s="19"/>
      <c r="C726" s="19"/>
      <c r="D726" s="19"/>
      <c r="E726" s="19"/>
      <c r="F726" s="19"/>
      <c r="G726" s="31"/>
      <c r="H726" s="9"/>
    </row>
    <row r="727">
      <c r="A727" s="31"/>
      <c r="B727" s="19"/>
      <c r="C727" s="19"/>
      <c r="D727" s="19"/>
      <c r="E727" s="19"/>
      <c r="F727" s="19"/>
      <c r="G727" s="31"/>
      <c r="H727" s="9"/>
    </row>
    <row r="728">
      <c r="A728" s="31"/>
      <c r="B728" s="19"/>
      <c r="C728" s="19"/>
      <c r="D728" s="19"/>
      <c r="E728" s="19"/>
      <c r="F728" s="19"/>
      <c r="G728" s="31"/>
      <c r="H728" s="9"/>
    </row>
    <row r="729">
      <c r="A729" s="31"/>
      <c r="B729" s="19"/>
      <c r="C729" s="19"/>
      <c r="D729" s="19"/>
      <c r="E729" s="19"/>
      <c r="F729" s="19"/>
      <c r="G729" s="31"/>
      <c r="H729" s="9"/>
    </row>
    <row r="730">
      <c r="A730" s="31"/>
      <c r="B730" s="19"/>
      <c r="C730" s="19"/>
      <c r="D730" s="19"/>
      <c r="E730" s="19"/>
      <c r="F730" s="19"/>
      <c r="G730" s="31"/>
      <c r="H730" s="9"/>
    </row>
    <row r="731">
      <c r="A731" s="31"/>
      <c r="B731" s="19"/>
      <c r="C731" s="19"/>
      <c r="D731" s="19"/>
      <c r="E731" s="19"/>
      <c r="F731" s="19"/>
      <c r="G731" s="31"/>
      <c r="H731" s="9"/>
    </row>
    <row r="732">
      <c r="A732" s="31"/>
      <c r="B732" s="19"/>
      <c r="C732" s="19"/>
      <c r="D732" s="19"/>
      <c r="E732" s="19"/>
      <c r="F732" s="19"/>
      <c r="G732" s="31"/>
      <c r="H732" s="9"/>
    </row>
    <row r="733">
      <c r="A733" s="31"/>
      <c r="B733" s="19"/>
      <c r="C733" s="19"/>
      <c r="D733" s="19"/>
      <c r="E733" s="19"/>
      <c r="F733" s="19"/>
      <c r="G733" s="31"/>
      <c r="H733" s="9"/>
    </row>
    <row r="734">
      <c r="A734" s="31"/>
      <c r="B734" s="19"/>
      <c r="C734" s="19"/>
      <c r="D734" s="19"/>
      <c r="E734" s="19"/>
      <c r="F734" s="19"/>
      <c r="G734" s="31"/>
      <c r="H734" s="9"/>
    </row>
    <row r="735">
      <c r="A735" s="31"/>
      <c r="B735" s="19"/>
      <c r="C735" s="19"/>
      <c r="D735" s="19"/>
      <c r="E735" s="19"/>
      <c r="F735" s="19"/>
      <c r="G735" s="31"/>
      <c r="H735" s="9"/>
    </row>
    <row r="736">
      <c r="A736" s="31"/>
      <c r="B736" s="19"/>
      <c r="C736" s="19"/>
      <c r="D736" s="19"/>
      <c r="E736" s="19"/>
      <c r="F736" s="19"/>
      <c r="G736" s="31"/>
      <c r="H736" s="9"/>
    </row>
    <row r="737">
      <c r="H737" s="9"/>
    </row>
    <row r="738">
      <c r="H738" s="9"/>
    </row>
    <row r="739">
      <c r="H739" s="9"/>
    </row>
    <row r="740">
      <c r="H740" s="9"/>
    </row>
    <row r="741">
      <c r="H741" s="9"/>
    </row>
    <row r="742">
      <c r="H742" s="9"/>
    </row>
    <row r="743">
      <c r="H743" s="9"/>
    </row>
    <row r="744">
      <c r="H744" s="9"/>
    </row>
    <row r="745">
      <c r="H745" s="9"/>
    </row>
    <row r="746">
      <c r="H746" s="9"/>
    </row>
    <row r="747">
      <c r="H747" s="9"/>
    </row>
    <row r="748">
      <c r="H748" s="9"/>
    </row>
    <row r="749">
      <c r="H749" s="9"/>
    </row>
    <row r="750">
      <c r="H750" s="9"/>
    </row>
    <row r="751">
      <c r="H751" s="9"/>
    </row>
    <row r="752">
      <c r="H752" s="9"/>
    </row>
    <row r="753">
      <c r="H753" s="9"/>
    </row>
    <row r="754">
      <c r="H754" s="9"/>
    </row>
    <row r="755">
      <c r="H755" s="9"/>
    </row>
    <row r="756">
      <c r="H756" s="9"/>
    </row>
    <row r="757">
      <c r="H757" s="9"/>
    </row>
    <row r="758">
      <c r="H758" s="9"/>
    </row>
    <row r="759">
      <c r="H759" s="9"/>
    </row>
    <row r="760">
      <c r="H760" s="9"/>
    </row>
    <row r="761">
      <c r="H761" s="9"/>
    </row>
    <row r="762">
      <c r="H762" s="9"/>
    </row>
    <row r="763">
      <c r="H763" s="9"/>
    </row>
    <row r="764">
      <c r="H764" s="9"/>
    </row>
    <row r="765">
      <c r="H765" s="9"/>
    </row>
    <row r="766">
      <c r="H766" s="9"/>
    </row>
    <row r="767">
      <c r="H767" s="9"/>
    </row>
    <row r="768">
      <c r="H768" s="9"/>
    </row>
    <row r="769">
      <c r="H769" s="9"/>
    </row>
    <row r="770">
      <c r="H770" s="9"/>
    </row>
    <row r="771">
      <c r="H771" s="9"/>
    </row>
    <row r="772">
      <c r="H772" s="9"/>
    </row>
    <row r="773">
      <c r="H773" s="9"/>
    </row>
    <row r="774">
      <c r="H774" s="9"/>
    </row>
    <row r="775">
      <c r="H775" s="9"/>
    </row>
    <row r="776">
      <c r="H776" s="9"/>
    </row>
    <row r="777">
      <c r="H777" s="9"/>
    </row>
    <row r="778">
      <c r="H778" s="9"/>
    </row>
    <row r="779">
      <c r="H779" s="9"/>
    </row>
    <row r="780">
      <c r="H780" s="9"/>
    </row>
    <row r="781">
      <c r="H781" s="9"/>
    </row>
    <row r="782">
      <c r="H782" s="9"/>
    </row>
    <row r="783">
      <c r="H783" s="9"/>
    </row>
    <row r="784">
      <c r="H784" s="9"/>
    </row>
    <row r="785">
      <c r="H785" s="9"/>
    </row>
    <row r="786">
      <c r="H786" s="9"/>
    </row>
    <row r="787">
      <c r="H787" s="9"/>
    </row>
    <row r="788">
      <c r="H788" s="9"/>
    </row>
    <row r="789">
      <c r="H789" s="9"/>
    </row>
    <row r="790">
      <c r="H790" s="9"/>
    </row>
    <row r="791">
      <c r="H791" s="9"/>
    </row>
    <row r="792">
      <c r="H792" s="9"/>
    </row>
    <row r="793">
      <c r="H793" s="9"/>
    </row>
    <row r="794">
      <c r="H794" s="9"/>
    </row>
    <row r="795">
      <c r="H795" s="9"/>
    </row>
    <row r="796">
      <c r="H796" s="9"/>
    </row>
    <row r="797">
      <c r="H797" s="9"/>
    </row>
    <row r="798">
      <c r="H798" s="9"/>
    </row>
    <row r="799">
      <c r="H799" s="9"/>
    </row>
    <row r="800">
      <c r="H800" s="9"/>
    </row>
    <row r="801">
      <c r="H801" s="9"/>
    </row>
    <row r="802">
      <c r="H802" s="9"/>
    </row>
    <row r="803">
      <c r="H803" s="9"/>
    </row>
    <row r="804">
      <c r="H804" s="9"/>
    </row>
    <row r="805">
      <c r="H805" s="9"/>
    </row>
    <row r="806">
      <c r="H806" s="9"/>
    </row>
    <row r="807">
      <c r="H807" s="9"/>
    </row>
    <row r="808">
      <c r="H808" s="9"/>
    </row>
    <row r="809">
      <c r="H809" s="9"/>
    </row>
    <row r="810">
      <c r="H810" s="9"/>
    </row>
    <row r="811">
      <c r="H811" s="9"/>
    </row>
    <row r="812">
      <c r="H812" s="9"/>
    </row>
    <row r="813">
      <c r="H813" s="9"/>
    </row>
    <row r="814">
      <c r="H814" s="9"/>
    </row>
    <row r="815">
      <c r="H815" s="9"/>
    </row>
    <row r="816">
      <c r="H816" s="9"/>
    </row>
    <row r="817">
      <c r="H817" s="9"/>
    </row>
    <row r="818">
      <c r="H818" s="9"/>
    </row>
    <row r="819">
      <c r="H819" s="9"/>
    </row>
    <row r="820">
      <c r="H820" s="9"/>
    </row>
    <row r="821">
      <c r="H821" s="9"/>
    </row>
    <row r="822">
      <c r="H822" s="9"/>
    </row>
    <row r="823">
      <c r="H823" s="9"/>
    </row>
    <row r="824">
      <c r="H824" s="9"/>
    </row>
    <row r="825">
      <c r="H825" s="9"/>
    </row>
    <row r="826">
      <c r="H826" s="9"/>
    </row>
    <row r="827">
      <c r="H827" s="9"/>
    </row>
    <row r="828">
      <c r="H828" s="9"/>
    </row>
    <row r="829">
      <c r="H829" s="9"/>
    </row>
    <row r="830">
      <c r="H830" s="9"/>
    </row>
    <row r="831">
      <c r="H831" s="9"/>
    </row>
    <row r="832">
      <c r="H832" s="9"/>
    </row>
    <row r="833">
      <c r="H833" s="9"/>
    </row>
    <row r="834">
      <c r="H834" s="9"/>
    </row>
    <row r="835">
      <c r="H835" s="9"/>
    </row>
    <row r="836">
      <c r="H836" s="9"/>
    </row>
    <row r="837">
      <c r="H837" s="9"/>
    </row>
    <row r="838">
      <c r="H838" s="9"/>
    </row>
    <row r="839">
      <c r="H839" s="9"/>
    </row>
    <row r="840">
      <c r="H840" s="9"/>
    </row>
    <row r="841">
      <c r="H841" s="9"/>
    </row>
    <row r="842">
      <c r="H842" s="9"/>
    </row>
    <row r="843">
      <c r="H843" s="9"/>
    </row>
    <row r="844">
      <c r="H844" s="9"/>
    </row>
    <row r="845">
      <c r="H845" s="9"/>
    </row>
    <row r="846">
      <c r="H846" s="9"/>
    </row>
    <row r="847">
      <c r="H847" s="9"/>
    </row>
    <row r="848">
      <c r="H848" s="9"/>
    </row>
    <row r="849">
      <c r="H849" s="9"/>
    </row>
    <row r="850">
      <c r="H850" s="9"/>
    </row>
    <row r="851">
      <c r="H851" s="9"/>
    </row>
    <row r="852">
      <c r="H852" s="9"/>
    </row>
    <row r="853">
      <c r="H853" s="9"/>
    </row>
    <row r="854">
      <c r="H854" s="9"/>
    </row>
    <row r="855">
      <c r="H855" s="9"/>
    </row>
    <row r="856">
      <c r="H856" s="9"/>
    </row>
    <row r="857">
      <c r="H857" s="9"/>
    </row>
    <row r="858">
      <c r="H858" s="9"/>
    </row>
    <row r="859">
      <c r="H859" s="9"/>
    </row>
    <row r="860">
      <c r="H860" s="9"/>
    </row>
    <row r="861">
      <c r="H861" s="9"/>
    </row>
    <row r="862">
      <c r="H862" s="9"/>
    </row>
    <row r="863">
      <c r="H863" s="9"/>
    </row>
    <row r="864">
      <c r="H864" s="9"/>
    </row>
    <row r="865">
      <c r="H865" s="9"/>
    </row>
    <row r="866">
      <c r="H866" s="9"/>
    </row>
    <row r="867">
      <c r="H867" s="9"/>
    </row>
    <row r="868">
      <c r="H868" s="9"/>
    </row>
    <row r="869">
      <c r="H869" s="9"/>
    </row>
    <row r="870">
      <c r="H870" s="9"/>
    </row>
    <row r="871">
      <c r="H871" s="9"/>
    </row>
    <row r="872">
      <c r="H872" s="9"/>
    </row>
    <row r="873">
      <c r="H873" s="9"/>
    </row>
    <row r="874">
      <c r="H874" s="9"/>
    </row>
    <row r="875">
      <c r="H875" s="9"/>
    </row>
    <row r="876">
      <c r="H876" s="9"/>
    </row>
    <row r="877">
      <c r="H877" s="9"/>
    </row>
    <row r="878">
      <c r="H878" s="9"/>
    </row>
    <row r="879">
      <c r="H879" s="9"/>
    </row>
    <row r="880">
      <c r="H880" s="9"/>
    </row>
    <row r="881">
      <c r="H881" s="9"/>
    </row>
    <row r="882">
      <c r="H882" s="9"/>
    </row>
    <row r="883">
      <c r="H883" s="9"/>
    </row>
    <row r="884">
      <c r="H884" s="9"/>
    </row>
    <row r="885">
      <c r="H885" s="9"/>
    </row>
    <row r="886">
      <c r="H886" s="9"/>
    </row>
    <row r="887">
      <c r="H887" s="9"/>
    </row>
    <row r="888">
      <c r="H888" s="9"/>
    </row>
    <row r="889">
      <c r="H889" s="9"/>
    </row>
    <row r="890">
      <c r="H890" s="9"/>
    </row>
    <row r="891">
      <c r="H891" s="9"/>
    </row>
    <row r="892">
      <c r="H892" s="9"/>
    </row>
    <row r="893">
      <c r="H893" s="9"/>
    </row>
    <row r="894">
      <c r="H894" s="9"/>
    </row>
    <row r="895">
      <c r="H895" s="9"/>
    </row>
    <row r="896">
      <c r="H896" s="9"/>
    </row>
    <row r="897">
      <c r="H897" s="9"/>
    </row>
    <row r="898">
      <c r="H898" s="9"/>
    </row>
    <row r="899">
      <c r="H899" s="9"/>
    </row>
    <row r="900">
      <c r="H900" s="9"/>
    </row>
    <row r="901">
      <c r="H901" s="9"/>
    </row>
    <row r="902">
      <c r="H902" s="9"/>
    </row>
    <row r="903">
      <c r="H903" s="9"/>
    </row>
    <row r="904">
      <c r="H904" s="9"/>
    </row>
    <row r="905">
      <c r="H905" s="9"/>
    </row>
    <row r="906">
      <c r="H906" s="9"/>
    </row>
    <row r="907">
      <c r="H907" s="9"/>
    </row>
    <row r="908">
      <c r="H908" s="9"/>
    </row>
    <row r="909">
      <c r="H909" s="9"/>
    </row>
    <row r="910">
      <c r="H910" s="9"/>
    </row>
    <row r="911">
      <c r="H911" s="9"/>
    </row>
    <row r="912">
      <c r="H912" s="9"/>
    </row>
    <row r="913">
      <c r="H913" s="9"/>
    </row>
    <row r="914">
      <c r="H914" s="9"/>
    </row>
    <row r="915">
      <c r="H915" s="9"/>
    </row>
    <row r="916">
      <c r="H916" s="9"/>
    </row>
    <row r="917">
      <c r="H917" s="9"/>
    </row>
    <row r="918">
      <c r="H918" s="9"/>
    </row>
    <row r="919">
      <c r="H919" s="9"/>
    </row>
    <row r="920">
      <c r="H920" s="9"/>
    </row>
    <row r="921">
      <c r="H921" s="9"/>
    </row>
    <row r="922">
      <c r="H922" s="9"/>
    </row>
    <row r="923">
      <c r="H923" s="9"/>
    </row>
    <row r="924">
      <c r="H924" s="9"/>
    </row>
    <row r="925">
      <c r="H925" s="9"/>
    </row>
    <row r="926">
      <c r="H926" s="9"/>
    </row>
    <row r="927">
      <c r="H927" s="9"/>
    </row>
    <row r="928">
      <c r="H928" s="9"/>
    </row>
    <row r="929">
      <c r="H929" s="9"/>
    </row>
    <row r="930">
      <c r="H930" s="9"/>
    </row>
    <row r="931">
      <c r="H931" s="9"/>
    </row>
    <row r="932">
      <c r="H932" s="9"/>
    </row>
    <row r="933">
      <c r="H933" s="9"/>
    </row>
    <row r="934">
      <c r="H934" s="9"/>
    </row>
    <row r="935">
      <c r="H935" s="9"/>
    </row>
    <row r="936">
      <c r="H936" s="9"/>
    </row>
    <row r="937">
      <c r="H937" s="9"/>
    </row>
    <row r="938">
      <c r="H938" s="9"/>
    </row>
    <row r="939">
      <c r="H939" s="9"/>
    </row>
    <row r="940">
      <c r="H940" s="9"/>
    </row>
    <row r="941">
      <c r="H941" s="9"/>
    </row>
    <row r="942">
      <c r="H942" s="9"/>
    </row>
    <row r="943">
      <c r="H943" s="9"/>
    </row>
    <row r="944">
      <c r="H944" s="9"/>
    </row>
    <row r="945">
      <c r="H945" s="9"/>
    </row>
    <row r="946">
      <c r="H946" s="9"/>
    </row>
    <row r="947">
      <c r="H947" s="9"/>
    </row>
    <row r="948">
      <c r="H948" s="9"/>
    </row>
    <row r="949">
      <c r="H949" s="9"/>
    </row>
    <row r="950">
      <c r="H950" s="9"/>
    </row>
    <row r="951">
      <c r="H951" s="9"/>
    </row>
    <row r="952">
      <c r="H952" s="9"/>
    </row>
    <row r="953">
      <c r="H953" s="9"/>
    </row>
    <row r="954">
      <c r="H954" s="9"/>
    </row>
    <row r="955">
      <c r="H955" s="9"/>
    </row>
    <row r="956">
      <c r="H956" s="9"/>
    </row>
    <row r="957">
      <c r="H957" s="9"/>
    </row>
    <row r="958">
      <c r="H958" s="9"/>
    </row>
    <row r="959">
      <c r="H959" s="9"/>
    </row>
    <row r="960">
      <c r="H960" s="9"/>
    </row>
    <row r="961">
      <c r="H961" s="9"/>
    </row>
    <row r="962">
      <c r="H962" s="9"/>
    </row>
    <row r="963">
      <c r="H963" s="9"/>
    </row>
    <row r="964">
      <c r="H964" s="9"/>
    </row>
    <row r="965">
      <c r="H965" s="9"/>
    </row>
    <row r="966">
      <c r="H966" s="9"/>
    </row>
    <row r="967">
      <c r="H967" s="9"/>
    </row>
    <row r="968">
      <c r="H968" s="9"/>
    </row>
    <row r="969">
      <c r="H969" s="9"/>
    </row>
    <row r="970">
      <c r="H970" s="9"/>
    </row>
    <row r="971">
      <c r="H971" s="9"/>
    </row>
    <row r="972">
      <c r="H972" s="9"/>
    </row>
    <row r="973">
      <c r="H973" s="9"/>
    </row>
    <row r="974">
      <c r="H974" s="9"/>
    </row>
    <row r="975">
      <c r="H975" s="9"/>
    </row>
    <row r="976">
      <c r="H976" s="9"/>
    </row>
    <row r="977">
      <c r="H977" s="9"/>
    </row>
    <row r="978">
      <c r="H978" s="9"/>
    </row>
    <row r="979">
      <c r="H979" s="9"/>
    </row>
    <row r="980">
      <c r="H980" s="9"/>
    </row>
    <row r="981">
      <c r="H981" s="9"/>
    </row>
    <row r="982">
      <c r="H982" s="9"/>
    </row>
    <row r="983">
      <c r="H983" s="9"/>
    </row>
    <row r="984">
      <c r="H984" s="9"/>
    </row>
    <row r="985">
      <c r="H985" s="9"/>
    </row>
    <row r="986">
      <c r="H986" s="9"/>
    </row>
    <row r="987">
      <c r="H987" s="9"/>
    </row>
    <row r="988">
      <c r="H988" s="9"/>
    </row>
    <row r="989">
      <c r="H989" s="9"/>
    </row>
    <row r="990">
      <c r="H990" s="9"/>
    </row>
    <row r="991">
      <c r="H991" s="9"/>
    </row>
    <row r="992">
      <c r="H992" s="9"/>
    </row>
    <row r="993">
      <c r="H993" s="9"/>
    </row>
    <row r="994">
      <c r="H994" s="9"/>
    </row>
    <row r="995">
      <c r="H995" s="9"/>
    </row>
    <row r="996">
      <c r="H996" s="9"/>
    </row>
    <row r="997">
      <c r="H997" s="9"/>
    </row>
    <row r="998">
      <c r="H998" s="9"/>
    </row>
    <row r="999">
      <c r="H999" s="9"/>
    </row>
    <row r="1000">
      <c r="H10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16.14"/>
    <col customWidth="1" min="10" max="10" width="52.71"/>
    <col customWidth="1" min="11" max="11" width="3.57"/>
    <col customWidth="1" min="12" max="12" width="16.43"/>
  </cols>
  <sheetData>
    <row r="1">
      <c r="A1" s="14" t="s">
        <v>19</v>
      </c>
      <c r="B1" s="14" t="s">
        <v>2294</v>
      </c>
      <c r="C1" s="14" t="s">
        <v>2295</v>
      </c>
      <c r="D1" s="14" t="s">
        <v>2296</v>
      </c>
      <c r="E1" s="14" t="s">
        <v>2297</v>
      </c>
      <c r="F1" s="14" t="s">
        <v>2298</v>
      </c>
      <c r="G1" s="14" t="s">
        <v>2299</v>
      </c>
      <c r="H1" s="14" t="s">
        <v>2300</v>
      </c>
      <c r="I1" s="14" t="s">
        <v>23</v>
      </c>
      <c r="J1" s="14" t="s">
        <v>24</v>
      </c>
      <c r="L1" s="30" t="s">
        <v>2301</v>
      </c>
      <c r="M1" s="2" t="s">
        <v>2302</v>
      </c>
    </row>
    <row r="2">
      <c r="A2" s="16" t="s">
        <v>1108</v>
      </c>
      <c r="B2" s="16" t="b">
        <v>1</v>
      </c>
      <c r="C2" s="16" t="b">
        <v>0</v>
      </c>
      <c r="D2" s="16" t="b">
        <v>0</v>
      </c>
      <c r="E2" s="16" t="b">
        <v>0</v>
      </c>
      <c r="F2" s="16" t="b">
        <v>0</v>
      </c>
      <c r="G2" s="16" t="b">
        <v>0</v>
      </c>
      <c r="H2" s="16" t="b">
        <v>0</v>
      </c>
      <c r="I2" s="1" t="s">
        <v>52</v>
      </c>
      <c r="J2" s="1" t="s">
        <v>2303</v>
      </c>
      <c r="L2" s="16" t="s">
        <v>2294</v>
      </c>
      <c r="M2" s="1" t="s">
        <v>2304</v>
      </c>
    </row>
    <row r="3">
      <c r="A3" s="16" t="s">
        <v>2305</v>
      </c>
      <c r="B3" s="16" t="b">
        <v>0</v>
      </c>
      <c r="C3" s="16" t="b">
        <v>0</v>
      </c>
      <c r="D3" s="16" t="b">
        <v>0</v>
      </c>
      <c r="E3" s="16" t="b">
        <v>1</v>
      </c>
      <c r="F3" s="16" t="b">
        <v>1</v>
      </c>
      <c r="G3" s="16" t="b">
        <v>1</v>
      </c>
      <c r="H3" s="16" t="b">
        <v>1</v>
      </c>
      <c r="I3" s="1" t="s">
        <v>47</v>
      </c>
      <c r="J3" s="1" t="s">
        <v>2306</v>
      </c>
      <c r="L3" s="16" t="s">
        <v>2295</v>
      </c>
      <c r="M3" s="1" t="s">
        <v>2307</v>
      </c>
    </row>
    <row r="4">
      <c r="A4" s="16" t="s">
        <v>2149</v>
      </c>
      <c r="B4" s="16" t="b">
        <v>1</v>
      </c>
      <c r="C4" s="16" t="b">
        <v>1</v>
      </c>
      <c r="D4" s="16" t="b">
        <v>1</v>
      </c>
      <c r="E4" s="16" t="b">
        <v>1</v>
      </c>
      <c r="F4" s="16" t="b">
        <v>1</v>
      </c>
      <c r="G4" s="16" t="b">
        <v>0</v>
      </c>
      <c r="H4" s="16" t="b">
        <v>1</v>
      </c>
      <c r="I4" s="1" t="s">
        <v>47</v>
      </c>
      <c r="J4" s="1" t="s">
        <v>2308</v>
      </c>
      <c r="L4" s="16" t="s">
        <v>2296</v>
      </c>
      <c r="M4" s="1" t="s">
        <v>2309</v>
      </c>
    </row>
    <row r="5">
      <c r="A5" s="16" t="s">
        <v>836</v>
      </c>
      <c r="B5" s="16" t="b">
        <v>0</v>
      </c>
      <c r="C5" s="16" t="b">
        <v>0</v>
      </c>
      <c r="D5" s="16" t="b">
        <v>0</v>
      </c>
      <c r="E5" s="16" t="b">
        <v>0</v>
      </c>
      <c r="F5" s="16" t="b">
        <v>1</v>
      </c>
      <c r="G5" s="16" t="b">
        <v>1</v>
      </c>
      <c r="H5" s="16" t="b">
        <v>1</v>
      </c>
      <c r="I5" s="1" t="s">
        <v>47</v>
      </c>
      <c r="J5" s="1" t="s">
        <v>2310</v>
      </c>
      <c r="L5" s="16" t="s">
        <v>2297</v>
      </c>
      <c r="M5" s="1" t="s">
        <v>2311</v>
      </c>
    </row>
    <row r="6">
      <c r="A6" s="16" t="s">
        <v>627</v>
      </c>
      <c r="B6" s="16" t="b">
        <v>1</v>
      </c>
      <c r="C6" s="16" t="b">
        <v>1</v>
      </c>
      <c r="D6" s="16" t="b">
        <v>0</v>
      </c>
      <c r="E6" s="16" t="b">
        <v>1</v>
      </c>
      <c r="F6" s="16" t="b">
        <v>1</v>
      </c>
      <c r="G6" s="16" t="b">
        <v>1</v>
      </c>
      <c r="H6" s="16" t="b">
        <v>1</v>
      </c>
      <c r="I6" s="1" t="s">
        <v>47</v>
      </c>
      <c r="J6" s="1" t="s">
        <v>2312</v>
      </c>
      <c r="L6" s="16" t="s">
        <v>2298</v>
      </c>
      <c r="M6" s="1" t="s">
        <v>2311</v>
      </c>
    </row>
    <row r="7">
      <c r="A7" s="16" t="s">
        <v>2313</v>
      </c>
      <c r="B7" s="16" t="b">
        <v>1</v>
      </c>
      <c r="C7" s="16" t="b">
        <v>1</v>
      </c>
      <c r="D7" s="16" t="b">
        <v>1</v>
      </c>
      <c r="E7" s="16" t="b">
        <v>1</v>
      </c>
      <c r="F7" s="16" t="b">
        <v>1</v>
      </c>
      <c r="G7" s="16" t="b">
        <v>0</v>
      </c>
      <c r="H7" s="16" t="b">
        <v>0</v>
      </c>
      <c r="I7" s="1" t="s">
        <v>47</v>
      </c>
      <c r="J7" s="1" t="s">
        <v>2314</v>
      </c>
      <c r="L7" s="16" t="s">
        <v>2299</v>
      </c>
      <c r="M7" s="1" t="s">
        <v>2315</v>
      </c>
    </row>
    <row r="8">
      <c r="A8" s="16" t="s">
        <v>970</v>
      </c>
      <c r="B8" s="16" t="b">
        <v>0</v>
      </c>
      <c r="C8" s="16" t="b">
        <v>0</v>
      </c>
      <c r="D8" s="16" t="b">
        <v>0</v>
      </c>
      <c r="E8" s="16" t="b">
        <v>0</v>
      </c>
      <c r="F8" s="16" t="b">
        <v>0</v>
      </c>
      <c r="G8" s="16" t="b">
        <v>1</v>
      </c>
      <c r="H8" s="16" t="b">
        <v>0</v>
      </c>
      <c r="I8" s="1" t="s">
        <v>47</v>
      </c>
      <c r="J8" s="1" t="s">
        <v>2316</v>
      </c>
      <c r="L8" s="16" t="s">
        <v>2300</v>
      </c>
      <c r="M8" s="1" t="s">
        <v>2317</v>
      </c>
    </row>
    <row r="9">
      <c r="A9" s="16" t="s">
        <v>982</v>
      </c>
      <c r="B9" s="16" t="b">
        <v>0</v>
      </c>
      <c r="C9" s="16" t="b">
        <v>0</v>
      </c>
      <c r="D9" s="16" t="b">
        <v>0</v>
      </c>
      <c r="E9" s="16" t="b">
        <v>0</v>
      </c>
      <c r="F9" s="16" t="b">
        <v>0</v>
      </c>
      <c r="G9" s="16" t="b">
        <v>1</v>
      </c>
      <c r="H9" s="16" t="b">
        <v>1</v>
      </c>
      <c r="I9" s="1" t="s">
        <v>52</v>
      </c>
      <c r="J9" s="1" t="s">
        <v>2318</v>
      </c>
    </row>
    <row r="10">
      <c r="A10" s="16" t="s">
        <v>2319</v>
      </c>
      <c r="B10" s="16" t="b">
        <v>1</v>
      </c>
      <c r="C10" s="16" t="b">
        <v>1</v>
      </c>
      <c r="D10" s="16" t="b">
        <v>1</v>
      </c>
      <c r="E10" s="16" t="b">
        <v>1</v>
      </c>
      <c r="F10" s="16" t="b">
        <v>1</v>
      </c>
      <c r="G10" s="16" t="b">
        <v>0</v>
      </c>
      <c r="H10" s="16" t="b">
        <v>0</v>
      </c>
      <c r="I10" s="1" t="s">
        <v>47</v>
      </c>
      <c r="J10" s="1" t="s">
        <v>2320</v>
      </c>
      <c r="L10" s="2" t="s">
        <v>2321</v>
      </c>
    </row>
    <row r="11">
      <c r="A11" s="16" t="s">
        <v>2322</v>
      </c>
      <c r="B11" s="16" t="b">
        <v>0</v>
      </c>
      <c r="C11" s="16" t="b">
        <v>0</v>
      </c>
      <c r="D11" s="16" t="b">
        <v>1</v>
      </c>
      <c r="E11" s="16" t="b">
        <v>1</v>
      </c>
      <c r="F11" s="16" t="b">
        <v>1</v>
      </c>
      <c r="G11" s="16" t="b">
        <v>1</v>
      </c>
      <c r="H11" s="16" t="b">
        <v>1</v>
      </c>
      <c r="L11" s="1" t="s">
        <v>2323</v>
      </c>
      <c r="M11" s="1" t="s">
        <v>2324</v>
      </c>
    </row>
    <row r="12">
      <c r="A12" s="16" t="s">
        <v>1013</v>
      </c>
      <c r="B12" s="16" t="b">
        <v>0</v>
      </c>
      <c r="C12" s="16" t="b">
        <v>0</v>
      </c>
      <c r="D12" s="16" t="b">
        <v>0</v>
      </c>
      <c r="E12" s="16" t="b">
        <v>1</v>
      </c>
      <c r="F12" s="16" t="b">
        <v>1</v>
      </c>
      <c r="G12" s="16" t="b">
        <v>1</v>
      </c>
      <c r="H12" s="16" t="b">
        <v>1</v>
      </c>
      <c r="L12" s="1" t="s">
        <v>2325</v>
      </c>
      <c r="M12" s="1" t="s">
        <v>2326</v>
      </c>
    </row>
    <row r="13">
      <c r="A13" s="16" t="s">
        <v>600</v>
      </c>
      <c r="B13" s="16" t="b">
        <v>0</v>
      </c>
      <c r="C13" s="16" t="b">
        <v>0</v>
      </c>
      <c r="D13" s="16" t="b">
        <v>0</v>
      </c>
      <c r="E13" s="16" t="b">
        <v>0</v>
      </c>
      <c r="F13" s="16" t="b">
        <v>0</v>
      </c>
      <c r="G13" s="16" t="b">
        <v>1</v>
      </c>
      <c r="H13" s="16" t="b">
        <v>1</v>
      </c>
    </row>
    <row r="14">
      <c r="A14" s="16" t="s">
        <v>2327</v>
      </c>
      <c r="B14" s="16" t="b">
        <v>0</v>
      </c>
      <c r="C14" s="16" t="b">
        <v>0</v>
      </c>
      <c r="D14" s="16" t="b">
        <v>0</v>
      </c>
      <c r="E14" s="16" t="b">
        <v>1</v>
      </c>
      <c r="F14" s="16" t="b">
        <v>1</v>
      </c>
      <c r="G14" s="16" t="b">
        <v>1</v>
      </c>
      <c r="H14" s="16" t="b">
        <v>1</v>
      </c>
    </row>
    <row r="15">
      <c r="A15" s="16" t="s">
        <v>1164</v>
      </c>
      <c r="B15" s="16" t="b">
        <v>0</v>
      </c>
      <c r="C15" s="16" t="b">
        <v>0</v>
      </c>
      <c r="D15" s="16" t="b">
        <v>0</v>
      </c>
      <c r="E15" s="16" t="b">
        <v>1</v>
      </c>
      <c r="F15" s="16" t="b">
        <v>1</v>
      </c>
      <c r="G15" s="16" t="b">
        <v>1</v>
      </c>
      <c r="H15" s="16" t="b">
        <v>1</v>
      </c>
    </row>
    <row r="16">
      <c r="A16" s="16" t="s">
        <v>1324</v>
      </c>
      <c r="B16" s="16" t="b">
        <v>1</v>
      </c>
      <c r="C16" s="16" t="b">
        <v>1</v>
      </c>
      <c r="D16" s="16" t="b">
        <v>0</v>
      </c>
      <c r="E16" s="16" t="b">
        <v>0</v>
      </c>
      <c r="F16" s="16" t="b">
        <v>0</v>
      </c>
      <c r="G16" s="16" t="b">
        <v>0</v>
      </c>
      <c r="H16" s="16" t="b">
        <v>0</v>
      </c>
    </row>
    <row r="17">
      <c r="A17" s="16" t="s">
        <v>1718</v>
      </c>
      <c r="B17" s="16" t="b">
        <v>1</v>
      </c>
      <c r="C17" s="16" t="b">
        <v>1</v>
      </c>
      <c r="D17" s="16" t="b">
        <v>1</v>
      </c>
      <c r="E17" s="16" t="b">
        <v>1</v>
      </c>
      <c r="F17" s="16" t="b">
        <v>1</v>
      </c>
      <c r="G17" s="16" t="b">
        <v>0</v>
      </c>
      <c r="H17" s="16" t="b">
        <v>1</v>
      </c>
    </row>
    <row r="18">
      <c r="A18" s="16" t="s">
        <v>1012</v>
      </c>
      <c r="B18" s="16" t="b">
        <v>0</v>
      </c>
      <c r="C18" s="16" t="b">
        <v>0</v>
      </c>
      <c r="D18" s="16" t="b">
        <v>0</v>
      </c>
      <c r="E18" s="16" t="b">
        <v>0</v>
      </c>
      <c r="F18" s="16" t="b">
        <v>0</v>
      </c>
      <c r="G18" s="16" t="b">
        <v>1</v>
      </c>
      <c r="H18" s="16" t="b">
        <v>1</v>
      </c>
    </row>
    <row r="19">
      <c r="A19" s="16" t="s">
        <v>2328</v>
      </c>
      <c r="B19" s="16" t="b">
        <v>1</v>
      </c>
      <c r="C19" s="16" t="b">
        <v>1</v>
      </c>
      <c r="D19" s="16" t="b">
        <v>0</v>
      </c>
      <c r="E19" s="16" t="b">
        <v>1</v>
      </c>
      <c r="F19" s="16" t="b">
        <v>1</v>
      </c>
      <c r="G19" s="16" t="b">
        <v>0</v>
      </c>
      <c r="H19" s="16" t="b">
        <v>1</v>
      </c>
    </row>
    <row r="20">
      <c r="A20" s="16" t="s">
        <v>2329</v>
      </c>
      <c r="B20" s="16" t="b">
        <v>1</v>
      </c>
      <c r="C20" s="16" t="b">
        <v>0</v>
      </c>
      <c r="D20" s="16" t="b">
        <v>0</v>
      </c>
      <c r="E20" s="16" t="b">
        <v>0</v>
      </c>
      <c r="F20" s="16" t="b">
        <v>0</v>
      </c>
      <c r="G20" s="16" t="b">
        <v>0</v>
      </c>
      <c r="H20" s="16" t="b">
        <v>0</v>
      </c>
    </row>
    <row r="21">
      <c r="A21" s="16" t="s">
        <v>685</v>
      </c>
      <c r="B21" s="16" t="b">
        <v>1</v>
      </c>
      <c r="C21" s="16" t="b">
        <v>1</v>
      </c>
      <c r="D21" s="16" t="b">
        <v>0</v>
      </c>
      <c r="E21" s="16" t="b">
        <v>1</v>
      </c>
      <c r="F21" s="16" t="b">
        <v>1</v>
      </c>
      <c r="G21" s="16" t="b">
        <v>0</v>
      </c>
      <c r="H21" s="16" t="b">
        <v>1</v>
      </c>
    </row>
    <row r="22">
      <c r="A22" s="16" t="s">
        <v>2330</v>
      </c>
      <c r="B22" s="16" t="b">
        <v>1</v>
      </c>
      <c r="C22" s="16" t="b">
        <v>1</v>
      </c>
      <c r="D22" s="16" t="b">
        <v>0</v>
      </c>
      <c r="E22" s="16" t="b">
        <v>1</v>
      </c>
      <c r="F22" s="16" t="b">
        <v>1</v>
      </c>
      <c r="G22" s="16" t="b">
        <v>0</v>
      </c>
      <c r="H22" s="16" t="b">
        <v>1</v>
      </c>
    </row>
    <row r="23">
      <c r="A23" s="16" t="s">
        <v>678</v>
      </c>
      <c r="B23" s="16" t="b">
        <v>1</v>
      </c>
      <c r="C23" s="16" t="b">
        <v>1</v>
      </c>
      <c r="D23" s="16" t="b">
        <v>0</v>
      </c>
      <c r="E23" s="16" t="b">
        <v>0</v>
      </c>
      <c r="F23" s="16" t="b">
        <v>0</v>
      </c>
      <c r="G23" s="16" t="b">
        <v>0</v>
      </c>
      <c r="H23" s="16" t="b">
        <v>0</v>
      </c>
    </row>
    <row r="24">
      <c r="A24" s="16" t="s">
        <v>814</v>
      </c>
      <c r="B24" s="16" t="b">
        <v>1</v>
      </c>
      <c r="C24" s="16" t="b">
        <v>1</v>
      </c>
      <c r="D24" s="16" t="b">
        <v>0</v>
      </c>
      <c r="E24" s="16" t="b">
        <v>1</v>
      </c>
      <c r="F24" s="16" t="b">
        <v>1</v>
      </c>
      <c r="G24" s="16" t="b">
        <v>0</v>
      </c>
      <c r="H24" s="16" t="b">
        <v>1</v>
      </c>
    </row>
    <row r="25">
      <c r="A25" s="16" t="s">
        <v>896</v>
      </c>
      <c r="B25" s="16" t="b">
        <v>0</v>
      </c>
      <c r="C25" s="16" t="b">
        <v>0</v>
      </c>
      <c r="D25" s="16" t="b">
        <v>0</v>
      </c>
      <c r="E25" s="16" t="b">
        <v>0</v>
      </c>
      <c r="F25" s="16" t="b">
        <v>0</v>
      </c>
      <c r="G25" s="16" t="b">
        <v>1</v>
      </c>
      <c r="H25" s="16" t="b">
        <v>1</v>
      </c>
    </row>
    <row r="26">
      <c r="A26" s="16" t="s">
        <v>938</v>
      </c>
      <c r="B26" s="16" t="b">
        <v>0</v>
      </c>
      <c r="C26" s="16" t="b">
        <v>0</v>
      </c>
      <c r="D26" s="16" t="b">
        <v>0</v>
      </c>
      <c r="E26" s="16" t="b">
        <v>0</v>
      </c>
      <c r="F26" s="16" t="b">
        <v>0</v>
      </c>
      <c r="G26" s="16" t="b">
        <v>1</v>
      </c>
      <c r="H26" s="16" t="b">
        <v>1</v>
      </c>
    </row>
    <row r="27">
      <c r="A27" s="16" t="s">
        <v>420</v>
      </c>
      <c r="B27" s="16" t="b">
        <v>1</v>
      </c>
      <c r="C27" s="16" t="b">
        <v>1</v>
      </c>
      <c r="D27" s="16" t="b">
        <v>1</v>
      </c>
      <c r="E27" s="16" t="b">
        <v>0</v>
      </c>
      <c r="F27" s="16" t="b">
        <v>1</v>
      </c>
      <c r="G27" s="16" t="b">
        <v>1</v>
      </c>
      <c r="H27" s="16" t="b">
        <v>1</v>
      </c>
    </row>
    <row r="28">
      <c r="A28" s="16" t="s">
        <v>1958</v>
      </c>
      <c r="B28" s="16" t="b">
        <v>1</v>
      </c>
      <c r="C28" s="16" t="b">
        <v>1</v>
      </c>
      <c r="D28" s="16" t="b">
        <v>1</v>
      </c>
      <c r="E28" s="16" t="b">
        <v>1</v>
      </c>
      <c r="F28" s="16" t="b">
        <v>0</v>
      </c>
      <c r="G28" s="16" t="b">
        <v>1</v>
      </c>
      <c r="H28" s="16" t="b">
        <v>1</v>
      </c>
    </row>
    <row r="29">
      <c r="A29" s="16" t="s">
        <v>2331</v>
      </c>
      <c r="B29" s="16" t="b">
        <v>1</v>
      </c>
      <c r="C29" s="16" t="b">
        <v>1</v>
      </c>
      <c r="D29" s="16" t="b">
        <v>1</v>
      </c>
      <c r="E29" s="16" t="b">
        <v>1</v>
      </c>
      <c r="F29" s="16" t="b">
        <v>0</v>
      </c>
      <c r="G29" s="16" t="b">
        <v>0</v>
      </c>
      <c r="H29" s="16" t="b">
        <v>1</v>
      </c>
    </row>
    <row r="30">
      <c r="A30" s="16" t="s">
        <v>2332</v>
      </c>
      <c r="B30" s="16" t="b">
        <v>1</v>
      </c>
      <c r="C30" s="16" t="b">
        <v>1</v>
      </c>
      <c r="D30" s="16" t="b">
        <v>1</v>
      </c>
      <c r="E30" s="16" t="b">
        <v>1</v>
      </c>
      <c r="F30" s="16" t="b">
        <v>0</v>
      </c>
      <c r="G30" s="16" t="b">
        <v>1</v>
      </c>
      <c r="H30" s="16" t="b">
        <v>1</v>
      </c>
    </row>
    <row r="31">
      <c r="A31" s="16" t="s">
        <v>2333</v>
      </c>
      <c r="B31" s="16" t="b">
        <v>1</v>
      </c>
      <c r="C31" s="16" t="b">
        <v>1</v>
      </c>
      <c r="D31" s="16" t="b">
        <v>1</v>
      </c>
      <c r="E31" s="16" t="b">
        <v>0</v>
      </c>
      <c r="F31" s="16" t="b">
        <v>1</v>
      </c>
      <c r="G31" s="16" t="b">
        <v>1</v>
      </c>
      <c r="H31" s="16" t="b">
        <v>1</v>
      </c>
    </row>
    <row r="32">
      <c r="A32" s="16" t="s">
        <v>238</v>
      </c>
      <c r="B32" s="16" t="b">
        <v>1</v>
      </c>
      <c r="C32" s="16" t="b">
        <v>1</v>
      </c>
      <c r="D32" s="16" t="b">
        <v>1</v>
      </c>
      <c r="E32" s="16" t="b">
        <v>1</v>
      </c>
      <c r="F32" s="16" t="b">
        <v>0</v>
      </c>
      <c r="G32" s="16" t="b">
        <v>1</v>
      </c>
      <c r="H32" s="16" t="b">
        <v>1</v>
      </c>
    </row>
    <row r="33">
      <c r="A33" s="16" t="s">
        <v>2334</v>
      </c>
      <c r="B33" s="16" t="b">
        <v>1</v>
      </c>
      <c r="C33" s="16" t="b">
        <v>1</v>
      </c>
      <c r="D33" s="16" t="b">
        <v>1</v>
      </c>
      <c r="E33" s="16" t="b">
        <v>0</v>
      </c>
      <c r="F33" s="16" t="b">
        <v>1</v>
      </c>
      <c r="G33" s="16" t="b">
        <v>1</v>
      </c>
      <c r="H33" s="16" t="b">
        <v>1</v>
      </c>
    </row>
    <row r="34">
      <c r="A34" s="16" t="s">
        <v>2335</v>
      </c>
      <c r="B34" s="16" t="b">
        <v>1</v>
      </c>
      <c r="C34" s="16" t="b">
        <v>1</v>
      </c>
      <c r="D34" s="16" t="b">
        <v>1</v>
      </c>
      <c r="E34" s="16" t="b">
        <v>1</v>
      </c>
      <c r="F34" s="16" t="b">
        <v>0</v>
      </c>
      <c r="G34" s="16" t="b">
        <v>1</v>
      </c>
      <c r="H34" s="16" t="b">
        <v>1</v>
      </c>
    </row>
    <row r="35">
      <c r="A35" s="16" t="s">
        <v>2336</v>
      </c>
      <c r="B35" s="16" t="b">
        <v>0</v>
      </c>
      <c r="C35" s="16" t="b">
        <v>0</v>
      </c>
      <c r="D35" s="16" t="b">
        <v>0</v>
      </c>
      <c r="E35" s="16" t="b">
        <v>0</v>
      </c>
      <c r="F35" s="16" t="b">
        <v>0</v>
      </c>
      <c r="G35" s="16" t="b">
        <v>1</v>
      </c>
      <c r="H35" s="16" t="b">
        <v>0</v>
      </c>
    </row>
    <row r="36">
      <c r="A36" s="16" t="s">
        <v>2337</v>
      </c>
      <c r="B36" s="16" t="b">
        <v>1</v>
      </c>
      <c r="C36" s="16" t="b">
        <v>0</v>
      </c>
      <c r="D36" s="16" t="b">
        <v>1</v>
      </c>
      <c r="E36" s="16" t="b">
        <v>1</v>
      </c>
      <c r="F36" s="16" t="b">
        <v>1</v>
      </c>
      <c r="G36" s="16" t="b">
        <v>1</v>
      </c>
      <c r="H36" s="16" t="b">
        <v>1</v>
      </c>
    </row>
    <row r="37">
      <c r="A37" s="16" t="s">
        <v>2338</v>
      </c>
      <c r="B37" s="16" t="b">
        <v>1</v>
      </c>
      <c r="C37" s="16" t="b">
        <v>1</v>
      </c>
      <c r="D37" s="16" t="b">
        <v>1</v>
      </c>
      <c r="E37" s="16" t="b">
        <v>1</v>
      </c>
      <c r="F37" s="16" t="b">
        <v>1</v>
      </c>
      <c r="G37" s="16" t="b">
        <v>0</v>
      </c>
      <c r="H37" s="16" t="b">
        <v>1</v>
      </c>
    </row>
    <row r="38">
      <c r="A38" s="16" t="s">
        <v>2339</v>
      </c>
      <c r="B38" s="16" t="b">
        <v>1</v>
      </c>
      <c r="C38" s="16" t="b">
        <v>1</v>
      </c>
      <c r="D38" s="16" t="b">
        <v>1</v>
      </c>
      <c r="E38" s="16" t="b">
        <v>0</v>
      </c>
      <c r="F38" s="16" t="b">
        <v>0</v>
      </c>
      <c r="G38" s="16" t="b">
        <v>1</v>
      </c>
      <c r="H38" s="16" t="b">
        <v>1</v>
      </c>
    </row>
    <row r="39">
      <c r="A39" s="16" t="s">
        <v>2340</v>
      </c>
      <c r="B39" s="16" t="b">
        <v>0</v>
      </c>
      <c r="C39" s="16" t="b">
        <v>1</v>
      </c>
      <c r="D39" s="16" t="b">
        <v>1</v>
      </c>
      <c r="E39" s="16" t="b">
        <v>1</v>
      </c>
      <c r="F39" s="16" t="b">
        <v>1</v>
      </c>
      <c r="G39" s="16" t="b">
        <v>0</v>
      </c>
      <c r="H39" s="16" t="b">
        <v>1</v>
      </c>
    </row>
    <row r="40">
      <c r="A40" s="16" t="s">
        <v>579</v>
      </c>
      <c r="B40" s="16" t="b">
        <v>0</v>
      </c>
      <c r="C40" s="16" t="b">
        <v>1</v>
      </c>
      <c r="D40" s="16" t="b">
        <v>0</v>
      </c>
      <c r="E40" s="16" t="b">
        <v>1</v>
      </c>
      <c r="F40" s="16" t="b">
        <v>1</v>
      </c>
      <c r="G40" s="16" t="b">
        <v>0</v>
      </c>
      <c r="H40" s="16" t="b">
        <v>1</v>
      </c>
    </row>
    <row r="41">
      <c r="A41" s="16" t="s">
        <v>2341</v>
      </c>
      <c r="B41" s="16" t="b">
        <v>1</v>
      </c>
      <c r="C41" s="16" t="b">
        <v>1</v>
      </c>
      <c r="D41" s="16" t="b">
        <v>1</v>
      </c>
      <c r="E41" s="16" t="b">
        <v>0</v>
      </c>
      <c r="F41" s="16" t="b">
        <v>1</v>
      </c>
      <c r="G41" s="16" t="b">
        <v>1</v>
      </c>
      <c r="H41" s="16" t="b">
        <v>1</v>
      </c>
    </row>
    <row r="42">
      <c r="A42" s="16" t="s">
        <v>2342</v>
      </c>
      <c r="B42" s="16" t="b">
        <v>1</v>
      </c>
      <c r="C42" s="16" t="b">
        <v>1</v>
      </c>
      <c r="D42" s="16" t="b">
        <v>1</v>
      </c>
      <c r="E42" s="16" t="b">
        <v>1</v>
      </c>
      <c r="F42" s="16" t="b">
        <v>1</v>
      </c>
      <c r="G42" s="16" t="b">
        <v>0</v>
      </c>
      <c r="H42" s="16" t="b">
        <v>1</v>
      </c>
    </row>
    <row r="43">
      <c r="A43" s="16" t="s">
        <v>2343</v>
      </c>
      <c r="B43" s="16" t="b">
        <v>1</v>
      </c>
      <c r="C43" s="16" t="b">
        <v>0</v>
      </c>
      <c r="D43" s="16" t="b">
        <v>0</v>
      </c>
      <c r="E43" s="16" t="b">
        <v>0</v>
      </c>
      <c r="F43" s="16" t="b">
        <v>0</v>
      </c>
      <c r="G43" s="16" t="b">
        <v>0</v>
      </c>
      <c r="H43" s="16" t="b">
        <v>0</v>
      </c>
    </row>
    <row r="44">
      <c r="A44" s="16" t="s">
        <v>2344</v>
      </c>
      <c r="B44" s="16" t="b">
        <v>1</v>
      </c>
      <c r="C44" s="16" t="b">
        <v>1</v>
      </c>
      <c r="D44" s="16" t="b">
        <v>1</v>
      </c>
      <c r="E44" s="16" t="b">
        <v>1</v>
      </c>
      <c r="F44" s="16" t="b">
        <v>1</v>
      </c>
      <c r="G44" s="16" t="b">
        <v>0</v>
      </c>
      <c r="H44" s="16" t="b">
        <v>0</v>
      </c>
    </row>
    <row r="45">
      <c r="A45" s="16" t="s">
        <v>625</v>
      </c>
      <c r="B45" s="16" t="b">
        <v>1</v>
      </c>
      <c r="C45" s="16" t="b">
        <v>1</v>
      </c>
      <c r="D45" s="16" t="b">
        <v>0</v>
      </c>
      <c r="E45" s="16" t="b">
        <v>0</v>
      </c>
      <c r="F45" s="16" t="b">
        <v>0</v>
      </c>
      <c r="G45" s="16" t="b">
        <v>0</v>
      </c>
      <c r="H45" s="16" t="b">
        <v>0</v>
      </c>
    </row>
    <row r="46">
      <c r="A46" s="16" t="s">
        <v>2345</v>
      </c>
      <c r="B46" s="16" t="b">
        <v>0</v>
      </c>
      <c r="C46" s="16" t="b">
        <v>1</v>
      </c>
      <c r="D46" s="16" t="b">
        <v>0</v>
      </c>
      <c r="E46" s="16" t="b">
        <v>0</v>
      </c>
      <c r="F46" s="16" t="b">
        <v>0</v>
      </c>
      <c r="G46" s="16" t="b">
        <v>0</v>
      </c>
      <c r="H46" s="16" t="b">
        <v>0</v>
      </c>
    </row>
    <row r="47">
      <c r="A47" s="16" t="s">
        <v>2346</v>
      </c>
      <c r="B47" s="16" t="b">
        <v>1</v>
      </c>
      <c r="C47" s="16" t="b">
        <v>1</v>
      </c>
      <c r="D47" s="16" t="b">
        <v>1</v>
      </c>
      <c r="E47" s="16" t="b">
        <v>1</v>
      </c>
      <c r="F47" s="16" t="b">
        <v>1</v>
      </c>
      <c r="G47" s="16" t="b">
        <v>0</v>
      </c>
      <c r="H47" s="16" t="b">
        <v>0</v>
      </c>
    </row>
    <row r="48">
      <c r="A48" s="16" t="s">
        <v>2347</v>
      </c>
      <c r="B48" s="16" t="b">
        <v>1</v>
      </c>
      <c r="C48" s="16" t="b">
        <v>1</v>
      </c>
      <c r="D48" s="16" t="b">
        <v>1</v>
      </c>
      <c r="E48" s="16" t="b">
        <v>1</v>
      </c>
      <c r="F48" s="16" t="b">
        <v>1</v>
      </c>
      <c r="G48" s="16" t="b">
        <v>0</v>
      </c>
      <c r="H48" s="16" t="b">
        <v>0</v>
      </c>
    </row>
    <row r="49">
      <c r="A49" s="16" t="s">
        <v>657</v>
      </c>
      <c r="B49" s="16" t="b">
        <v>1</v>
      </c>
      <c r="C49" s="16" t="b">
        <v>1</v>
      </c>
      <c r="D49" s="16" t="b">
        <v>0</v>
      </c>
      <c r="E49" s="16" t="b">
        <v>0</v>
      </c>
      <c r="F49" s="16" t="b">
        <v>0</v>
      </c>
      <c r="G49" s="16" t="b">
        <v>0</v>
      </c>
      <c r="H49" s="16" t="b">
        <v>0</v>
      </c>
    </row>
    <row r="50">
      <c r="A50" s="16" t="s">
        <v>861</v>
      </c>
      <c r="B50" s="16" t="b">
        <v>1</v>
      </c>
      <c r="C50" s="16" t="b">
        <v>1</v>
      </c>
      <c r="D50" s="16" t="b">
        <v>0</v>
      </c>
      <c r="E50" s="16" t="b">
        <v>0</v>
      </c>
      <c r="F50" s="16" t="b">
        <v>0</v>
      </c>
      <c r="G50" s="16" t="b">
        <v>1</v>
      </c>
      <c r="H50" s="16" t="b">
        <v>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6.14"/>
    <col customWidth="1" min="7" max="7" width="41.0"/>
    <col customWidth="1" min="8" max="8" width="6.29"/>
    <col customWidth="1" min="9" max="9" width="16.43"/>
  </cols>
  <sheetData>
    <row r="1">
      <c r="A1" s="14" t="s">
        <v>19</v>
      </c>
      <c r="B1" s="14" t="s">
        <v>2348</v>
      </c>
      <c r="C1" s="14" t="s">
        <v>2349</v>
      </c>
      <c r="D1" s="14" t="s">
        <v>2350</v>
      </c>
      <c r="E1" s="14" t="s">
        <v>2351</v>
      </c>
      <c r="F1" s="14" t="s">
        <v>23</v>
      </c>
      <c r="G1" s="14" t="s">
        <v>24</v>
      </c>
      <c r="I1" s="30" t="s">
        <v>2301</v>
      </c>
      <c r="J1" s="2" t="s">
        <v>2302</v>
      </c>
    </row>
    <row r="2">
      <c r="A2" s="16" t="s">
        <v>1073</v>
      </c>
      <c r="B2" s="16" t="b">
        <v>0</v>
      </c>
      <c r="C2" s="16" t="b">
        <v>0</v>
      </c>
      <c r="D2" s="16" t="b">
        <v>1</v>
      </c>
      <c r="E2" s="16" t="b">
        <v>0</v>
      </c>
      <c r="F2" s="1" t="s">
        <v>47</v>
      </c>
      <c r="G2" s="1" t="s">
        <v>2352</v>
      </c>
      <c r="I2" s="1" t="s">
        <v>2348</v>
      </c>
      <c r="J2" s="1" t="s">
        <v>2353</v>
      </c>
    </row>
    <row r="3">
      <c r="A3" s="16" t="s">
        <v>2354</v>
      </c>
      <c r="B3" s="16" t="b">
        <v>0</v>
      </c>
      <c r="C3" s="16" t="b">
        <v>0</v>
      </c>
      <c r="D3" s="16" t="b">
        <v>1</v>
      </c>
      <c r="E3" s="16" t="b">
        <v>1</v>
      </c>
      <c r="F3" s="1" t="s">
        <v>47</v>
      </c>
      <c r="G3" s="1" t="s">
        <v>2352</v>
      </c>
      <c r="I3" s="1" t="s">
        <v>2349</v>
      </c>
      <c r="J3" s="1" t="s">
        <v>20</v>
      </c>
    </row>
    <row r="4">
      <c r="A4" s="16" t="s">
        <v>379</v>
      </c>
      <c r="B4" s="16" t="b">
        <v>0</v>
      </c>
      <c r="C4" s="16" t="b">
        <v>0</v>
      </c>
      <c r="D4" s="16" t="b">
        <v>1</v>
      </c>
      <c r="E4" s="16" t="b">
        <v>1</v>
      </c>
      <c r="F4" s="1" t="s">
        <v>47</v>
      </c>
      <c r="G4" s="1" t="s">
        <v>2352</v>
      </c>
      <c r="I4" s="1" t="s">
        <v>2350</v>
      </c>
      <c r="J4" s="1" t="s">
        <v>20</v>
      </c>
    </row>
    <row r="5">
      <c r="A5" s="16" t="s">
        <v>1919</v>
      </c>
      <c r="B5" s="16" t="b">
        <v>1</v>
      </c>
      <c r="C5" s="16" t="b">
        <v>1</v>
      </c>
      <c r="D5" s="16" t="b">
        <v>1</v>
      </c>
      <c r="E5" s="16" t="b">
        <v>0</v>
      </c>
      <c r="F5" s="1" t="s">
        <v>47</v>
      </c>
      <c r="G5" s="1" t="s">
        <v>2355</v>
      </c>
      <c r="I5" s="1" t="s">
        <v>2351</v>
      </c>
      <c r="J5" s="1" t="s">
        <v>2356</v>
      </c>
    </row>
    <row r="6">
      <c r="A6" s="16" t="s">
        <v>1310</v>
      </c>
      <c r="B6" s="16" t="b">
        <v>1</v>
      </c>
      <c r="C6" s="16" t="b">
        <v>1</v>
      </c>
      <c r="D6" s="16" t="b">
        <v>1</v>
      </c>
      <c r="E6" s="16" t="b">
        <v>0</v>
      </c>
      <c r="F6" s="1" t="s">
        <v>47</v>
      </c>
      <c r="G6" s="1" t="s">
        <v>2355</v>
      </c>
    </row>
    <row r="7">
      <c r="A7" s="16" t="s">
        <v>411</v>
      </c>
      <c r="B7" s="16" t="b">
        <v>0</v>
      </c>
      <c r="C7" s="16" t="b">
        <v>0</v>
      </c>
      <c r="D7" s="16" t="b">
        <v>1</v>
      </c>
      <c r="E7" s="16" t="b">
        <v>1</v>
      </c>
      <c r="F7" s="1" t="s">
        <v>47</v>
      </c>
      <c r="G7" s="1" t="s">
        <v>2357</v>
      </c>
      <c r="I7" s="2" t="s">
        <v>2321</v>
      </c>
    </row>
    <row r="8">
      <c r="A8" s="16" t="s">
        <v>2358</v>
      </c>
      <c r="B8" s="16" t="b">
        <v>1</v>
      </c>
      <c r="C8" s="16" t="b">
        <v>0</v>
      </c>
      <c r="D8" s="16" t="b">
        <v>1</v>
      </c>
      <c r="E8" s="16" t="b">
        <v>1</v>
      </c>
      <c r="I8" s="1" t="s">
        <v>2323</v>
      </c>
      <c r="J8" s="1" t="s">
        <v>2359</v>
      </c>
    </row>
    <row r="9">
      <c r="A9" s="16" t="s">
        <v>2360</v>
      </c>
      <c r="B9" s="16" t="b">
        <v>0</v>
      </c>
      <c r="C9" s="16" t="b">
        <v>0</v>
      </c>
      <c r="D9" s="16" t="b">
        <v>1</v>
      </c>
      <c r="E9" s="16" t="b">
        <v>1</v>
      </c>
      <c r="I9" s="1" t="s">
        <v>2325</v>
      </c>
      <c r="J9" s="1" t="s">
        <v>2361</v>
      </c>
    </row>
    <row r="10">
      <c r="A10" s="16" t="s">
        <v>2362</v>
      </c>
      <c r="B10" s="16" t="b">
        <v>1</v>
      </c>
      <c r="C10" s="16" t="b">
        <v>0</v>
      </c>
      <c r="D10" s="16" t="b">
        <v>1</v>
      </c>
      <c r="E10" s="16" t="b">
        <v>1</v>
      </c>
    </row>
    <row r="11">
      <c r="A11" s="16" t="s">
        <v>2363</v>
      </c>
      <c r="B11" s="16" t="b">
        <v>1</v>
      </c>
      <c r="C11" s="16" t="b">
        <v>0</v>
      </c>
      <c r="D11" s="16" t="b">
        <v>1</v>
      </c>
      <c r="E11" s="16" t="b">
        <v>1</v>
      </c>
    </row>
    <row r="12">
      <c r="A12" s="16" t="s">
        <v>2364</v>
      </c>
      <c r="B12" s="16" t="b">
        <v>1</v>
      </c>
      <c r="C12" s="16" t="b">
        <v>0</v>
      </c>
      <c r="D12" s="16" t="b">
        <v>1</v>
      </c>
      <c r="E12" s="16" t="b">
        <v>1</v>
      </c>
    </row>
    <row r="13">
      <c r="A13" s="16" t="s">
        <v>1337</v>
      </c>
      <c r="B13" s="16" t="b">
        <v>1</v>
      </c>
      <c r="C13" s="16" t="b">
        <v>0</v>
      </c>
      <c r="D13" s="16" t="b">
        <v>0</v>
      </c>
      <c r="E13" s="16" t="b">
        <v>0</v>
      </c>
    </row>
    <row r="14">
      <c r="A14" s="16" t="s">
        <v>2365</v>
      </c>
      <c r="B14" s="16" t="b">
        <v>1</v>
      </c>
      <c r="C14" s="16" t="b">
        <v>0</v>
      </c>
      <c r="D14" s="16" t="b">
        <v>0</v>
      </c>
      <c r="E14" s="16" t="b">
        <v>0</v>
      </c>
    </row>
    <row r="15">
      <c r="A15" s="16" t="s">
        <v>2366</v>
      </c>
      <c r="B15" s="16" t="b">
        <v>0</v>
      </c>
      <c r="C15" s="16" t="b">
        <v>1</v>
      </c>
      <c r="D15" s="16" t="b">
        <v>1</v>
      </c>
      <c r="E15" s="16" t="b">
        <v>1</v>
      </c>
    </row>
    <row r="16">
      <c r="A16" s="16" t="s">
        <v>2367</v>
      </c>
      <c r="B16" s="16" t="b">
        <v>1</v>
      </c>
      <c r="C16" s="16" t="b">
        <v>1</v>
      </c>
      <c r="D16" s="16" t="b">
        <v>1</v>
      </c>
      <c r="E16" s="16" t="b">
        <v>0</v>
      </c>
    </row>
    <row r="17">
      <c r="A17" s="16" t="s">
        <v>1802</v>
      </c>
      <c r="B17" s="16" t="b">
        <v>1</v>
      </c>
      <c r="C17" s="16" t="b">
        <v>1</v>
      </c>
      <c r="D17" s="16" t="b">
        <v>1</v>
      </c>
      <c r="E17" s="16" t="b">
        <v>0</v>
      </c>
    </row>
    <row r="18">
      <c r="A18" s="16" t="s">
        <v>2368</v>
      </c>
      <c r="B18" s="16" t="b">
        <v>1</v>
      </c>
      <c r="C18" s="16" t="b">
        <v>1</v>
      </c>
      <c r="D18" s="16" t="b">
        <v>1</v>
      </c>
      <c r="E18" s="16" t="b">
        <v>0</v>
      </c>
    </row>
    <row r="19">
      <c r="A19" s="16" t="s">
        <v>2369</v>
      </c>
      <c r="B19" s="16" t="b">
        <v>1</v>
      </c>
      <c r="C19" s="16" t="b">
        <v>1</v>
      </c>
      <c r="D19" s="16" t="b">
        <v>1</v>
      </c>
      <c r="E19" s="16" t="b">
        <v>0</v>
      </c>
    </row>
    <row r="20">
      <c r="A20" s="16" t="s">
        <v>475</v>
      </c>
      <c r="B20" s="16" t="b">
        <v>0</v>
      </c>
      <c r="C20" s="16" t="b">
        <v>0</v>
      </c>
      <c r="D20" s="16" t="b">
        <v>1</v>
      </c>
      <c r="E20" s="16" t="b">
        <v>0</v>
      </c>
    </row>
    <row r="21">
      <c r="A21" s="16" t="s">
        <v>2370</v>
      </c>
      <c r="B21" s="16" t="b">
        <v>0</v>
      </c>
      <c r="C21" s="16" t="b">
        <v>0</v>
      </c>
      <c r="D21" s="16" t="b">
        <v>1</v>
      </c>
      <c r="E21" s="16" t="b">
        <v>0</v>
      </c>
    </row>
    <row r="22">
      <c r="A22" s="16" t="s">
        <v>2371</v>
      </c>
      <c r="B22" s="16" t="b">
        <v>1</v>
      </c>
      <c r="C22" s="16" t="b">
        <v>0</v>
      </c>
      <c r="D22" s="16" t="b">
        <v>0</v>
      </c>
      <c r="E22" s="16" t="b">
        <v>1</v>
      </c>
    </row>
    <row r="23">
      <c r="A23" s="16" t="s">
        <v>2372</v>
      </c>
      <c r="B23" s="16" t="b">
        <v>0</v>
      </c>
      <c r="C23" s="16" t="b">
        <v>0</v>
      </c>
      <c r="D23" s="16" t="b">
        <v>1</v>
      </c>
      <c r="E23" s="16" t="b">
        <v>1</v>
      </c>
    </row>
    <row r="24">
      <c r="A24" s="16" t="s">
        <v>1560</v>
      </c>
      <c r="B24" s="16" t="b">
        <v>0</v>
      </c>
      <c r="C24" s="16" t="b">
        <v>1</v>
      </c>
      <c r="D24" s="16" t="b">
        <v>1</v>
      </c>
      <c r="E24" s="16" t="b">
        <v>1</v>
      </c>
    </row>
    <row r="25">
      <c r="A25" s="16" t="s">
        <v>2373</v>
      </c>
      <c r="B25" s="16" t="b">
        <v>1</v>
      </c>
      <c r="C25" s="16" t="b">
        <v>0</v>
      </c>
      <c r="D25" s="16" t="b">
        <v>0</v>
      </c>
      <c r="E25" s="16" t="b">
        <v>1</v>
      </c>
    </row>
    <row r="26">
      <c r="A26" s="16" t="s">
        <v>642</v>
      </c>
      <c r="B26" s="16" t="b">
        <v>1</v>
      </c>
      <c r="C26" s="16" t="b">
        <v>0</v>
      </c>
      <c r="D26" s="16" t="b">
        <v>0</v>
      </c>
      <c r="E26" s="16" t="b">
        <v>0</v>
      </c>
    </row>
    <row r="27">
      <c r="A27" s="16" t="s">
        <v>2374</v>
      </c>
      <c r="B27" s="16" t="b">
        <v>0</v>
      </c>
      <c r="C27" s="16" t="b">
        <v>1</v>
      </c>
      <c r="D27" s="16" t="b">
        <v>1</v>
      </c>
      <c r="E27" s="16" t="b">
        <v>1</v>
      </c>
    </row>
    <row r="28">
      <c r="A28" s="16" t="s">
        <v>2375</v>
      </c>
      <c r="B28" s="16" t="b">
        <v>0</v>
      </c>
      <c r="C28" s="16" t="b">
        <v>0</v>
      </c>
      <c r="D28" s="16" t="b">
        <v>1</v>
      </c>
      <c r="E28" s="16" t="b">
        <v>0</v>
      </c>
    </row>
    <row r="29">
      <c r="A29" s="16" t="s">
        <v>2376</v>
      </c>
      <c r="B29" s="16" t="b">
        <v>0</v>
      </c>
      <c r="C29" s="16" t="b">
        <v>0</v>
      </c>
      <c r="D29" s="16" t="b">
        <v>1</v>
      </c>
      <c r="E29" s="16" t="b">
        <v>0</v>
      </c>
    </row>
    <row r="30">
      <c r="A30" s="16" t="s">
        <v>2377</v>
      </c>
      <c r="B30" s="16" t="b">
        <v>0</v>
      </c>
      <c r="C30" s="16" t="b">
        <v>0</v>
      </c>
      <c r="D30" s="16" t="b">
        <v>1</v>
      </c>
      <c r="E30" s="16" t="b">
        <v>0</v>
      </c>
    </row>
    <row r="31">
      <c r="A31" s="16" t="s">
        <v>2378</v>
      </c>
      <c r="B31" s="16" t="b">
        <v>0</v>
      </c>
      <c r="C31" s="16" t="b">
        <v>0</v>
      </c>
      <c r="D31" s="16" t="b">
        <v>1</v>
      </c>
      <c r="E31" s="16" t="b">
        <v>0</v>
      </c>
    </row>
    <row r="32">
      <c r="A32" s="16" t="s">
        <v>2379</v>
      </c>
      <c r="B32" s="16" t="b">
        <v>0</v>
      </c>
      <c r="C32" s="16" t="b">
        <v>0</v>
      </c>
      <c r="D32" s="16" t="b">
        <v>1</v>
      </c>
      <c r="E32" s="16" t="b">
        <v>0</v>
      </c>
    </row>
    <row r="33">
      <c r="A33" s="16" t="s">
        <v>2380</v>
      </c>
      <c r="B33" s="16" t="b">
        <v>0</v>
      </c>
      <c r="C33" s="16" t="b">
        <v>0</v>
      </c>
      <c r="D33" s="16" t="b">
        <v>1</v>
      </c>
      <c r="E33" s="16" t="b">
        <v>0</v>
      </c>
    </row>
    <row r="34">
      <c r="A34" s="16" t="s">
        <v>422</v>
      </c>
      <c r="B34" s="16" t="b">
        <v>0</v>
      </c>
      <c r="C34" s="16" t="b">
        <v>1</v>
      </c>
      <c r="D34" s="16" t="b">
        <v>1</v>
      </c>
      <c r="E34" s="16" t="b">
        <v>1</v>
      </c>
    </row>
    <row r="35">
      <c r="A35" s="16" t="s">
        <v>2381</v>
      </c>
      <c r="B35" s="16" t="b">
        <v>1</v>
      </c>
      <c r="C35" s="16" t="b">
        <v>0</v>
      </c>
      <c r="D35" s="16" t="b">
        <v>1</v>
      </c>
      <c r="E35" s="16" t="b">
        <v>1</v>
      </c>
    </row>
    <row r="36">
      <c r="A36" s="16" t="s">
        <v>371</v>
      </c>
      <c r="B36" s="16" t="b">
        <v>0</v>
      </c>
      <c r="C36" s="16" t="b">
        <v>1</v>
      </c>
      <c r="D36" s="16" t="b">
        <v>1</v>
      </c>
      <c r="E36" s="16" t="b">
        <v>0</v>
      </c>
    </row>
    <row r="37">
      <c r="A37" s="16" t="s">
        <v>441</v>
      </c>
      <c r="B37" s="16" t="b">
        <v>0</v>
      </c>
      <c r="C37" s="16" t="b">
        <v>1</v>
      </c>
      <c r="D37" s="16" t="b">
        <v>0</v>
      </c>
      <c r="E37" s="16" t="b">
        <v>0</v>
      </c>
    </row>
    <row r="38">
      <c r="A38" s="16" t="s">
        <v>801</v>
      </c>
      <c r="B38" s="16" t="b">
        <v>0</v>
      </c>
      <c r="C38" s="16" t="b">
        <v>0</v>
      </c>
      <c r="D38" s="16" t="b">
        <v>1</v>
      </c>
      <c r="E38" s="16" t="b">
        <v>0</v>
      </c>
    </row>
    <row r="39">
      <c r="A39" s="16" t="s">
        <v>431</v>
      </c>
      <c r="B39" s="16" t="b">
        <v>0</v>
      </c>
      <c r="C39" s="16" t="b">
        <v>0</v>
      </c>
      <c r="D39" s="16" t="b">
        <v>1</v>
      </c>
      <c r="E39" s="16" t="b">
        <v>0</v>
      </c>
    </row>
    <row r="40">
      <c r="A40" s="16" t="s">
        <v>2382</v>
      </c>
      <c r="B40" s="16" t="b">
        <v>0</v>
      </c>
      <c r="C40" s="16" t="b">
        <v>0</v>
      </c>
      <c r="D40" s="16" t="b">
        <v>1</v>
      </c>
      <c r="E40" s="16" t="b">
        <v>1</v>
      </c>
    </row>
    <row r="41">
      <c r="A41" s="16" t="s">
        <v>1080</v>
      </c>
      <c r="B41" s="16" t="b">
        <v>0</v>
      </c>
      <c r="C41" s="16" t="b">
        <v>1</v>
      </c>
      <c r="D41" s="16" t="b">
        <v>0</v>
      </c>
      <c r="E41" s="16" t="b">
        <v>0</v>
      </c>
    </row>
    <row r="42">
      <c r="A42" s="16" t="s">
        <v>912</v>
      </c>
      <c r="B42" s="16" t="b">
        <v>0</v>
      </c>
      <c r="C42" s="16" t="b">
        <v>1</v>
      </c>
      <c r="D42" s="16" t="b">
        <v>1</v>
      </c>
      <c r="E42" s="16" t="b">
        <v>1</v>
      </c>
    </row>
    <row r="43">
      <c r="A43" s="16" t="s">
        <v>1501</v>
      </c>
      <c r="B43" s="16" t="b">
        <v>0</v>
      </c>
      <c r="C43" s="16" t="b">
        <v>0</v>
      </c>
      <c r="D43" s="16" t="b">
        <v>1</v>
      </c>
      <c r="E43" s="16" t="b">
        <v>0</v>
      </c>
    </row>
    <row r="44">
      <c r="A44" s="16" t="s">
        <v>2383</v>
      </c>
      <c r="B44" s="16" t="b">
        <v>0</v>
      </c>
      <c r="C44" s="16" t="b">
        <v>0</v>
      </c>
      <c r="D44" s="16" t="b">
        <v>1</v>
      </c>
      <c r="E44" s="16" t="b">
        <v>0</v>
      </c>
    </row>
    <row r="45">
      <c r="A45" s="16" t="s">
        <v>1602</v>
      </c>
      <c r="B45" s="16" t="b">
        <v>1</v>
      </c>
      <c r="C45" s="16" t="b">
        <v>1</v>
      </c>
      <c r="D45" s="16" t="b">
        <v>1</v>
      </c>
      <c r="E45" s="16" t="b">
        <v>0</v>
      </c>
    </row>
    <row r="46">
      <c r="A46" s="16" t="s">
        <v>2384</v>
      </c>
      <c r="B46" s="16" t="b">
        <v>0</v>
      </c>
      <c r="C46" s="16" t="b">
        <v>0</v>
      </c>
      <c r="D46" s="16" t="b">
        <v>1</v>
      </c>
      <c r="E46" s="16" t="b">
        <v>0</v>
      </c>
    </row>
    <row r="47">
      <c r="A47" s="16" t="s">
        <v>2385</v>
      </c>
      <c r="B47" s="16" t="b">
        <v>1</v>
      </c>
      <c r="C47" s="16" t="b">
        <v>0</v>
      </c>
      <c r="D47" s="16" t="b">
        <v>0</v>
      </c>
      <c r="E47" s="16" t="b">
        <v>0</v>
      </c>
    </row>
    <row r="48">
      <c r="A48" s="16" t="s">
        <v>1172</v>
      </c>
      <c r="B48" s="16" t="b">
        <v>1</v>
      </c>
      <c r="C48" s="16" t="b">
        <v>0</v>
      </c>
      <c r="D48" s="16" t="b">
        <v>0</v>
      </c>
      <c r="E48" s="16" t="b">
        <v>0</v>
      </c>
    </row>
    <row r="49">
      <c r="A49" s="16" t="s">
        <v>2386</v>
      </c>
      <c r="B49" s="16" t="b">
        <v>0</v>
      </c>
      <c r="C49" s="16" t="b">
        <v>0</v>
      </c>
      <c r="D49" s="16" t="b">
        <v>1</v>
      </c>
      <c r="E49" s="16" t="b">
        <v>0</v>
      </c>
    </row>
    <row r="50">
      <c r="A50" s="16" t="s">
        <v>2387</v>
      </c>
      <c r="B50" s="16" t="b">
        <v>0</v>
      </c>
      <c r="C50" s="16" t="b">
        <v>1</v>
      </c>
      <c r="D50" s="16" t="b">
        <v>1</v>
      </c>
      <c r="E50" s="16" t="b">
        <v>1</v>
      </c>
    </row>
    <row r="51">
      <c r="A51" s="16" t="s">
        <v>2388</v>
      </c>
      <c r="B51" s="16" t="b">
        <v>0</v>
      </c>
      <c r="C51" s="16" t="b">
        <v>1</v>
      </c>
      <c r="D51" s="16" t="b">
        <v>1</v>
      </c>
      <c r="E51" s="16" t="b">
        <v>1</v>
      </c>
    </row>
    <row r="52">
      <c r="A52" s="16" t="s">
        <v>2389</v>
      </c>
      <c r="B52" s="16" t="b">
        <v>0</v>
      </c>
      <c r="C52" s="16" t="b">
        <v>1</v>
      </c>
      <c r="D52" s="16" t="b">
        <v>1</v>
      </c>
      <c r="E52" s="16" t="b">
        <v>1</v>
      </c>
    </row>
    <row r="53">
      <c r="A53" s="16" t="s">
        <v>2390</v>
      </c>
      <c r="B53" s="16" t="b">
        <v>0</v>
      </c>
      <c r="C53" s="16" t="b">
        <v>1</v>
      </c>
      <c r="D53" s="16" t="b">
        <v>1</v>
      </c>
      <c r="E53" s="16" t="b">
        <v>1</v>
      </c>
    </row>
    <row r="54">
      <c r="A54" s="16" t="s">
        <v>1378</v>
      </c>
      <c r="B54" s="16" t="b">
        <v>0</v>
      </c>
      <c r="C54" s="16" t="b">
        <v>1</v>
      </c>
      <c r="D54" s="16" t="b">
        <v>1</v>
      </c>
      <c r="E54" s="16" t="b">
        <v>1</v>
      </c>
    </row>
    <row r="55">
      <c r="A55" s="16" t="s">
        <v>2332</v>
      </c>
      <c r="B55" s="16" t="b">
        <v>0</v>
      </c>
      <c r="C55" s="16" t="b">
        <v>0</v>
      </c>
      <c r="D55" s="16" t="b">
        <v>1</v>
      </c>
      <c r="E55" s="16" t="b">
        <v>0</v>
      </c>
    </row>
    <row r="56">
      <c r="A56" s="16" t="s">
        <v>2333</v>
      </c>
      <c r="B56" s="16" t="b">
        <v>0</v>
      </c>
      <c r="C56" s="16" t="b">
        <v>0</v>
      </c>
      <c r="D56" s="16" t="b">
        <v>1</v>
      </c>
      <c r="E56" s="16" t="b">
        <v>0</v>
      </c>
    </row>
    <row r="57">
      <c r="A57" s="16" t="s">
        <v>1564</v>
      </c>
      <c r="B57" s="16" t="b">
        <v>1</v>
      </c>
      <c r="C57" s="16" t="b">
        <v>0</v>
      </c>
      <c r="D57" s="16" t="b">
        <v>0</v>
      </c>
      <c r="E57" s="16" t="b">
        <v>0</v>
      </c>
    </row>
    <row r="58">
      <c r="A58" s="16" t="s">
        <v>2391</v>
      </c>
      <c r="B58" s="16" t="b">
        <v>0</v>
      </c>
      <c r="C58" s="16" t="b">
        <v>0</v>
      </c>
      <c r="D58" s="16" t="b">
        <v>1</v>
      </c>
      <c r="E58" s="16" t="b">
        <v>0</v>
      </c>
    </row>
    <row r="59">
      <c r="A59" s="16" t="s">
        <v>2392</v>
      </c>
      <c r="B59" s="16" t="b">
        <v>0</v>
      </c>
      <c r="C59" s="16" t="b">
        <v>1</v>
      </c>
      <c r="D59" s="16" t="b">
        <v>1</v>
      </c>
      <c r="E59" s="16" t="b">
        <v>1</v>
      </c>
    </row>
    <row r="60">
      <c r="A60" s="16" t="s">
        <v>2393</v>
      </c>
      <c r="B60" s="16" t="b">
        <v>1</v>
      </c>
      <c r="C60" s="16" t="b">
        <v>1</v>
      </c>
      <c r="D60" s="16" t="b">
        <v>1</v>
      </c>
      <c r="E60" s="16" t="b">
        <v>0</v>
      </c>
    </row>
    <row r="61">
      <c r="A61" s="16" t="s">
        <v>2394</v>
      </c>
      <c r="B61" s="16" t="b">
        <v>1</v>
      </c>
      <c r="C61" s="16" t="b">
        <v>1</v>
      </c>
      <c r="D61" s="16" t="b">
        <v>1</v>
      </c>
      <c r="E61" s="16" t="b">
        <v>0</v>
      </c>
    </row>
    <row r="62">
      <c r="A62" s="16" t="s">
        <v>453</v>
      </c>
      <c r="B62" s="16" t="b">
        <v>0</v>
      </c>
      <c r="C62" s="16" t="b">
        <v>0</v>
      </c>
      <c r="D62" s="16" t="b">
        <v>1</v>
      </c>
      <c r="E62" s="16" t="b">
        <v>0</v>
      </c>
    </row>
    <row r="63">
      <c r="A63" s="16" t="s">
        <v>2395</v>
      </c>
      <c r="B63" s="16" t="b">
        <v>0</v>
      </c>
      <c r="C63" s="16" t="b">
        <v>0</v>
      </c>
      <c r="D63" s="16" t="b">
        <v>1</v>
      </c>
      <c r="E63" s="16" t="b">
        <v>0</v>
      </c>
    </row>
    <row r="64">
      <c r="A64" s="16" t="s">
        <v>2396</v>
      </c>
      <c r="B64" s="16" t="b">
        <v>0</v>
      </c>
      <c r="C64" s="16" t="b">
        <v>0</v>
      </c>
      <c r="D64" s="16" t="b">
        <v>1</v>
      </c>
      <c r="E64" s="16" t="b">
        <v>0</v>
      </c>
    </row>
    <row r="65">
      <c r="A65" s="16" t="s">
        <v>2397</v>
      </c>
      <c r="B65" s="16" t="b">
        <v>0</v>
      </c>
      <c r="C65" s="16" t="b">
        <v>1</v>
      </c>
      <c r="D65" s="16" t="b">
        <v>1</v>
      </c>
      <c r="E65" s="16" t="b">
        <v>1</v>
      </c>
    </row>
    <row r="66">
      <c r="A66" s="16" t="s">
        <v>2398</v>
      </c>
      <c r="B66" s="16" t="b">
        <v>0</v>
      </c>
      <c r="C66" s="16" t="b">
        <v>1</v>
      </c>
      <c r="D66" s="16" t="b">
        <v>1</v>
      </c>
      <c r="E66" s="16" t="b">
        <v>1</v>
      </c>
    </row>
    <row r="67">
      <c r="A67" s="16" t="s">
        <v>2399</v>
      </c>
      <c r="B67" s="16" t="b">
        <v>0</v>
      </c>
      <c r="C67" s="16" t="b">
        <v>1</v>
      </c>
      <c r="D67" s="16" t="b">
        <v>1</v>
      </c>
      <c r="E67" s="16" t="b">
        <v>1</v>
      </c>
    </row>
    <row r="68">
      <c r="A68" s="16" t="s">
        <v>2400</v>
      </c>
      <c r="B68" s="16" t="b">
        <v>0</v>
      </c>
      <c r="C68" s="16" t="b">
        <v>1</v>
      </c>
      <c r="D68" s="16" t="b">
        <v>1</v>
      </c>
      <c r="E68" s="16" t="b">
        <v>1</v>
      </c>
    </row>
    <row r="69">
      <c r="A69" s="16" t="s">
        <v>2401</v>
      </c>
      <c r="B69" s="16" t="b">
        <v>0</v>
      </c>
      <c r="C69" s="16" t="b">
        <v>1</v>
      </c>
      <c r="D69" s="16" t="b">
        <v>1</v>
      </c>
      <c r="E69" s="16" t="b">
        <v>1</v>
      </c>
    </row>
    <row r="70">
      <c r="A70" s="16" t="s">
        <v>2402</v>
      </c>
      <c r="B70" s="16" t="b">
        <v>0</v>
      </c>
      <c r="C70" s="16" t="b">
        <v>1</v>
      </c>
      <c r="D70" s="16" t="b">
        <v>1</v>
      </c>
      <c r="E70" s="16" t="b">
        <v>1</v>
      </c>
    </row>
    <row r="71">
      <c r="A71" s="16" t="s">
        <v>2403</v>
      </c>
      <c r="B71" s="16" t="b">
        <v>0</v>
      </c>
      <c r="C71" s="16" t="b">
        <v>1</v>
      </c>
      <c r="D71" s="16" t="b">
        <v>1</v>
      </c>
      <c r="E71" s="16" t="b">
        <v>1</v>
      </c>
    </row>
    <row r="72">
      <c r="A72" s="16" t="s">
        <v>2404</v>
      </c>
      <c r="B72" s="16" t="b">
        <v>0</v>
      </c>
      <c r="C72" s="16" t="b">
        <v>1</v>
      </c>
      <c r="D72" s="16" t="b">
        <v>1</v>
      </c>
      <c r="E72" s="16" t="b">
        <v>1</v>
      </c>
    </row>
    <row r="73">
      <c r="A73" s="16" t="s">
        <v>1389</v>
      </c>
      <c r="B73" s="16" t="b">
        <v>0</v>
      </c>
      <c r="C73" s="16" t="b">
        <v>1</v>
      </c>
      <c r="D73" s="16" t="b">
        <v>1</v>
      </c>
      <c r="E73" s="16" t="b">
        <v>1</v>
      </c>
    </row>
    <row r="74">
      <c r="A74" s="16" t="s">
        <v>2405</v>
      </c>
      <c r="B74" s="16" t="b">
        <v>0</v>
      </c>
      <c r="C74" s="16" t="b">
        <v>1</v>
      </c>
      <c r="D74" s="16" t="b">
        <v>1</v>
      </c>
      <c r="E74" s="16" t="b">
        <v>1</v>
      </c>
    </row>
    <row r="75">
      <c r="A75" s="16" t="s">
        <v>2406</v>
      </c>
      <c r="B75" s="16" t="b">
        <v>0</v>
      </c>
      <c r="C75" s="16" t="b">
        <v>1</v>
      </c>
      <c r="D75" s="16" t="b">
        <v>1</v>
      </c>
      <c r="E75" s="16" t="b">
        <v>1</v>
      </c>
    </row>
    <row r="76">
      <c r="A76" s="16" t="s">
        <v>676</v>
      </c>
      <c r="B76" s="16" t="b">
        <v>0</v>
      </c>
      <c r="C76" s="16" t="b">
        <v>1</v>
      </c>
      <c r="D76" s="16" t="b">
        <v>1</v>
      </c>
      <c r="E76" s="16" t="b">
        <v>1</v>
      </c>
    </row>
    <row r="77">
      <c r="A77" s="16" t="s">
        <v>679</v>
      </c>
      <c r="B77" s="16" t="b">
        <v>0</v>
      </c>
      <c r="C77" s="16" t="b">
        <v>1</v>
      </c>
      <c r="D77" s="16" t="b">
        <v>1</v>
      </c>
      <c r="E77" s="16" t="b">
        <v>1</v>
      </c>
    </row>
    <row r="78">
      <c r="A78" s="16" t="s">
        <v>2407</v>
      </c>
      <c r="B78" s="16" t="b">
        <v>0</v>
      </c>
      <c r="C78" s="16" t="b">
        <v>1</v>
      </c>
      <c r="D78" s="16" t="b">
        <v>1</v>
      </c>
      <c r="E78" s="16" t="b">
        <v>1</v>
      </c>
    </row>
    <row r="79">
      <c r="A79" s="16" t="s">
        <v>1124</v>
      </c>
      <c r="B79" s="16" t="b">
        <v>0</v>
      </c>
      <c r="C79" s="16" t="b">
        <v>0</v>
      </c>
      <c r="D79" s="16" t="b">
        <v>1</v>
      </c>
      <c r="E79" s="16" t="b">
        <v>1</v>
      </c>
    </row>
    <row r="80">
      <c r="A80" s="16" t="s">
        <v>2408</v>
      </c>
      <c r="B80" s="16" t="b">
        <v>0</v>
      </c>
      <c r="C80" s="16" t="b">
        <v>1</v>
      </c>
      <c r="D80" s="16" t="b">
        <v>1</v>
      </c>
      <c r="E80" s="16" t="b">
        <v>1</v>
      </c>
    </row>
    <row r="81">
      <c r="A81" s="16" t="s">
        <v>2409</v>
      </c>
      <c r="B81" s="16" t="b">
        <v>0</v>
      </c>
      <c r="C81" s="16" t="b">
        <v>1</v>
      </c>
      <c r="D81" s="16" t="b">
        <v>1</v>
      </c>
      <c r="E81" s="16" t="b">
        <v>1</v>
      </c>
    </row>
    <row r="82">
      <c r="A82" s="16" t="s">
        <v>2410</v>
      </c>
      <c r="B82" s="16" t="b">
        <v>0</v>
      </c>
      <c r="C82" s="16" t="b">
        <v>1</v>
      </c>
      <c r="D82" s="16" t="b">
        <v>1</v>
      </c>
      <c r="E82" s="16" t="b">
        <v>1</v>
      </c>
    </row>
    <row r="83">
      <c r="A83" s="16" t="s">
        <v>2411</v>
      </c>
      <c r="B83" s="16" t="b">
        <v>0</v>
      </c>
      <c r="C83" s="16" t="b">
        <v>1</v>
      </c>
      <c r="D83" s="16" t="b">
        <v>1</v>
      </c>
      <c r="E83" s="16" t="b">
        <v>1</v>
      </c>
    </row>
    <row r="84">
      <c r="A84" s="16" t="s">
        <v>2032</v>
      </c>
      <c r="B84" s="16" t="b">
        <v>1</v>
      </c>
      <c r="C84" s="16" t="b">
        <v>1</v>
      </c>
      <c r="D84" s="16" t="b">
        <v>1</v>
      </c>
      <c r="E84" s="16" t="b">
        <v>0</v>
      </c>
    </row>
    <row r="85">
      <c r="A85" s="16" t="s">
        <v>784</v>
      </c>
      <c r="B85" s="16" t="b">
        <v>0</v>
      </c>
      <c r="C85" s="16" t="b">
        <v>1</v>
      </c>
      <c r="D85" s="16" t="b">
        <v>1</v>
      </c>
      <c r="E85" s="16" t="b">
        <v>1</v>
      </c>
    </row>
    <row r="86">
      <c r="A86" s="16" t="s">
        <v>1096</v>
      </c>
      <c r="B86" s="16" t="b">
        <v>0</v>
      </c>
      <c r="C86" s="16" t="b">
        <v>1</v>
      </c>
      <c r="D86" s="16" t="b">
        <v>1</v>
      </c>
      <c r="E86" s="16" t="b">
        <v>1</v>
      </c>
    </row>
    <row r="87">
      <c r="A87" s="16" t="s">
        <v>1643</v>
      </c>
      <c r="B87" s="16" t="b">
        <v>0</v>
      </c>
      <c r="C87" s="16" t="b">
        <v>1</v>
      </c>
      <c r="D87" s="16" t="b">
        <v>1</v>
      </c>
      <c r="E87" s="16" t="b">
        <v>1</v>
      </c>
    </row>
    <row r="88">
      <c r="A88" s="16" t="s">
        <v>2412</v>
      </c>
      <c r="B88" s="16" t="b">
        <v>0</v>
      </c>
      <c r="C88" s="16" t="b">
        <v>1</v>
      </c>
      <c r="D88" s="16" t="b">
        <v>1</v>
      </c>
      <c r="E88" s="16" t="b">
        <v>1</v>
      </c>
    </row>
    <row r="89">
      <c r="A89" s="16" t="s">
        <v>2413</v>
      </c>
      <c r="B89" s="16" t="b">
        <v>0</v>
      </c>
      <c r="C89" s="16" t="b">
        <v>1</v>
      </c>
      <c r="D89" s="16" t="b">
        <v>1</v>
      </c>
      <c r="E89" s="16" t="b">
        <v>1</v>
      </c>
    </row>
    <row r="90">
      <c r="A90" s="16" t="s">
        <v>2414</v>
      </c>
      <c r="B90" s="16" t="b">
        <v>0</v>
      </c>
      <c r="C90" s="16" t="b">
        <v>1</v>
      </c>
      <c r="D90" s="16" t="b">
        <v>1</v>
      </c>
      <c r="E90" s="16" t="b">
        <v>1</v>
      </c>
    </row>
    <row r="91">
      <c r="A91" s="16" t="s">
        <v>2415</v>
      </c>
      <c r="B91" s="16" t="b">
        <v>0</v>
      </c>
      <c r="C91" s="16" t="b">
        <v>1</v>
      </c>
      <c r="D91" s="16" t="b">
        <v>1</v>
      </c>
      <c r="E91" s="16" t="b">
        <v>1</v>
      </c>
    </row>
    <row r="92">
      <c r="A92" s="16" t="s">
        <v>1519</v>
      </c>
      <c r="B92" s="16" t="b">
        <v>0</v>
      </c>
      <c r="C92" s="16" t="b">
        <v>1</v>
      </c>
      <c r="D92" s="16" t="b">
        <v>1</v>
      </c>
      <c r="E92" s="16" t="b">
        <v>1</v>
      </c>
    </row>
    <row r="93">
      <c r="A93" s="16" t="s">
        <v>2416</v>
      </c>
      <c r="B93" s="16" t="b">
        <v>0</v>
      </c>
      <c r="C93" s="16" t="b">
        <v>1</v>
      </c>
      <c r="D93" s="16" t="b">
        <v>1</v>
      </c>
      <c r="E93" s="16" t="b">
        <v>1</v>
      </c>
    </row>
    <row r="94">
      <c r="A94" s="16" t="s">
        <v>1356</v>
      </c>
      <c r="B94" s="16" t="b">
        <v>0</v>
      </c>
      <c r="C94" s="16" t="b">
        <v>1</v>
      </c>
      <c r="D94" s="16" t="b">
        <v>1</v>
      </c>
      <c r="E94" s="16" t="b">
        <v>1</v>
      </c>
    </row>
    <row r="95">
      <c r="A95" s="16" t="s">
        <v>2290</v>
      </c>
      <c r="B95" s="16" t="b">
        <v>1</v>
      </c>
      <c r="C95" s="16" t="b">
        <v>1</v>
      </c>
      <c r="D95" s="16" t="b">
        <v>1</v>
      </c>
      <c r="E95" s="16" t="b">
        <v>0</v>
      </c>
    </row>
    <row r="96">
      <c r="A96" s="16" t="s">
        <v>2417</v>
      </c>
      <c r="B96" s="16" t="b">
        <v>1</v>
      </c>
      <c r="C96" s="16" t="b">
        <v>1</v>
      </c>
      <c r="D96" s="16" t="b">
        <v>0</v>
      </c>
      <c r="E96" s="16" t="b">
        <v>1</v>
      </c>
    </row>
    <row r="97">
      <c r="A97" s="16" t="s">
        <v>2418</v>
      </c>
      <c r="B97" s="16" t="b">
        <v>1</v>
      </c>
      <c r="C97" s="16" t="b">
        <v>1</v>
      </c>
      <c r="D97" s="16" t="b">
        <v>1</v>
      </c>
      <c r="E97" s="16" t="b">
        <v>0</v>
      </c>
    </row>
    <row r="98">
      <c r="A98" s="16" t="s">
        <v>1110</v>
      </c>
      <c r="B98" s="16" t="b">
        <v>0</v>
      </c>
      <c r="C98" s="16" t="b">
        <v>0</v>
      </c>
      <c r="D98" s="16" t="b">
        <v>1</v>
      </c>
      <c r="E98" s="16" t="b">
        <v>0</v>
      </c>
    </row>
    <row r="99">
      <c r="A99" s="16" t="s">
        <v>2419</v>
      </c>
      <c r="B99" s="16" t="b">
        <v>0</v>
      </c>
      <c r="C99" s="16" t="b">
        <v>1</v>
      </c>
      <c r="D99" s="16" t="b">
        <v>1</v>
      </c>
      <c r="E99" s="16" t="b">
        <v>0</v>
      </c>
    </row>
    <row r="100">
      <c r="A100" s="16" t="s">
        <v>2420</v>
      </c>
      <c r="B100" s="16" t="b">
        <v>1</v>
      </c>
      <c r="C100" s="16" t="b">
        <v>1</v>
      </c>
      <c r="D100" s="16" t="b">
        <v>1</v>
      </c>
      <c r="E100" s="16" t="b">
        <v>0</v>
      </c>
    </row>
    <row r="101">
      <c r="A101" s="16" t="s">
        <v>654</v>
      </c>
      <c r="B101" s="16" t="b">
        <v>0</v>
      </c>
      <c r="C101" s="16" t="b">
        <v>0</v>
      </c>
      <c r="D101" s="16" t="b">
        <v>1</v>
      </c>
      <c r="E101" s="16" t="b">
        <v>0</v>
      </c>
    </row>
    <row r="102">
      <c r="A102" s="16" t="s">
        <v>1624</v>
      </c>
      <c r="B102" s="16" t="b">
        <v>1</v>
      </c>
      <c r="C102" s="16" t="b">
        <v>0</v>
      </c>
      <c r="D102" s="16" t="b">
        <v>0</v>
      </c>
      <c r="E102" s="16" t="b">
        <v>0</v>
      </c>
    </row>
    <row r="103">
      <c r="A103" s="16" t="s">
        <v>458</v>
      </c>
      <c r="B103" s="16" t="b">
        <v>0</v>
      </c>
      <c r="C103" s="16" t="b">
        <v>0</v>
      </c>
      <c r="D103" s="16" t="b">
        <v>1</v>
      </c>
      <c r="E103" s="16" t="b">
        <v>1</v>
      </c>
    </row>
    <row r="104">
      <c r="A104" s="16" t="s">
        <v>2421</v>
      </c>
      <c r="B104" s="16" t="b">
        <v>0</v>
      </c>
      <c r="C104" s="16" t="b">
        <v>0</v>
      </c>
      <c r="D104" s="16" t="b">
        <v>1</v>
      </c>
      <c r="E104" s="16" t="b">
        <v>1</v>
      </c>
    </row>
    <row r="105">
      <c r="A105" s="16" t="s">
        <v>1065</v>
      </c>
      <c r="B105" s="16" t="b">
        <v>0</v>
      </c>
      <c r="C105" s="16" t="b">
        <v>0</v>
      </c>
      <c r="D105" s="16" t="b">
        <v>1</v>
      </c>
      <c r="E105" s="16" t="b">
        <v>1</v>
      </c>
    </row>
    <row r="106">
      <c r="A106" s="16"/>
      <c r="B106" s="16"/>
      <c r="C106" s="16"/>
      <c r="D106" s="16"/>
      <c r="E106" s="16"/>
    </row>
    <row r="107">
      <c r="A107" s="16"/>
      <c r="B107" s="16"/>
      <c r="C107" s="16"/>
      <c r="D107" s="16"/>
      <c r="E107" s="16"/>
    </row>
    <row r="108">
      <c r="A108" s="16"/>
      <c r="B108" s="16"/>
      <c r="C108" s="16"/>
      <c r="D108" s="16"/>
      <c r="E108" s="16"/>
    </row>
    <row r="109">
      <c r="A109" s="16"/>
      <c r="B109" s="16"/>
      <c r="C109" s="16"/>
      <c r="D109" s="16"/>
      <c r="E109" s="16"/>
    </row>
    <row r="110">
      <c r="A110" s="16"/>
      <c r="B110" s="16"/>
      <c r="C110" s="16"/>
      <c r="D110" s="16"/>
      <c r="E110" s="16"/>
    </row>
    <row r="111">
      <c r="A111" s="16"/>
      <c r="B111" s="16"/>
      <c r="C111" s="16"/>
      <c r="D111" s="16"/>
      <c r="E111" s="16"/>
    </row>
    <row r="112">
      <c r="A112" s="16"/>
      <c r="B112" s="16"/>
      <c r="C112" s="16"/>
      <c r="D112" s="16"/>
      <c r="E112" s="16"/>
    </row>
    <row r="113">
      <c r="A113" s="16"/>
      <c r="B113" s="16"/>
      <c r="C113" s="16"/>
      <c r="D113" s="16"/>
      <c r="E113" s="16"/>
    </row>
    <row r="114">
      <c r="A114" s="16"/>
      <c r="B114" s="16"/>
      <c r="C114" s="16"/>
      <c r="D114" s="16"/>
      <c r="E114" s="16"/>
    </row>
    <row r="115">
      <c r="A115" s="16"/>
      <c r="B115" s="16"/>
      <c r="C115" s="16"/>
      <c r="D115" s="16"/>
      <c r="E115" s="16"/>
    </row>
    <row r="116">
      <c r="A116" s="16"/>
      <c r="B116" s="16"/>
      <c r="C116" s="16"/>
      <c r="D116" s="16"/>
      <c r="E116" s="16"/>
    </row>
    <row r="117">
      <c r="A117" s="16"/>
      <c r="B117" s="16"/>
      <c r="C117" s="16"/>
      <c r="D117" s="16"/>
      <c r="E117" s="16"/>
    </row>
    <row r="118">
      <c r="A118" s="16"/>
      <c r="B118" s="16"/>
      <c r="C118" s="16"/>
      <c r="D118" s="16"/>
      <c r="E118" s="16"/>
    </row>
    <row r="119">
      <c r="A119" s="16"/>
      <c r="B119" s="16"/>
      <c r="C119" s="16"/>
      <c r="D119" s="16"/>
      <c r="E119" s="16"/>
    </row>
    <row r="120">
      <c r="A120" s="16"/>
      <c r="B120" s="16"/>
      <c r="C120" s="16"/>
      <c r="D120" s="16"/>
      <c r="E120" s="16"/>
    </row>
    <row r="121">
      <c r="A121" s="16"/>
      <c r="B121" s="16"/>
      <c r="C121" s="16"/>
      <c r="D121" s="16"/>
      <c r="E121" s="16"/>
    </row>
    <row r="122">
      <c r="A122" s="16"/>
      <c r="B122" s="16"/>
      <c r="C122" s="16"/>
      <c r="D122" s="16"/>
      <c r="E122" s="16"/>
    </row>
    <row r="123">
      <c r="A123" s="16"/>
      <c r="B123" s="16"/>
      <c r="C123" s="16"/>
      <c r="D123" s="16"/>
      <c r="E123" s="16"/>
    </row>
    <row r="124">
      <c r="A124" s="16"/>
      <c r="B124" s="16"/>
      <c r="C124" s="16"/>
      <c r="D124" s="16"/>
      <c r="E124" s="16"/>
    </row>
    <row r="125">
      <c r="A125" s="16"/>
      <c r="B125" s="16"/>
      <c r="C125" s="16"/>
      <c r="D125" s="16"/>
      <c r="E125" s="16"/>
    </row>
    <row r="126">
      <c r="A126" s="16"/>
      <c r="B126" s="16"/>
      <c r="C126" s="16"/>
      <c r="D126" s="16"/>
      <c r="E126" s="16"/>
    </row>
    <row r="127">
      <c r="A127" s="16"/>
      <c r="B127" s="16"/>
      <c r="C127" s="16"/>
      <c r="D127" s="16"/>
      <c r="E127" s="16"/>
    </row>
    <row r="128">
      <c r="A128" s="16"/>
      <c r="B128" s="16"/>
      <c r="C128" s="16"/>
      <c r="D128" s="16"/>
      <c r="E128" s="16"/>
    </row>
    <row r="129">
      <c r="A129" s="16"/>
      <c r="B129" s="16"/>
      <c r="C129" s="16"/>
      <c r="D129" s="16"/>
      <c r="E129" s="16"/>
    </row>
    <row r="130">
      <c r="A130" s="16"/>
      <c r="B130" s="16"/>
      <c r="C130" s="16"/>
      <c r="D130" s="16"/>
      <c r="E130" s="16"/>
    </row>
    <row r="131">
      <c r="A131" s="16"/>
      <c r="B131" s="16"/>
      <c r="C131" s="16"/>
      <c r="D131" s="16"/>
      <c r="E131" s="16"/>
    </row>
    <row r="132">
      <c r="A132" s="16"/>
      <c r="B132" s="16"/>
      <c r="C132" s="16"/>
      <c r="D132" s="16"/>
      <c r="E132" s="16"/>
    </row>
    <row r="133">
      <c r="A133" s="16"/>
      <c r="B133" s="16"/>
      <c r="C133" s="16"/>
      <c r="D133" s="16"/>
      <c r="E133" s="16"/>
    </row>
    <row r="134">
      <c r="A134" s="16"/>
      <c r="B134" s="16"/>
      <c r="C134" s="16"/>
      <c r="D134" s="16"/>
      <c r="E134" s="16"/>
    </row>
    <row r="135">
      <c r="A135" s="16"/>
      <c r="B135" s="16"/>
      <c r="C135" s="16"/>
      <c r="D135" s="16"/>
      <c r="E135" s="16"/>
    </row>
    <row r="136">
      <c r="A136" s="16"/>
      <c r="B136" s="16"/>
      <c r="C136" s="16"/>
      <c r="D136" s="16"/>
      <c r="E136" s="16"/>
    </row>
    <row r="137">
      <c r="A137" s="16"/>
      <c r="B137" s="16"/>
      <c r="C137" s="16"/>
      <c r="D137" s="16"/>
      <c r="E137" s="16"/>
    </row>
    <row r="138">
      <c r="A138" s="16"/>
      <c r="B138" s="16"/>
      <c r="C138" s="16"/>
      <c r="D138" s="16"/>
      <c r="E138" s="16"/>
    </row>
    <row r="139">
      <c r="A139" s="16"/>
      <c r="B139" s="16"/>
      <c r="C139" s="16"/>
      <c r="D139" s="16"/>
      <c r="E139" s="16"/>
    </row>
    <row r="140">
      <c r="A140" s="16"/>
      <c r="B140" s="16"/>
      <c r="C140" s="16"/>
      <c r="D140" s="16"/>
      <c r="E140" s="16"/>
    </row>
    <row r="141">
      <c r="A141" s="16"/>
      <c r="B141" s="16"/>
      <c r="C141" s="16"/>
      <c r="D141" s="16"/>
      <c r="E141" s="16"/>
    </row>
    <row r="142">
      <c r="A142" s="16"/>
      <c r="B142" s="16"/>
      <c r="C142" s="16"/>
      <c r="D142" s="16"/>
      <c r="E142" s="16"/>
    </row>
    <row r="143">
      <c r="A143" s="16"/>
      <c r="B143" s="16"/>
      <c r="C143" s="16"/>
      <c r="D143" s="16"/>
      <c r="E143" s="16"/>
    </row>
    <row r="144">
      <c r="A144" s="16"/>
      <c r="B144" s="16"/>
      <c r="C144" s="16"/>
      <c r="D144" s="16"/>
      <c r="E144" s="16"/>
    </row>
    <row r="145">
      <c r="A145" s="16"/>
      <c r="B145" s="16"/>
      <c r="C145" s="16"/>
      <c r="D145" s="16"/>
      <c r="E145" s="16"/>
    </row>
    <row r="146">
      <c r="A146" s="16"/>
      <c r="B146" s="16"/>
      <c r="C146" s="16"/>
      <c r="D146" s="16"/>
      <c r="E146" s="16"/>
    </row>
    <row r="147">
      <c r="A147" s="16"/>
      <c r="B147" s="16"/>
      <c r="C147" s="16"/>
      <c r="D147" s="16"/>
      <c r="E147" s="16"/>
    </row>
    <row r="148">
      <c r="A148" s="16"/>
      <c r="B148" s="16"/>
      <c r="C148" s="16"/>
      <c r="D148" s="16"/>
      <c r="E148" s="16"/>
    </row>
    <row r="149">
      <c r="A149" s="16"/>
      <c r="B149" s="16"/>
      <c r="C149" s="16"/>
      <c r="D149" s="16"/>
      <c r="E149" s="16"/>
    </row>
    <row r="150">
      <c r="A150" s="16"/>
      <c r="B150" s="16"/>
      <c r="C150" s="16"/>
      <c r="D150" s="16"/>
      <c r="E150" s="16"/>
    </row>
    <row r="151">
      <c r="A151" s="16"/>
      <c r="B151" s="16"/>
      <c r="C151" s="16"/>
      <c r="D151" s="16"/>
      <c r="E151" s="16"/>
    </row>
    <row r="152">
      <c r="A152" s="16"/>
      <c r="B152" s="16"/>
      <c r="C152" s="16"/>
      <c r="D152" s="16"/>
      <c r="E152" s="16"/>
    </row>
    <row r="153">
      <c r="A153" s="16"/>
      <c r="B153" s="16"/>
      <c r="C153" s="16"/>
      <c r="D153" s="16"/>
      <c r="E153" s="16"/>
    </row>
    <row r="154">
      <c r="A154" s="16"/>
      <c r="B154" s="16"/>
      <c r="C154" s="16"/>
      <c r="D154" s="16"/>
      <c r="E154" s="16"/>
    </row>
    <row r="155">
      <c r="A155" s="16"/>
      <c r="B155" s="16"/>
      <c r="C155" s="16"/>
      <c r="D155" s="16"/>
      <c r="E155" s="16"/>
    </row>
    <row r="156">
      <c r="A156" s="16"/>
      <c r="B156" s="16"/>
      <c r="C156" s="16"/>
      <c r="D156" s="16"/>
      <c r="E156" s="16"/>
    </row>
    <row r="157">
      <c r="A157" s="16"/>
      <c r="B157" s="16"/>
      <c r="C157" s="16"/>
      <c r="D157" s="16"/>
      <c r="E157" s="16"/>
    </row>
    <row r="158">
      <c r="A158" s="16"/>
      <c r="B158" s="16"/>
      <c r="C158" s="16"/>
      <c r="D158" s="16"/>
      <c r="E158" s="16"/>
    </row>
    <row r="159">
      <c r="A159" s="16"/>
      <c r="B159" s="16"/>
      <c r="C159" s="16"/>
      <c r="D159" s="16"/>
      <c r="E159" s="16"/>
    </row>
    <row r="160">
      <c r="A160" s="16"/>
      <c r="B160" s="16"/>
      <c r="C160" s="16"/>
      <c r="D160" s="16"/>
      <c r="E160" s="16"/>
    </row>
    <row r="161">
      <c r="A161" s="16"/>
      <c r="B161" s="16"/>
      <c r="C161" s="16"/>
      <c r="D161" s="16"/>
      <c r="E161" s="16"/>
    </row>
    <row r="162">
      <c r="A162" s="16"/>
      <c r="B162" s="16"/>
      <c r="C162" s="16"/>
      <c r="D162" s="16"/>
      <c r="E162" s="16"/>
    </row>
    <row r="163">
      <c r="A163" s="16"/>
      <c r="B163" s="16"/>
      <c r="C163" s="16"/>
      <c r="D163" s="16"/>
      <c r="E163" s="16"/>
    </row>
    <row r="164">
      <c r="A164" s="16"/>
      <c r="B164" s="16"/>
      <c r="C164" s="16"/>
      <c r="D164" s="16"/>
      <c r="E164" s="16"/>
    </row>
    <row r="165">
      <c r="A165" s="16"/>
      <c r="B165" s="16"/>
      <c r="C165" s="16"/>
      <c r="D165" s="16"/>
      <c r="E165" s="16"/>
    </row>
    <row r="166">
      <c r="A166" s="16"/>
      <c r="B166" s="16"/>
      <c r="C166" s="16"/>
      <c r="D166" s="16"/>
      <c r="E166" s="16"/>
    </row>
    <row r="167">
      <c r="A167" s="16"/>
      <c r="B167" s="16"/>
      <c r="C167" s="16"/>
      <c r="D167" s="16"/>
      <c r="E167" s="16"/>
    </row>
    <row r="168">
      <c r="A168" s="16"/>
      <c r="B168" s="16"/>
      <c r="C168" s="16"/>
      <c r="D168" s="16"/>
      <c r="E168" s="16"/>
    </row>
    <row r="169">
      <c r="A169" s="16"/>
      <c r="B169" s="16"/>
      <c r="C169" s="16"/>
      <c r="D169" s="16"/>
      <c r="E169" s="16"/>
    </row>
    <row r="170">
      <c r="A170" s="16"/>
      <c r="B170" s="16"/>
      <c r="C170" s="16"/>
      <c r="D170" s="16"/>
      <c r="E170" s="16"/>
    </row>
    <row r="171">
      <c r="A171" s="16"/>
      <c r="B171" s="16"/>
      <c r="C171" s="16"/>
      <c r="D171" s="16"/>
      <c r="E171" s="16"/>
    </row>
    <row r="172">
      <c r="A172" s="16"/>
      <c r="B172" s="16"/>
      <c r="C172" s="16"/>
      <c r="D172" s="16"/>
      <c r="E172" s="16"/>
    </row>
    <row r="173">
      <c r="A173" s="16"/>
      <c r="B173" s="16"/>
      <c r="C173" s="16"/>
      <c r="D173" s="16"/>
      <c r="E173" s="16"/>
    </row>
    <row r="174">
      <c r="A174" s="16"/>
      <c r="B174" s="16"/>
      <c r="C174" s="16"/>
      <c r="D174" s="16"/>
      <c r="E174" s="16"/>
    </row>
    <row r="175">
      <c r="A175" s="16"/>
      <c r="B175" s="16"/>
      <c r="C175" s="16"/>
      <c r="D175" s="16"/>
      <c r="E175" s="16"/>
    </row>
    <row r="176">
      <c r="A176" s="16"/>
      <c r="B176" s="16"/>
      <c r="C176" s="16"/>
      <c r="D176" s="16"/>
      <c r="E176" s="16"/>
    </row>
    <row r="177">
      <c r="A177" s="16"/>
      <c r="B177" s="16"/>
      <c r="C177" s="16"/>
      <c r="D177" s="16"/>
      <c r="E177" s="16"/>
    </row>
    <row r="178">
      <c r="A178" s="16"/>
      <c r="B178" s="16"/>
      <c r="C178" s="16"/>
      <c r="D178" s="16"/>
      <c r="E178" s="16"/>
    </row>
    <row r="179">
      <c r="A179" s="16"/>
      <c r="B179" s="16"/>
      <c r="C179" s="16"/>
      <c r="D179" s="16"/>
      <c r="E179" s="16"/>
    </row>
    <row r="180">
      <c r="A180" s="16"/>
      <c r="B180" s="16"/>
      <c r="C180" s="16"/>
      <c r="D180" s="16"/>
      <c r="E180" s="16"/>
    </row>
    <row r="181">
      <c r="A181" s="16"/>
      <c r="B181" s="16"/>
      <c r="C181" s="16"/>
      <c r="D181" s="16"/>
      <c r="E181" s="16"/>
    </row>
    <row r="182">
      <c r="A182" s="16"/>
      <c r="B182" s="16"/>
      <c r="C182" s="16"/>
      <c r="D182" s="16"/>
      <c r="E182" s="16"/>
    </row>
    <row r="183">
      <c r="A183" s="16"/>
      <c r="B183" s="16"/>
      <c r="C183" s="16"/>
      <c r="D183" s="16"/>
      <c r="E183" s="16"/>
    </row>
    <row r="184">
      <c r="A184" s="16"/>
      <c r="B184" s="16"/>
      <c r="C184" s="16"/>
      <c r="D184" s="16"/>
      <c r="E184" s="16"/>
    </row>
    <row r="185">
      <c r="A185" s="16"/>
      <c r="B185" s="16"/>
      <c r="C185" s="16"/>
      <c r="D185" s="16"/>
      <c r="E185" s="16"/>
    </row>
    <row r="186">
      <c r="A186" s="16"/>
      <c r="B186" s="16"/>
      <c r="C186" s="16"/>
      <c r="D186" s="16"/>
      <c r="E186" s="16"/>
    </row>
    <row r="187">
      <c r="A187" s="16"/>
      <c r="B187" s="16"/>
      <c r="C187" s="16"/>
      <c r="D187" s="16"/>
      <c r="E187" s="16"/>
    </row>
    <row r="188">
      <c r="A188" s="16"/>
      <c r="B188" s="16"/>
      <c r="C188" s="16"/>
      <c r="D188" s="16"/>
      <c r="E188" s="16"/>
    </row>
    <row r="189">
      <c r="A189" s="16"/>
      <c r="B189" s="16"/>
      <c r="C189" s="16"/>
      <c r="D189" s="16"/>
      <c r="E189" s="16"/>
    </row>
    <row r="190">
      <c r="A190" s="16"/>
      <c r="B190" s="16"/>
      <c r="C190" s="16"/>
      <c r="D190" s="16"/>
      <c r="E190" s="16"/>
    </row>
    <row r="191">
      <c r="A191" s="16"/>
      <c r="B191" s="16"/>
      <c r="C191" s="16"/>
      <c r="D191" s="16"/>
      <c r="E191" s="16"/>
    </row>
    <row r="192">
      <c r="A192" s="16"/>
      <c r="B192" s="16"/>
      <c r="C192" s="16"/>
      <c r="D192" s="16"/>
      <c r="E192" s="16"/>
    </row>
    <row r="193">
      <c r="A193" s="16"/>
      <c r="B193" s="16"/>
      <c r="C193" s="16"/>
      <c r="D193" s="16"/>
      <c r="E193" s="16"/>
    </row>
    <row r="194">
      <c r="A194" s="16"/>
      <c r="B194" s="16"/>
      <c r="C194" s="16"/>
      <c r="D194" s="16"/>
      <c r="E194" s="16"/>
    </row>
    <row r="195">
      <c r="A195" s="16"/>
      <c r="B195" s="16"/>
      <c r="C195" s="16"/>
      <c r="D195" s="16"/>
      <c r="E195" s="16"/>
    </row>
    <row r="196">
      <c r="A196" s="16"/>
      <c r="B196" s="16"/>
      <c r="C196" s="16"/>
      <c r="D196" s="16"/>
      <c r="E196" s="16"/>
    </row>
    <row r="197">
      <c r="A197" s="16"/>
      <c r="B197" s="16"/>
      <c r="C197" s="16"/>
      <c r="D197" s="16"/>
      <c r="E197" s="16"/>
    </row>
    <row r="198">
      <c r="A198" s="16"/>
      <c r="B198" s="16"/>
      <c r="C198" s="16"/>
      <c r="D198" s="16"/>
      <c r="E198" s="16"/>
    </row>
    <row r="199">
      <c r="A199" s="16"/>
      <c r="B199" s="16"/>
      <c r="C199" s="16"/>
      <c r="D199" s="16"/>
      <c r="E199" s="16"/>
    </row>
    <row r="200">
      <c r="A200" s="16"/>
      <c r="B200" s="16"/>
      <c r="C200" s="16"/>
      <c r="D200" s="16"/>
      <c r="E200" s="16"/>
    </row>
    <row r="201">
      <c r="A201" s="16"/>
      <c r="B201" s="16"/>
      <c r="C201" s="16"/>
      <c r="D201" s="16"/>
      <c r="E201" s="16"/>
    </row>
    <row r="202">
      <c r="A202" s="16"/>
      <c r="B202" s="16"/>
      <c r="C202" s="16"/>
      <c r="D202" s="16"/>
      <c r="E202" s="16"/>
    </row>
    <row r="203">
      <c r="A203" s="16"/>
      <c r="B203" s="16"/>
      <c r="C203" s="16"/>
      <c r="D203" s="16"/>
      <c r="E203" s="16"/>
    </row>
    <row r="204">
      <c r="A204" s="16"/>
      <c r="B204" s="16"/>
      <c r="C204" s="16"/>
      <c r="D204" s="16"/>
      <c r="E204" s="16"/>
    </row>
    <row r="205">
      <c r="A205" s="16"/>
      <c r="B205" s="16"/>
      <c r="C205" s="16"/>
      <c r="D205" s="16"/>
      <c r="E205" s="16"/>
    </row>
    <row r="206">
      <c r="A206" s="16"/>
      <c r="B206" s="16"/>
      <c r="C206" s="16"/>
      <c r="D206" s="16"/>
      <c r="E206" s="16"/>
    </row>
    <row r="207">
      <c r="A207" s="16"/>
      <c r="B207" s="16"/>
      <c r="C207" s="16"/>
      <c r="D207" s="16"/>
      <c r="E207" s="16"/>
    </row>
    <row r="208">
      <c r="A208" s="16"/>
      <c r="B208" s="16"/>
      <c r="C208" s="16"/>
      <c r="D208" s="16"/>
      <c r="E208" s="16"/>
    </row>
    <row r="209">
      <c r="A209" s="16"/>
      <c r="B209" s="16"/>
      <c r="C209" s="16"/>
      <c r="D209" s="16"/>
      <c r="E209" s="16"/>
    </row>
    <row r="210">
      <c r="A210" s="16"/>
      <c r="B210" s="16"/>
      <c r="C210" s="16"/>
      <c r="D210" s="16"/>
      <c r="E210" s="16"/>
    </row>
    <row r="211">
      <c r="A211" s="16"/>
      <c r="B211" s="16"/>
      <c r="C211" s="16"/>
      <c r="D211" s="16"/>
      <c r="E211" s="16"/>
    </row>
    <row r="212">
      <c r="A212" s="16"/>
      <c r="B212" s="16"/>
      <c r="C212" s="16"/>
      <c r="D212" s="16"/>
      <c r="E212" s="16"/>
    </row>
    <row r="213">
      <c r="A213" s="16"/>
      <c r="B213" s="16"/>
      <c r="C213" s="16"/>
      <c r="D213" s="16"/>
      <c r="E213" s="16"/>
    </row>
    <row r="214">
      <c r="A214" s="16"/>
      <c r="B214" s="16"/>
      <c r="C214" s="16"/>
      <c r="D214" s="16"/>
      <c r="E214"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6.14"/>
    <col customWidth="1" min="7" max="7" width="43.43"/>
    <col customWidth="1" min="9" max="9" width="16.14"/>
  </cols>
  <sheetData>
    <row r="1">
      <c r="A1" s="14" t="s">
        <v>19</v>
      </c>
      <c r="B1" s="14" t="s">
        <v>2422</v>
      </c>
      <c r="C1" s="30" t="s">
        <v>2423</v>
      </c>
      <c r="D1" s="14" t="s">
        <v>2424</v>
      </c>
      <c r="E1" s="14" t="s">
        <v>2425</v>
      </c>
      <c r="F1" s="14" t="s">
        <v>23</v>
      </c>
      <c r="G1" s="14" t="s">
        <v>24</v>
      </c>
      <c r="I1" s="30" t="s">
        <v>2301</v>
      </c>
      <c r="J1" s="2" t="s">
        <v>2302</v>
      </c>
    </row>
    <row r="2">
      <c r="A2" s="16" t="s">
        <v>2426</v>
      </c>
      <c r="B2" s="16" t="b">
        <v>0</v>
      </c>
      <c r="C2" s="16" t="b">
        <v>1</v>
      </c>
      <c r="D2" s="33"/>
      <c r="E2" s="33"/>
      <c r="F2" s="1" t="s">
        <v>47</v>
      </c>
      <c r="G2" s="1" t="s">
        <v>2427</v>
      </c>
      <c r="I2" s="1" t="s">
        <v>2422</v>
      </c>
      <c r="J2" s="1" t="s">
        <v>2428</v>
      </c>
    </row>
    <row r="3">
      <c r="A3" s="16" t="s">
        <v>2429</v>
      </c>
      <c r="B3" s="16" t="b">
        <v>0</v>
      </c>
      <c r="C3" s="16" t="b">
        <v>1</v>
      </c>
      <c r="D3" s="33"/>
      <c r="E3" s="33"/>
      <c r="F3" s="1" t="s">
        <v>47</v>
      </c>
      <c r="G3" s="1" t="s">
        <v>2430</v>
      </c>
      <c r="I3" s="1" t="s">
        <v>2423</v>
      </c>
      <c r="J3" s="1" t="s">
        <v>2431</v>
      </c>
    </row>
    <row r="4">
      <c r="A4" s="16" t="s">
        <v>2432</v>
      </c>
      <c r="B4" s="16" t="b">
        <v>0</v>
      </c>
      <c r="C4" s="16" t="b">
        <v>1</v>
      </c>
      <c r="D4" s="33"/>
      <c r="E4" s="33"/>
      <c r="F4" s="1" t="s">
        <v>47</v>
      </c>
      <c r="G4" s="1" t="s">
        <v>2433</v>
      </c>
      <c r="I4" s="1" t="s">
        <v>2424</v>
      </c>
      <c r="J4" s="1" t="s">
        <v>2434</v>
      </c>
    </row>
    <row r="5">
      <c r="A5" s="16" t="s">
        <v>2435</v>
      </c>
      <c r="B5" s="33"/>
      <c r="C5" s="33"/>
      <c r="D5" s="16" t="b">
        <v>0</v>
      </c>
      <c r="E5" s="16" t="b">
        <v>1</v>
      </c>
      <c r="F5" s="1" t="s">
        <v>52</v>
      </c>
      <c r="G5" s="34" t="s">
        <v>2436</v>
      </c>
      <c r="I5" s="1" t="s">
        <v>2425</v>
      </c>
      <c r="J5" s="1" t="s">
        <v>2437</v>
      </c>
    </row>
    <row r="6">
      <c r="A6" s="16" t="s">
        <v>2075</v>
      </c>
      <c r="B6" s="16" t="b">
        <v>0</v>
      </c>
      <c r="C6" s="16" t="b">
        <v>1</v>
      </c>
      <c r="D6" s="33"/>
      <c r="E6" s="33"/>
      <c r="F6" s="1" t="s">
        <v>47</v>
      </c>
      <c r="G6" s="1" t="s">
        <v>2438</v>
      </c>
    </row>
    <row r="7">
      <c r="A7" s="16" t="s">
        <v>2439</v>
      </c>
      <c r="B7" s="16" t="b">
        <v>0</v>
      </c>
      <c r="C7" s="16" t="b">
        <v>1</v>
      </c>
      <c r="D7" s="33"/>
      <c r="E7" s="33"/>
      <c r="F7" s="1" t="s">
        <v>52</v>
      </c>
      <c r="G7" s="1" t="s">
        <v>2440</v>
      </c>
      <c r="I7" s="2" t="s">
        <v>2321</v>
      </c>
    </row>
    <row r="8">
      <c r="A8" s="16" t="s">
        <v>2441</v>
      </c>
      <c r="B8" s="16" t="b">
        <v>0</v>
      </c>
      <c r="C8" s="16" t="b">
        <v>1</v>
      </c>
      <c r="D8" s="33"/>
      <c r="E8" s="33"/>
      <c r="F8" s="1" t="s">
        <v>47</v>
      </c>
      <c r="G8" s="1" t="s">
        <v>2433</v>
      </c>
      <c r="I8" s="1" t="s">
        <v>2442</v>
      </c>
      <c r="J8" s="1" t="s">
        <v>2443</v>
      </c>
    </row>
    <row r="9">
      <c r="A9" s="16" t="s">
        <v>1338</v>
      </c>
      <c r="B9" s="16" t="b">
        <v>0</v>
      </c>
      <c r="C9" s="16" t="b">
        <v>1</v>
      </c>
      <c r="D9" s="33"/>
      <c r="E9" s="33"/>
      <c r="F9" s="1" t="s">
        <v>47</v>
      </c>
      <c r="G9" s="1" t="s">
        <v>2433</v>
      </c>
      <c r="J9" s="1" t="s">
        <v>2444</v>
      </c>
    </row>
    <row r="10">
      <c r="A10" s="16" t="s">
        <v>1308</v>
      </c>
      <c r="B10" s="16" t="b">
        <v>0</v>
      </c>
      <c r="C10" s="16" t="b">
        <v>1</v>
      </c>
      <c r="D10" s="33"/>
      <c r="E10" s="33"/>
      <c r="F10" s="1" t="s">
        <v>52</v>
      </c>
      <c r="G10" s="1" t="s">
        <v>2440</v>
      </c>
    </row>
    <row r="11">
      <c r="A11" s="16" t="s">
        <v>2445</v>
      </c>
      <c r="B11" s="33"/>
      <c r="C11" s="33"/>
      <c r="D11" s="16" t="b">
        <v>0</v>
      </c>
      <c r="E11" s="16" t="b">
        <v>1</v>
      </c>
      <c r="F11" s="1" t="s">
        <v>52</v>
      </c>
      <c r="G11" s="1" t="s">
        <v>2446</v>
      </c>
    </row>
    <row r="12">
      <c r="A12" s="16" t="s">
        <v>2447</v>
      </c>
      <c r="B12" s="33"/>
      <c r="C12" s="33"/>
      <c r="D12" s="16" t="b">
        <v>0</v>
      </c>
      <c r="E12" s="16" t="b">
        <v>1</v>
      </c>
    </row>
    <row r="13">
      <c r="A13" s="16" t="s">
        <v>2448</v>
      </c>
      <c r="B13" s="33"/>
      <c r="C13" s="33"/>
      <c r="D13" s="16" t="b">
        <v>0</v>
      </c>
      <c r="E13" s="16" t="b">
        <v>1</v>
      </c>
    </row>
    <row r="14">
      <c r="A14" s="16" t="s">
        <v>2149</v>
      </c>
      <c r="B14" s="33"/>
      <c r="C14" s="33"/>
      <c r="D14" s="16" t="b">
        <v>0</v>
      </c>
      <c r="E14" s="16" t="b">
        <v>1</v>
      </c>
    </row>
    <row r="15">
      <c r="A15" s="16" t="s">
        <v>2449</v>
      </c>
      <c r="B15" s="33"/>
      <c r="C15" s="33"/>
      <c r="D15" s="16" t="b">
        <v>0</v>
      </c>
      <c r="E15" s="16" t="b">
        <v>1</v>
      </c>
    </row>
    <row r="16">
      <c r="A16" s="16" t="s">
        <v>1694</v>
      </c>
      <c r="B16" s="16" t="b">
        <v>0</v>
      </c>
      <c r="C16" s="16" t="b">
        <v>1</v>
      </c>
      <c r="D16" s="16" t="b">
        <v>0</v>
      </c>
      <c r="E16" s="16" t="b">
        <v>1</v>
      </c>
    </row>
    <row r="17">
      <c r="A17" s="16" t="s">
        <v>1413</v>
      </c>
      <c r="B17" s="16" t="b">
        <v>0</v>
      </c>
      <c r="C17" s="16" t="b">
        <v>1</v>
      </c>
      <c r="D17" s="33"/>
      <c r="E17" s="33"/>
    </row>
    <row r="18">
      <c r="A18" s="16" t="s">
        <v>2450</v>
      </c>
      <c r="B18" s="33"/>
      <c r="C18" s="33"/>
      <c r="D18" s="16" t="b">
        <v>0</v>
      </c>
      <c r="E18" s="16" t="b">
        <v>1</v>
      </c>
    </row>
    <row r="19">
      <c r="A19" s="16" t="s">
        <v>2451</v>
      </c>
      <c r="B19" s="16" t="b">
        <v>0</v>
      </c>
      <c r="C19" s="16" t="b">
        <v>1</v>
      </c>
      <c r="D19" s="16" t="b">
        <v>0</v>
      </c>
      <c r="E19" s="16" t="b">
        <v>1</v>
      </c>
    </row>
    <row r="20">
      <c r="A20" s="16" t="s">
        <v>1135</v>
      </c>
      <c r="B20" s="33"/>
      <c r="C20" s="33"/>
      <c r="D20" s="16" t="b">
        <v>0</v>
      </c>
      <c r="E20" s="16" t="b">
        <v>1</v>
      </c>
    </row>
    <row r="21">
      <c r="A21" s="16" t="s">
        <v>1680</v>
      </c>
      <c r="B21" s="33"/>
      <c r="C21" s="33"/>
      <c r="D21" s="16" t="b">
        <v>0</v>
      </c>
      <c r="E21" s="16" t="b">
        <v>1</v>
      </c>
    </row>
    <row r="22">
      <c r="A22" s="16" t="s">
        <v>1393</v>
      </c>
      <c r="B22" s="16" t="b">
        <v>0</v>
      </c>
      <c r="C22" s="16" t="b">
        <v>1</v>
      </c>
      <c r="D22" s="16" t="b">
        <v>0</v>
      </c>
      <c r="E22" s="16" t="b">
        <v>1</v>
      </c>
    </row>
    <row r="23">
      <c r="A23" s="16" t="s">
        <v>2452</v>
      </c>
      <c r="B23" s="33"/>
      <c r="C23" s="33"/>
      <c r="D23" s="16" t="b">
        <v>0</v>
      </c>
      <c r="E23" s="16" t="b">
        <v>1</v>
      </c>
    </row>
    <row r="24">
      <c r="A24" s="16" t="s">
        <v>2453</v>
      </c>
      <c r="B24" s="16" t="b">
        <v>0</v>
      </c>
      <c r="C24" s="16" t="b">
        <v>1</v>
      </c>
      <c r="D24" s="33"/>
      <c r="E24" s="33"/>
    </row>
    <row r="25">
      <c r="A25" s="16" t="s">
        <v>920</v>
      </c>
      <c r="B25" s="33"/>
      <c r="C25" s="33"/>
      <c r="D25" s="16" t="b">
        <v>0</v>
      </c>
      <c r="E25" s="16" t="b">
        <v>1</v>
      </c>
    </row>
    <row r="26">
      <c r="A26" s="16" t="s">
        <v>913</v>
      </c>
      <c r="B26" s="33"/>
      <c r="C26" s="33"/>
      <c r="D26" s="16" t="b">
        <v>0</v>
      </c>
      <c r="E26" s="16" t="b">
        <v>1</v>
      </c>
    </row>
    <row r="27">
      <c r="A27" s="16" t="s">
        <v>2454</v>
      </c>
      <c r="B27" s="33"/>
      <c r="C27" s="33"/>
      <c r="D27" s="16" t="b">
        <v>0</v>
      </c>
      <c r="E27" s="16" t="b">
        <v>1</v>
      </c>
    </row>
    <row r="28">
      <c r="A28" s="16" t="s">
        <v>1534</v>
      </c>
      <c r="B28" s="16" t="b">
        <v>0</v>
      </c>
      <c r="C28" s="16" t="b">
        <v>1</v>
      </c>
      <c r="D28" s="16" t="b">
        <v>0</v>
      </c>
      <c r="E28" s="16" t="b">
        <v>1</v>
      </c>
    </row>
    <row r="29">
      <c r="A29" s="16" t="s">
        <v>1900</v>
      </c>
      <c r="B29" s="16" t="b">
        <v>0</v>
      </c>
      <c r="C29" s="16" t="b">
        <v>1</v>
      </c>
      <c r="D29" s="33"/>
      <c r="E29" s="33"/>
    </row>
    <row r="30">
      <c r="A30" s="16" t="s">
        <v>459</v>
      </c>
      <c r="B30" s="16" t="b">
        <v>0</v>
      </c>
      <c r="C30" s="16" t="b">
        <v>1</v>
      </c>
      <c r="D30" s="33"/>
      <c r="E30" s="33"/>
    </row>
    <row r="31">
      <c r="A31" s="16" t="s">
        <v>2455</v>
      </c>
      <c r="B31" s="33"/>
      <c r="C31" s="33"/>
      <c r="D31" s="16" t="b">
        <v>0</v>
      </c>
      <c r="E31" s="16" t="b">
        <v>1</v>
      </c>
    </row>
    <row r="32">
      <c r="A32" s="16" t="s">
        <v>2456</v>
      </c>
      <c r="B32" s="16" t="b">
        <v>0</v>
      </c>
      <c r="C32" s="16" t="b">
        <v>1</v>
      </c>
      <c r="D32" s="16" t="b">
        <v>0</v>
      </c>
      <c r="E32" s="16" t="b">
        <v>1</v>
      </c>
    </row>
    <row r="33">
      <c r="A33" s="16" t="s">
        <v>2457</v>
      </c>
      <c r="B33" s="33"/>
      <c r="C33" s="33"/>
      <c r="D33" s="16" t="b">
        <v>0</v>
      </c>
      <c r="E33" s="16" t="b">
        <v>1</v>
      </c>
    </row>
    <row r="34">
      <c r="A34" s="16" t="s">
        <v>2458</v>
      </c>
      <c r="B34" s="33"/>
      <c r="C34" s="33"/>
      <c r="D34" s="16" t="b">
        <v>0</v>
      </c>
      <c r="E34" s="16" t="b">
        <v>1</v>
      </c>
    </row>
    <row r="35">
      <c r="A35" s="16" t="s">
        <v>1436</v>
      </c>
      <c r="B35" s="33"/>
      <c r="C35" s="33"/>
      <c r="D35" s="16" t="b">
        <v>0</v>
      </c>
      <c r="E35" s="16" t="b">
        <v>1</v>
      </c>
    </row>
    <row r="36">
      <c r="A36" s="16" t="s">
        <v>2459</v>
      </c>
      <c r="B36" s="16" t="b">
        <v>0</v>
      </c>
      <c r="C36" s="16" t="b">
        <v>1</v>
      </c>
      <c r="D36" s="33"/>
      <c r="E36" s="33"/>
    </row>
    <row r="37">
      <c r="A37" s="16" t="s">
        <v>888</v>
      </c>
      <c r="B37" s="33"/>
      <c r="C37" s="33"/>
      <c r="D37" s="16" t="b">
        <v>0</v>
      </c>
      <c r="E37" s="16" t="b">
        <v>1</v>
      </c>
    </row>
    <row r="38">
      <c r="A38" s="16" t="s">
        <v>986</v>
      </c>
      <c r="B38" s="33"/>
      <c r="C38" s="33"/>
      <c r="D38" s="16" t="b">
        <v>0</v>
      </c>
      <c r="E38" s="16" t="b">
        <v>1</v>
      </c>
    </row>
    <row r="39">
      <c r="A39" s="16" t="s">
        <v>1283</v>
      </c>
      <c r="B39" s="16" t="b">
        <v>0</v>
      </c>
      <c r="C39" s="16" t="b">
        <v>1</v>
      </c>
      <c r="D39" s="33"/>
      <c r="E39" s="33"/>
    </row>
    <row r="40">
      <c r="A40" s="16" t="s">
        <v>898</v>
      </c>
      <c r="B40" s="16" t="b">
        <v>0</v>
      </c>
      <c r="C40" s="16" t="b">
        <v>1</v>
      </c>
      <c r="D40" s="33"/>
      <c r="E40" s="33"/>
    </row>
    <row r="41">
      <c r="A41" s="16" t="s">
        <v>2460</v>
      </c>
      <c r="B41" s="16" t="b">
        <v>0</v>
      </c>
      <c r="C41" s="16" t="b">
        <v>1</v>
      </c>
      <c r="D41" s="33"/>
      <c r="E41" s="33"/>
    </row>
    <row r="42">
      <c r="A42" s="16" t="s">
        <v>1171</v>
      </c>
      <c r="B42" s="33"/>
      <c r="C42" s="33"/>
      <c r="D42" s="16" t="b">
        <v>0</v>
      </c>
      <c r="E42" s="16" t="b">
        <v>1</v>
      </c>
    </row>
    <row r="43">
      <c r="A43" s="16" t="s">
        <v>1339</v>
      </c>
      <c r="B43" s="33"/>
      <c r="C43" s="33"/>
      <c r="D43" s="16" t="b">
        <v>0</v>
      </c>
      <c r="E43" s="16" t="b">
        <v>1</v>
      </c>
    </row>
    <row r="44">
      <c r="A44" s="16" t="s">
        <v>1639</v>
      </c>
      <c r="B44" s="16" t="b">
        <v>0</v>
      </c>
      <c r="C44" s="16" t="b">
        <v>1</v>
      </c>
      <c r="D44" s="33"/>
      <c r="E44" s="33"/>
    </row>
    <row r="45">
      <c r="A45" s="16" t="s">
        <v>1062</v>
      </c>
      <c r="B45" s="33"/>
      <c r="C45" s="33"/>
      <c r="D45" s="16" t="b">
        <v>0</v>
      </c>
      <c r="E45" s="16" t="b">
        <v>1</v>
      </c>
    </row>
    <row r="46">
      <c r="A46" s="16" t="s">
        <v>1531</v>
      </c>
      <c r="B46" s="16" t="b">
        <v>0</v>
      </c>
      <c r="C46" s="16" t="b">
        <v>1</v>
      </c>
      <c r="D46" s="16" t="b">
        <v>0</v>
      </c>
      <c r="E46" s="16" t="b">
        <v>1</v>
      </c>
    </row>
    <row r="47">
      <c r="A47" s="16" t="s">
        <v>2461</v>
      </c>
      <c r="B47" s="33"/>
      <c r="C47" s="33"/>
      <c r="D47" s="16" t="b">
        <v>0</v>
      </c>
      <c r="E47" s="16" t="b">
        <v>1</v>
      </c>
    </row>
    <row r="48">
      <c r="A48" s="16" t="s">
        <v>2462</v>
      </c>
      <c r="B48" s="16" t="b">
        <v>0</v>
      </c>
      <c r="C48" s="16" t="b">
        <v>1</v>
      </c>
      <c r="D48" s="16" t="b">
        <v>0</v>
      </c>
      <c r="E48" s="16" t="b">
        <v>1</v>
      </c>
    </row>
    <row r="49">
      <c r="A49" s="16" t="s">
        <v>1192</v>
      </c>
      <c r="B49" s="16" t="b">
        <v>0</v>
      </c>
      <c r="C49" s="16" t="b">
        <v>1</v>
      </c>
      <c r="D49" s="16" t="b">
        <v>0</v>
      </c>
      <c r="E49" s="16" t="b">
        <v>1</v>
      </c>
    </row>
    <row r="50">
      <c r="A50" s="16" t="s">
        <v>2463</v>
      </c>
      <c r="B50" s="33"/>
      <c r="C50" s="33"/>
      <c r="D50" s="16" t="b">
        <v>0</v>
      </c>
      <c r="E50" s="16" t="b">
        <v>1</v>
      </c>
    </row>
    <row r="51">
      <c r="A51" s="16" t="s">
        <v>1390</v>
      </c>
      <c r="B51" s="33"/>
      <c r="C51" s="33"/>
      <c r="D51" s="16" t="b">
        <v>0</v>
      </c>
      <c r="E51" s="16" t="b">
        <v>1</v>
      </c>
    </row>
    <row r="52">
      <c r="A52" s="16" t="s">
        <v>1340</v>
      </c>
      <c r="B52" s="16" t="b">
        <v>0</v>
      </c>
      <c r="C52" s="16" t="b">
        <v>1</v>
      </c>
      <c r="D52" s="33"/>
      <c r="E52" s="33"/>
    </row>
    <row r="53">
      <c r="A53" s="16" t="s">
        <v>1164</v>
      </c>
      <c r="B53" s="16" t="b">
        <v>0</v>
      </c>
      <c r="C53" s="16" t="b">
        <v>1</v>
      </c>
      <c r="D53" s="33"/>
      <c r="E53" s="33"/>
    </row>
    <row r="54">
      <c r="A54" s="16" t="s">
        <v>2464</v>
      </c>
      <c r="B54" s="16" t="b">
        <v>0</v>
      </c>
      <c r="C54" s="16" t="b">
        <v>1</v>
      </c>
      <c r="D54" s="33"/>
      <c r="E54" s="33"/>
    </row>
    <row r="55">
      <c r="A55" s="16" t="s">
        <v>2465</v>
      </c>
      <c r="B55" s="16" t="b">
        <v>0</v>
      </c>
      <c r="C55" s="16" t="b">
        <v>1</v>
      </c>
      <c r="D55" s="16" t="b">
        <v>0</v>
      </c>
      <c r="E55" s="16" t="b">
        <v>1</v>
      </c>
    </row>
    <row r="56">
      <c r="A56" s="16" t="s">
        <v>761</v>
      </c>
      <c r="B56" s="16" t="b">
        <v>0</v>
      </c>
      <c r="C56" s="16" t="b">
        <v>1</v>
      </c>
      <c r="D56" s="33"/>
      <c r="E56" s="33"/>
    </row>
    <row r="57">
      <c r="A57" s="16" t="s">
        <v>2466</v>
      </c>
      <c r="B57" s="16" t="b">
        <v>0</v>
      </c>
      <c r="C57" s="16" t="b">
        <v>1</v>
      </c>
      <c r="D57" s="33"/>
      <c r="E57" s="33"/>
    </row>
    <row r="58">
      <c r="A58" s="16" t="s">
        <v>1119</v>
      </c>
      <c r="B58" s="16" t="b">
        <v>0</v>
      </c>
      <c r="C58" s="16" t="b">
        <v>1</v>
      </c>
      <c r="D58" s="16" t="b">
        <v>0</v>
      </c>
      <c r="E58" s="16" t="b">
        <v>1</v>
      </c>
    </row>
    <row r="59">
      <c r="A59" s="16" t="s">
        <v>2467</v>
      </c>
      <c r="B59" s="33"/>
      <c r="C59" s="33"/>
      <c r="D59" s="16" t="b">
        <v>0</v>
      </c>
      <c r="E59" s="16" t="b">
        <v>1</v>
      </c>
    </row>
    <row r="60">
      <c r="A60" s="16" t="s">
        <v>2468</v>
      </c>
      <c r="B60" s="16" t="b">
        <v>0</v>
      </c>
      <c r="C60" s="16" t="b">
        <v>1</v>
      </c>
      <c r="D60" s="33"/>
      <c r="E60" s="33"/>
    </row>
    <row r="61">
      <c r="A61" s="16" t="s">
        <v>176</v>
      </c>
      <c r="B61" s="16" t="b">
        <v>0</v>
      </c>
      <c r="C61" s="16" t="b">
        <v>1</v>
      </c>
      <c r="D61" s="33"/>
      <c r="E61" s="33"/>
    </row>
    <row r="62">
      <c r="A62" s="16" t="s">
        <v>1846</v>
      </c>
      <c r="B62" s="16" t="b">
        <v>0</v>
      </c>
      <c r="C62" s="16" t="b">
        <v>1</v>
      </c>
      <c r="D62" s="33"/>
      <c r="E62" s="33"/>
    </row>
    <row r="63">
      <c r="A63" s="16" t="s">
        <v>1990</v>
      </c>
      <c r="B63" s="16" t="b">
        <v>0</v>
      </c>
      <c r="C63" s="16" t="b">
        <v>1</v>
      </c>
      <c r="D63" s="33"/>
      <c r="E63" s="33"/>
    </row>
    <row r="64">
      <c r="A64" s="16" t="s">
        <v>1699</v>
      </c>
      <c r="B64" s="16" t="b">
        <v>0</v>
      </c>
      <c r="C64" s="16" t="b">
        <v>1</v>
      </c>
      <c r="D64" s="33"/>
      <c r="E64" s="33"/>
    </row>
    <row r="65">
      <c r="A65" s="16" t="s">
        <v>2469</v>
      </c>
      <c r="B65" s="16" t="b">
        <v>0</v>
      </c>
      <c r="C65" s="16" t="b">
        <v>1</v>
      </c>
      <c r="D65" s="33"/>
      <c r="E65" s="33"/>
    </row>
    <row r="66">
      <c r="A66" s="16" t="s">
        <v>2470</v>
      </c>
      <c r="B66" s="16" t="b">
        <v>0</v>
      </c>
      <c r="C66" s="16" t="b">
        <v>1</v>
      </c>
      <c r="D66" s="33"/>
      <c r="E66" s="33"/>
    </row>
    <row r="67">
      <c r="A67" s="16" t="s">
        <v>2471</v>
      </c>
      <c r="B67" s="16" t="b">
        <v>0</v>
      </c>
      <c r="C67" s="16" t="b">
        <v>1</v>
      </c>
      <c r="D67" s="33"/>
      <c r="E67" s="33"/>
    </row>
    <row r="68">
      <c r="A68" s="16" t="s">
        <v>426</v>
      </c>
      <c r="B68" s="16" t="b">
        <v>0</v>
      </c>
      <c r="C68" s="16" t="b">
        <v>1</v>
      </c>
      <c r="D68" s="33"/>
      <c r="E68" s="33"/>
    </row>
    <row r="69">
      <c r="A69" s="16" t="s">
        <v>2472</v>
      </c>
      <c r="B69" s="16" t="b">
        <v>0</v>
      </c>
      <c r="C69" s="16" t="b">
        <v>1</v>
      </c>
      <c r="D69" s="33"/>
      <c r="E69" s="33"/>
    </row>
    <row r="70">
      <c r="A70" s="16" t="s">
        <v>2473</v>
      </c>
      <c r="B70" s="16" t="b">
        <v>0</v>
      </c>
      <c r="C70" s="16" t="b">
        <v>1</v>
      </c>
      <c r="D70" s="33"/>
      <c r="E70" s="33"/>
    </row>
    <row r="71">
      <c r="A71" s="16" t="s">
        <v>2474</v>
      </c>
      <c r="B71" s="33"/>
      <c r="C71" s="33"/>
      <c r="D71" s="16" t="b">
        <v>0</v>
      </c>
      <c r="E71" s="16" t="b">
        <v>1</v>
      </c>
    </row>
    <row r="72">
      <c r="A72" s="16" t="s">
        <v>2475</v>
      </c>
      <c r="B72" s="33"/>
      <c r="C72" s="33"/>
      <c r="D72" s="16" t="b">
        <v>0</v>
      </c>
      <c r="E72" s="16" t="b">
        <v>1</v>
      </c>
    </row>
    <row r="73">
      <c r="A73" s="16" t="s">
        <v>2476</v>
      </c>
      <c r="B73" s="16" t="b">
        <v>0</v>
      </c>
      <c r="C73" s="16" t="b">
        <v>1</v>
      </c>
      <c r="D73" s="33"/>
      <c r="E73" s="33"/>
    </row>
    <row r="74">
      <c r="A74" s="16" t="s">
        <v>199</v>
      </c>
      <c r="B74" s="16" t="b">
        <v>0</v>
      </c>
      <c r="C74" s="16" t="b">
        <v>1</v>
      </c>
      <c r="D74" s="33"/>
      <c r="E74" s="33"/>
    </row>
    <row r="75">
      <c r="A75" s="16" t="s">
        <v>912</v>
      </c>
      <c r="B75" s="16" t="b">
        <v>0</v>
      </c>
      <c r="C75" s="16" t="b">
        <v>1</v>
      </c>
      <c r="D75" s="16" t="b">
        <v>0</v>
      </c>
      <c r="E75" s="16" t="b">
        <v>1</v>
      </c>
    </row>
    <row r="76">
      <c r="A76" s="16" t="s">
        <v>2477</v>
      </c>
      <c r="B76" s="33"/>
      <c r="C76" s="33"/>
      <c r="D76" s="16" t="b">
        <v>0</v>
      </c>
      <c r="E76" s="16" t="b">
        <v>1</v>
      </c>
    </row>
    <row r="77">
      <c r="A77" s="16" t="s">
        <v>2478</v>
      </c>
      <c r="B77" s="33"/>
      <c r="C77" s="33"/>
      <c r="D77" s="16" t="b">
        <v>0</v>
      </c>
      <c r="E77" s="16" t="b">
        <v>1</v>
      </c>
    </row>
    <row r="78">
      <c r="A78" s="16" t="s">
        <v>2383</v>
      </c>
      <c r="B78" s="16" t="b">
        <v>0</v>
      </c>
      <c r="C78" s="16" t="b">
        <v>1</v>
      </c>
      <c r="D78" s="33"/>
      <c r="E78" s="33"/>
    </row>
    <row r="79">
      <c r="A79" s="16" t="s">
        <v>2479</v>
      </c>
      <c r="B79" s="33"/>
      <c r="C79" s="33"/>
      <c r="D79" s="16" t="b">
        <v>0</v>
      </c>
      <c r="E79" s="16" t="b">
        <v>1</v>
      </c>
    </row>
    <row r="80">
      <c r="A80" s="16" t="s">
        <v>2186</v>
      </c>
      <c r="B80" s="16" t="b">
        <v>0</v>
      </c>
      <c r="C80" s="16" t="b">
        <v>1</v>
      </c>
      <c r="D80" s="33"/>
      <c r="E80" s="33"/>
    </row>
    <row r="81">
      <c r="A81" s="16" t="s">
        <v>1602</v>
      </c>
      <c r="B81" s="16" t="b">
        <v>0</v>
      </c>
      <c r="C81" s="16" t="b">
        <v>1</v>
      </c>
      <c r="D81" s="16" t="b">
        <v>0</v>
      </c>
      <c r="E81" s="16" t="b">
        <v>1</v>
      </c>
    </row>
    <row r="82">
      <c r="A82" s="16" t="s">
        <v>1982</v>
      </c>
      <c r="B82" s="16" t="b">
        <v>0</v>
      </c>
      <c r="C82" s="16" t="b">
        <v>1</v>
      </c>
      <c r="D82" s="33"/>
      <c r="E82" s="33"/>
    </row>
    <row r="83">
      <c r="A83" s="16" t="s">
        <v>1684</v>
      </c>
      <c r="B83" s="16" t="b">
        <v>0</v>
      </c>
      <c r="C83" s="16" t="b">
        <v>1</v>
      </c>
      <c r="D83" s="16" t="b">
        <v>0</v>
      </c>
      <c r="E83" s="16" t="b">
        <v>1</v>
      </c>
    </row>
    <row r="84">
      <c r="A84" s="16" t="s">
        <v>1506</v>
      </c>
      <c r="B84" s="16" t="b">
        <v>0</v>
      </c>
      <c r="C84" s="16" t="b">
        <v>1</v>
      </c>
      <c r="D84" s="33"/>
      <c r="E84" s="33"/>
    </row>
    <row r="85">
      <c r="A85" s="16" t="s">
        <v>681</v>
      </c>
      <c r="B85" s="33"/>
      <c r="C85" s="33"/>
      <c r="D85" s="16" t="b">
        <v>0</v>
      </c>
      <c r="E85" s="16" t="b">
        <v>1</v>
      </c>
    </row>
    <row r="86">
      <c r="A86" s="16" t="s">
        <v>1117</v>
      </c>
      <c r="B86" s="16" t="b">
        <v>0</v>
      </c>
      <c r="C86" s="16" t="b">
        <v>1</v>
      </c>
      <c r="D86" s="33"/>
      <c r="E86" s="33"/>
    </row>
    <row r="87">
      <c r="A87" s="16" t="s">
        <v>955</v>
      </c>
      <c r="B87" s="33"/>
      <c r="C87" s="33"/>
      <c r="D87" s="16" t="b">
        <v>0</v>
      </c>
      <c r="E87" s="16" t="b">
        <v>1</v>
      </c>
    </row>
    <row r="88">
      <c r="A88" s="16" t="s">
        <v>2480</v>
      </c>
      <c r="B88" s="16" t="b">
        <v>0</v>
      </c>
      <c r="C88" s="16" t="b">
        <v>1</v>
      </c>
      <c r="D88" s="33"/>
      <c r="E88" s="33"/>
    </row>
    <row r="89">
      <c r="A89" s="16" t="s">
        <v>2481</v>
      </c>
      <c r="B89" s="16" t="b">
        <v>0</v>
      </c>
      <c r="C89" s="16" t="b">
        <v>1</v>
      </c>
      <c r="D89" s="33"/>
      <c r="E89" s="33"/>
    </row>
    <row r="90">
      <c r="A90" s="16" t="s">
        <v>2385</v>
      </c>
      <c r="B90" s="16" t="b">
        <v>0</v>
      </c>
      <c r="C90" s="16" t="b">
        <v>1</v>
      </c>
      <c r="D90" s="16" t="b">
        <v>0</v>
      </c>
      <c r="E90" s="16" t="b">
        <v>1</v>
      </c>
    </row>
    <row r="91">
      <c r="A91" s="16" t="s">
        <v>997</v>
      </c>
      <c r="B91" s="33"/>
      <c r="C91" s="33"/>
      <c r="D91" s="16" t="b">
        <v>0</v>
      </c>
      <c r="E91" s="16" t="b">
        <v>1</v>
      </c>
    </row>
    <row r="92">
      <c r="A92" s="16" t="s">
        <v>2386</v>
      </c>
      <c r="B92" s="33"/>
      <c r="C92" s="33"/>
      <c r="D92" s="16" t="b">
        <v>0</v>
      </c>
      <c r="E92" s="16" t="b">
        <v>1</v>
      </c>
    </row>
    <row r="93">
      <c r="A93" s="16" t="s">
        <v>2482</v>
      </c>
      <c r="B93" s="33"/>
      <c r="C93" s="33"/>
      <c r="D93" s="16" t="b">
        <v>0</v>
      </c>
      <c r="E93" s="16" t="b">
        <v>1</v>
      </c>
    </row>
    <row r="94">
      <c r="A94" s="16" t="s">
        <v>2483</v>
      </c>
      <c r="B94" s="33"/>
      <c r="C94" s="33"/>
      <c r="D94" s="16" t="b">
        <v>0</v>
      </c>
      <c r="E94" s="16" t="b">
        <v>1</v>
      </c>
    </row>
    <row r="95">
      <c r="A95" s="16" t="s">
        <v>2484</v>
      </c>
      <c r="B95" s="16" t="b">
        <v>0</v>
      </c>
      <c r="C95" s="16" t="b">
        <v>1</v>
      </c>
      <c r="D95" s="16" t="b">
        <v>0</v>
      </c>
      <c r="E95" s="16" t="b">
        <v>1</v>
      </c>
    </row>
    <row r="96">
      <c r="A96" s="16" t="s">
        <v>886</v>
      </c>
      <c r="B96" s="13"/>
      <c r="C96" s="13"/>
      <c r="D96" s="16" t="b">
        <v>0</v>
      </c>
      <c r="E96" s="16" t="b">
        <v>1</v>
      </c>
    </row>
    <row r="97">
      <c r="A97" s="16" t="s">
        <v>786</v>
      </c>
      <c r="B97" s="13"/>
      <c r="C97" s="13"/>
      <c r="D97" s="16" t="b">
        <v>0</v>
      </c>
      <c r="E97" s="16" t="b">
        <v>1</v>
      </c>
    </row>
    <row r="98">
      <c r="A98" s="16" t="s">
        <v>1076</v>
      </c>
      <c r="B98" s="16" t="b">
        <v>0</v>
      </c>
      <c r="C98" s="16" t="b">
        <v>1</v>
      </c>
      <c r="D98" s="13"/>
      <c r="E98" s="13"/>
    </row>
    <row r="99">
      <c r="A99" s="16" t="s">
        <v>601</v>
      </c>
      <c r="B99" s="16" t="b">
        <v>0</v>
      </c>
      <c r="C99" s="16" t="b">
        <v>1</v>
      </c>
      <c r="D99" s="13"/>
      <c r="E99" s="13"/>
    </row>
    <row r="100">
      <c r="A100" s="16" t="s">
        <v>2485</v>
      </c>
      <c r="B100" s="16" t="b">
        <v>0</v>
      </c>
      <c r="C100" s="16" t="b">
        <v>1</v>
      </c>
      <c r="D100" s="13"/>
      <c r="E100" s="13"/>
    </row>
    <row r="101">
      <c r="A101" s="16" t="s">
        <v>2486</v>
      </c>
      <c r="B101" s="16" t="b">
        <v>0</v>
      </c>
      <c r="C101" s="16" t="b">
        <v>1</v>
      </c>
      <c r="D101" s="16" t="b">
        <v>0</v>
      </c>
      <c r="E101" s="16" t="b">
        <v>1</v>
      </c>
    </row>
    <row r="102">
      <c r="A102" s="16" t="s">
        <v>2487</v>
      </c>
      <c r="B102" s="16" t="b">
        <v>0</v>
      </c>
      <c r="C102" s="16" t="b">
        <v>1</v>
      </c>
      <c r="D102" s="16" t="b">
        <v>0</v>
      </c>
      <c r="E102" s="16" t="b">
        <v>1</v>
      </c>
    </row>
    <row r="103">
      <c r="A103" s="16" t="s">
        <v>2488</v>
      </c>
      <c r="B103" s="13"/>
      <c r="C103" s="13"/>
      <c r="D103" s="16" t="b">
        <v>0</v>
      </c>
      <c r="E103" s="16" t="b">
        <v>1</v>
      </c>
    </row>
    <row r="104">
      <c r="A104" s="16" t="s">
        <v>1479</v>
      </c>
      <c r="B104" s="13"/>
      <c r="C104" s="13"/>
      <c r="D104" s="16" t="b">
        <v>0</v>
      </c>
      <c r="E104" s="16" t="b">
        <v>1</v>
      </c>
    </row>
    <row r="105">
      <c r="A105" s="16" t="s">
        <v>2489</v>
      </c>
      <c r="B105" s="16" t="b">
        <v>0</v>
      </c>
      <c r="C105" s="16" t="b">
        <v>1</v>
      </c>
      <c r="D105" s="13"/>
      <c r="E105" s="13"/>
    </row>
    <row r="106">
      <c r="A106" s="16" t="s">
        <v>2490</v>
      </c>
      <c r="B106" s="13"/>
      <c r="C106" s="13"/>
      <c r="D106" s="16" t="b">
        <v>0</v>
      </c>
      <c r="E106" s="16" t="b">
        <v>1</v>
      </c>
    </row>
    <row r="107">
      <c r="A107" s="16" t="s">
        <v>1379</v>
      </c>
      <c r="B107" s="16" t="b">
        <v>0</v>
      </c>
      <c r="C107" s="16" t="b">
        <v>1</v>
      </c>
      <c r="D107" s="16" t="b">
        <v>0</v>
      </c>
      <c r="E107" s="16" t="b">
        <v>1</v>
      </c>
    </row>
    <row r="108">
      <c r="A108" s="16" t="s">
        <v>1034</v>
      </c>
      <c r="B108" s="13"/>
      <c r="C108" s="13"/>
      <c r="D108" s="16" t="b">
        <v>0</v>
      </c>
      <c r="E108" s="16" t="b">
        <v>1</v>
      </c>
    </row>
    <row r="109">
      <c r="A109" s="16" t="s">
        <v>1378</v>
      </c>
      <c r="B109" s="16" t="b">
        <v>0</v>
      </c>
      <c r="C109" s="16" t="b">
        <v>1</v>
      </c>
      <c r="D109" s="13"/>
      <c r="E109" s="13"/>
    </row>
    <row r="110">
      <c r="A110" s="16" t="s">
        <v>2331</v>
      </c>
      <c r="B110" s="13"/>
      <c r="C110" s="13"/>
      <c r="D110" s="16" t="b">
        <v>0</v>
      </c>
      <c r="E110" s="16" t="b">
        <v>1</v>
      </c>
    </row>
    <row r="111">
      <c r="A111" s="16" t="s">
        <v>922</v>
      </c>
      <c r="B111" s="13"/>
      <c r="C111" s="13"/>
      <c r="D111" s="16" t="b">
        <v>0</v>
      </c>
      <c r="E111" s="16" t="b">
        <v>1</v>
      </c>
    </row>
    <row r="112">
      <c r="A112" s="16" t="s">
        <v>2491</v>
      </c>
      <c r="B112" s="16" t="b">
        <v>0</v>
      </c>
      <c r="C112" s="16" t="b">
        <v>1</v>
      </c>
      <c r="D112" s="16" t="b">
        <v>0</v>
      </c>
      <c r="E112" s="16" t="b">
        <v>1</v>
      </c>
    </row>
    <row r="113">
      <c r="A113" s="16" t="s">
        <v>1386</v>
      </c>
      <c r="B113" s="16" t="b">
        <v>0</v>
      </c>
      <c r="C113" s="16" t="b">
        <v>1</v>
      </c>
      <c r="D113" s="13"/>
      <c r="E113" s="13"/>
    </row>
    <row r="114">
      <c r="A114" s="16" t="s">
        <v>878</v>
      </c>
      <c r="B114" s="16" t="b">
        <v>0</v>
      </c>
      <c r="C114" s="16" t="b">
        <v>1</v>
      </c>
      <c r="D114" s="13"/>
      <c r="E114" s="13"/>
    </row>
    <row r="115">
      <c r="A115" s="16" t="s">
        <v>2492</v>
      </c>
      <c r="B115" s="16" t="b">
        <v>0</v>
      </c>
      <c r="C115" s="16" t="b">
        <v>1</v>
      </c>
      <c r="D115" s="13"/>
      <c r="E115" s="13"/>
    </row>
    <row r="116">
      <c r="A116" s="16" t="s">
        <v>2493</v>
      </c>
      <c r="B116" s="13"/>
      <c r="C116" s="13"/>
      <c r="D116" s="16" t="b">
        <v>0</v>
      </c>
      <c r="E116" s="16" t="b">
        <v>1</v>
      </c>
    </row>
    <row r="117">
      <c r="A117" s="16" t="s">
        <v>453</v>
      </c>
      <c r="B117" s="16" t="b">
        <v>0</v>
      </c>
      <c r="C117" s="16" t="b">
        <v>1</v>
      </c>
      <c r="D117" s="13"/>
      <c r="E117" s="13"/>
    </row>
    <row r="118">
      <c r="A118" s="16" t="s">
        <v>2395</v>
      </c>
      <c r="B118" s="16" t="b">
        <v>0</v>
      </c>
      <c r="C118" s="16" t="b">
        <v>1</v>
      </c>
      <c r="D118" s="13"/>
      <c r="E118" s="13"/>
    </row>
    <row r="119">
      <c r="A119" s="16" t="s">
        <v>1394</v>
      </c>
      <c r="B119" s="13"/>
      <c r="C119" s="13"/>
      <c r="D119" s="16" t="b">
        <v>0</v>
      </c>
      <c r="E119" s="16" t="b">
        <v>1</v>
      </c>
    </row>
    <row r="120">
      <c r="A120" s="16" t="s">
        <v>2400</v>
      </c>
      <c r="B120" s="16" t="b">
        <v>0</v>
      </c>
      <c r="C120" s="16" t="b">
        <v>1</v>
      </c>
      <c r="D120" s="13"/>
      <c r="E120" s="13"/>
    </row>
    <row r="121">
      <c r="A121" s="16" t="s">
        <v>1299</v>
      </c>
      <c r="B121" s="16" t="b">
        <v>0</v>
      </c>
      <c r="C121" s="16" t="b">
        <v>1</v>
      </c>
      <c r="D121" s="16" t="b">
        <v>0</v>
      </c>
      <c r="E121" s="16" t="b">
        <v>1</v>
      </c>
    </row>
    <row r="122">
      <c r="A122" s="16" t="s">
        <v>2494</v>
      </c>
      <c r="B122" s="16" t="b">
        <v>0</v>
      </c>
      <c r="C122" s="16" t="b">
        <v>1</v>
      </c>
      <c r="D122" s="13"/>
      <c r="E122" s="13"/>
    </row>
    <row r="123">
      <c r="A123" s="16" t="s">
        <v>2495</v>
      </c>
      <c r="B123" s="16" t="b">
        <v>0</v>
      </c>
      <c r="C123" s="16" t="b">
        <v>1</v>
      </c>
      <c r="D123" s="13"/>
      <c r="E123" s="13"/>
    </row>
    <row r="124">
      <c r="A124" s="16" t="s">
        <v>2404</v>
      </c>
      <c r="B124" s="16" t="b">
        <v>0</v>
      </c>
      <c r="C124" s="16" t="b">
        <v>1</v>
      </c>
      <c r="D124" s="16" t="b">
        <v>0</v>
      </c>
      <c r="E124" s="16" t="b">
        <v>1</v>
      </c>
    </row>
    <row r="125">
      <c r="A125" s="16" t="s">
        <v>1389</v>
      </c>
      <c r="B125" s="16" t="b">
        <v>0</v>
      </c>
      <c r="C125" s="16" t="b">
        <v>1</v>
      </c>
      <c r="D125" s="16" t="b">
        <v>0</v>
      </c>
      <c r="E125" s="16" t="b">
        <v>1</v>
      </c>
    </row>
    <row r="126">
      <c r="A126" s="16" t="s">
        <v>2496</v>
      </c>
      <c r="B126" s="16" t="b">
        <v>0</v>
      </c>
      <c r="C126" s="16" t="b">
        <v>1</v>
      </c>
      <c r="D126" s="13"/>
      <c r="E126" s="13"/>
    </row>
    <row r="127">
      <c r="A127" s="16" t="s">
        <v>1124</v>
      </c>
      <c r="B127" s="13"/>
      <c r="C127" s="13"/>
      <c r="D127" s="16" t="b">
        <v>0</v>
      </c>
      <c r="E127" s="16" t="b">
        <v>1</v>
      </c>
    </row>
    <row r="128">
      <c r="A128" s="16" t="s">
        <v>2408</v>
      </c>
      <c r="B128" s="16" t="b">
        <v>0</v>
      </c>
      <c r="C128" s="16" t="b">
        <v>1</v>
      </c>
      <c r="D128" s="16" t="b">
        <v>0</v>
      </c>
      <c r="E128" s="16" t="b">
        <v>1</v>
      </c>
    </row>
    <row r="129">
      <c r="A129" s="16" t="s">
        <v>2410</v>
      </c>
      <c r="B129" s="16" t="b">
        <v>0</v>
      </c>
      <c r="C129" s="16" t="b">
        <v>1</v>
      </c>
      <c r="D129" s="13"/>
      <c r="E129" s="13"/>
    </row>
    <row r="130">
      <c r="A130" s="16" t="s">
        <v>2411</v>
      </c>
      <c r="B130" s="13"/>
      <c r="C130" s="13"/>
      <c r="D130" s="16" t="b">
        <v>0</v>
      </c>
      <c r="E130" s="16" t="b">
        <v>1</v>
      </c>
    </row>
    <row r="131">
      <c r="A131" s="16" t="s">
        <v>831</v>
      </c>
      <c r="B131" s="16" t="b">
        <v>0</v>
      </c>
      <c r="C131" s="16" t="b">
        <v>1</v>
      </c>
      <c r="D131" s="16" t="b">
        <v>0</v>
      </c>
      <c r="E131" s="16" t="b">
        <v>1</v>
      </c>
    </row>
    <row r="132">
      <c r="A132" s="16" t="s">
        <v>1603</v>
      </c>
      <c r="B132" s="16" t="b">
        <v>0</v>
      </c>
      <c r="C132" s="16" t="b">
        <v>1</v>
      </c>
      <c r="D132" s="16" t="b">
        <v>0</v>
      </c>
      <c r="E132" s="16" t="b">
        <v>1</v>
      </c>
    </row>
    <row r="133">
      <c r="A133" s="16" t="s">
        <v>1517</v>
      </c>
      <c r="B133" s="16" t="b">
        <v>0</v>
      </c>
      <c r="C133" s="16" t="b">
        <v>1</v>
      </c>
      <c r="D133" s="13"/>
      <c r="E133" s="13"/>
    </row>
    <row r="134">
      <c r="A134" s="16" t="s">
        <v>2342</v>
      </c>
      <c r="B134" s="13"/>
      <c r="C134" s="13"/>
      <c r="D134" s="16" t="b">
        <v>0</v>
      </c>
      <c r="E134" s="16" t="b">
        <v>1</v>
      </c>
    </row>
    <row r="135">
      <c r="A135" s="16" t="s">
        <v>2497</v>
      </c>
      <c r="B135" s="13"/>
      <c r="C135" s="13"/>
      <c r="D135" s="16" t="b">
        <v>0</v>
      </c>
      <c r="E135" s="16" t="b">
        <v>1</v>
      </c>
    </row>
    <row r="136">
      <c r="A136" s="16" t="s">
        <v>1510</v>
      </c>
      <c r="B136" s="16" t="b">
        <v>0</v>
      </c>
      <c r="C136" s="16" t="b">
        <v>1</v>
      </c>
      <c r="D136" s="16" t="b">
        <v>0</v>
      </c>
      <c r="E136" s="16" t="b">
        <v>1</v>
      </c>
    </row>
    <row r="137">
      <c r="A137" s="16" t="s">
        <v>1524</v>
      </c>
      <c r="B137" s="16" t="b">
        <v>0</v>
      </c>
      <c r="C137" s="16" t="b">
        <v>1</v>
      </c>
      <c r="D137" s="16" t="b">
        <v>0</v>
      </c>
      <c r="E137" s="16" t="b">
        <v>1</v>
      </c>
    </row>
    <row r="138">
      <c r="A138" s="16" t="s">
        <v>2498</v>
      </c>
      <c r="B138" s="16" t="b">
        <v>0</v>
      </c>
      <c r="C138" s="16" t="b">
        <v>1</v>
      </c>
      <c r="D138" s="13"/>
      <c r="E138" s="13"/>
    </row>
    <row r="139">
      <c r="A139" s="16" t="s">
        <v>1371</v>
      </c>
      <c r="B139" s="16" t="b">
        <v>0</v>
      </c>
      <c r="C139" s="16" t="b">
        <v>1</v>
      </c>
      <c r="D139" s="16" t="b">
        <v>0</v>
      </c>
      <c r="E139" s="16" t="b">
        <v>1</v>
      </c>
    </row>
    <row r="140">
      <c r="A140" s="16" t="s">
        <v>2499</v>
      </c>
      <c r="B140" s="16" t="b">
        <v>0</v>
      </c>
      <c r="C140" s="16" t="b">
        <v>1</v>
      </c>
      <c r="D140" s="13"/>
      <c r="E140" s="13"/>
    </row>
    <row r="141">
      <c r="A141" s="16" t="s">
        <v>2500</v>
      </c>
      <c r="B141" s="13"/>
      <c r="C141" s="13"/>
      <c r="D141" s="16" t="b">
        <v>0</v>
      </c>
      <c r="E141" s="16" t="b">
        <v>1</v>
      </c>
    </row>
    <row r="142">
      <c r="A142" s="16" t="s">
        <v>1083</v>
      </c>
      <c r="B142" s="13"/>
      <c r="C142" s="13"/>
      <c r="D142" s="16" t="b">
        <v>0</v>
      </c>
      <c r="E142" s="16" t="b">
        <v>1</v>
      </c>
    </row>
    <row r="143">
      <c r="A143" s="16" t="s">
        <v>2501</v>
      </c>
      <c r="B143" s="16" t="b">
        <v>0</v>
      </c>
      <c r="C143" s="16" t="b">
        <v>1</v>
      </c>
      <c r="D143" s="13"/>
      <c r="E143" s="13"/>
    </row>
    <row r="144">
      <c r="A144" s="16" t="s">
        <v>2502</v>
      </c>
      <c r="B144" s="16" t="b">
        <v>0</v>
      </c>
      <c r="C144" s="16" t="b">
        <v>1</v>
      </c>
      <c r="D144" s="13"/>
      <c r="E144" s="13"/>
    </row>
    <row r="145">
      <c r="A145" s="16" t="s">
        <v>2503</v>
      </c>
      <c r="B145" s="16" t="b">
        <v>0</v>
      </c>
      <c r="C145" s="16" t="b">
        <v>1</v>
      </c>
      <c r="D145" s="13"/>
      <c r="E145" s="13"/>
    </row>
    <row r="146">
      <c r="A146" s="16" t="s">
        <v>1270</v>
      </c>
      <c r="B146" s="16" t="b">
        <v>0</v>
      </c>
      <c r="C146" s="16" t="b">
        <v>1</v>
      </c>
      <c r="D146" s="16" t="b">
        <v>0</v>
      </c>
      <c r="E146" s="16" t="b">
        <v>1</v>
      </c>
    </row>
    <row r="147">
      <c r="A147" s="16" t="s">
        <v>2504</v>
      </c>
      <c r="B147" s="16" t="b">
        <v>0</v>
      </c>
      <c r="C147" s="16" t="b">
        <v>1</v>
      </c>
      <c r="D147" s="13"/>
      <c r="E147" s="13"/>
    </row>
    <row r="148">
      <c r="A148" s="16" t="s">
        <v>2418</v>
      </c>
      <c r="B148" s="16" t="b">
        <v>0</v>
      </c>
      <c r="C148" s="16" t="b">
        <v>1</v>
      </c>
      <c r="D148" s="13"/>
      <c r="E148" s="13"/>
    </row>
    <row r="149">
      <c r="A149" s="16" t="s">
        <v>2505</v>
      </c>
      <c r="B149" s="16" t="b">
        <v>0</v>
      </c>
      <c r="C149" s="16" t="b">
        <v>1</v>
      </c>
      <c r="D149" s="13"/>
      <c r="E149" s="13"/>
    </row>
    <row r="150">
      <c r="A150" s="16" t="s">
        <v>2345</v>
      </c>
      <c r="B150" s="13"/>
      <c r="C150" s="13"/>
      <c r="D150" s="16" t="b">
        <v>0</v>
      </c>
      <c r="E150" s="16" t="b">
        <v>1</v>
      </c>
    </row>
    <row r="151">
      <c r="A151" s="16" t="s">
        <v>2506</v>
      </c>
      <c r="B151" s="16" t="b">
        <v>0</v>
      </c>
      <c r="C151" s="16" t="b">
        <v>1</v>
      </c>
      <c r="D151" s="13"/>
      <c r="E151" s="13"/>
    </row>
    <row r="152">
      <c r="A152" s="16" t="s">
        <v>1715</v>
      </c>
      <c r="B152" s="16" t="b">
        <v>0</v>
      </c>
      <c r="C152" s="16" t="b">
        <v>1</v>
      </c>
      <c r="D152" s="13"/>
      <c r="E152" s="13"/>
    </row>
    <row r="153">
      <c r="A153" s="16" t="s">
        <v>2507</v>
      </c>
      <c r="B153" s="16" t="b">
        <v>0</v>
      </c>
      <c r="C153" s="16" t="b">
        <v>1</v>
      </c>
      <c r="D153" s="13"/>
      <c r="E153" s="13"/>
    </row>
    <row r="154">
      <c r="A154" s="16" t="s">
        <v>1233</v>
      </c>
      <c r="B154" s="16" t="b">
        <v>0</v>
      </c>
      <c r="C154" s="16" t="b">
        <v>1</v>
      </c>
      <c r="D154" s="16" t="b">
        <v>0</v>
      </c>
      <c r="E154" s="16" t="b">
        <v>1</v>
      </c>
    </row>
    <row r="155">
      <c r="A155" s="16" t="s">
        <v>2508</v>
      </c>
      <c r="B155" s="16" t="b">
        <v>0</v>
      </c>
      <c r="C155" s="16" t="b">
        <v>1</v>
      </c>
      <c r="D155" s="16" t="b">
        <v>0</v>
      </c>
      <c r="E155" s="16" t="b">
        <v>1</v>
      </c>
    </row>
    <row r="156">
      <c r="A156" s="16" t="s">
        <v>2509</v>
      </c>
      <c r="B156" s="13"/>
      <c r="C156" s="13"/>
      <c r="D156" s="16" t="b">
        <v>0</v>
      </c>
      <c r="E156" s="16" t="b">
        <v>1</v>
      </c>
    </row>
    <row r="157">
      <c r="A157" s="16" t="s">
        <v>1448</v>
      </c>
      <c r="B157" s="16" t="b">
        <v>0</v>
      </c>
      <c r="C157" s="16" t="b">
        <v>1</v>
      </c>
      <c r="D157" s="16" t="b">
        <v>0</v>
      </c>
      <c r="E157" s="16" t="b">
        <v>1</v>
      </c>
    </row>
    <row r="158">
      <c r="A158" s="16" t="s">
        <v>2510</v>
      </c>
      <c r="B158" s="16" t="b">
        <v>0</v>
      </c>
      <c r="C158" s="16" t="b">
        <v>1</v>
      </c>
      <c r="D158" s="13"/>
      <c r="E158" s="13"/>
    </row>
    <row r="159">
      <c r="A159" s="16" t="s">
        <v>2511</v>
      </c>
      <c r="B159" s="13"/>
      <c r="C159" s="13"/>
      <c r="D159" s="16" t="b">
        <v>0</v>
      </c>
      <c r="E159" s="16" t="b">
        <v>1</v>
      </c>
    </row>
    <row r="160">
      <c r="A160" s="16" t="s">
        <v>1635</v>
      </c>
      <c r="B160" s="16" t="b">
        <v>0</v>
      </c>
      <c r="C160" s="16" t="b">
        <v>1</v>
      </c>
      <c r="D160" s="16" t="b">
        <v>0</v>
      </c>
      <c r="E160" s="16" t="b">
        <v>1</v>
      </c>
    </row>
    <row r="161">
      <c r="A161" s="16" t="s">
        <v>2420</v>
      </c>
      <c r="B161" s="13"/>
      <c r="C161" s="13"/>
      <c r="D161" s="16" t="b">
        <v>0</v>
      </c>
      <c r="E161" s="16" t="b">
        <v>1</v>
      </c>
    </row>
    <row r="162">
      <c r="A162" s="16" t="s">
        <v>2512</v>
      </c>
      <c r="B162" s="16" t="b">
        <v>0</v>
      </c>
      <c r="C162" s="16" t="b">
        <v>1</v>
      </c>
      <c r="D162" s="13"/>
      <c r="E162" s="13"/>
    </row>
    <row r="163">
      <c r="A163" s="16" t="s">
        <v>1403</v>
      </c>
      <c r="B163" s="13"/>
      <c r="C163" s="13"/>
      <c r="D163" s="16" t="b">
        <v>0</v>
      </c>
      <c r="E163" s="16" t="b">
        <v>1</v>
      </c>
    </row>
    <row r="164">
      <c r="A164" s="16" t="s">
        <v>2513</v>
      </c>
      <c r="B164" s="16" t="b">
        <v>0</v>
      </c>
      <c r="C164" s="16" t="b">
        <v>1</v>
      </c>
      <c r="D164" s="13"/>
      <c r="E164" s="13"/>
    </row>
    <row r="165">
      <c r="A165" s="16" t="s">
        <v>2514</v>
      </c>
      <c r="B165" s="16" t="b">
        <v>0</v>
      </c>
      <c r="C165" s="16" t="b">
        <v>1</v>
      </c>
      <c r="D165" s="13"/>
      <c r="E165" s="13"/>
    </row>
    <row r="166">
      <c r="A166" s="16" t="s">
        <v>481</v>
      </c>
      <c r="B166" s="16" t="b">
        <v>0</v>
      </c>
      <c r="C166" s="16" t="b">
        <v>1</v>
      </c>
      <c r="D166" s="13"/>
      <c r="E166" s="13"/>
    </row>
    <row r="167">
      <c r="A167" s="16" t="s">
        <v>2515</v>
      </c>
      <c r="B167" s="16" t="b">
        <v>0</v>
      </c>
      <c r="C167" s="16" t="b">
        <v>1</v>
      </c>
      <c r="D167" s="13"/>
      <c r="E167" s="13"/>
    </row>
    <row r="168">
      <c r="A168" s="16" t="s">
        <v>2516</v>
      </c>
      <c r="B168" s="16" t="b">
        <v>0</v>
      </c>
      <c r="C168" s="16" t="b">
        <v>1</v>
      </c>
      <c r="D168" s="13"/>
      <c r="E168" s="13"/>
    </row>
    <row r="169">
      <c r="A169" s="16" t="s">
        <v>2517</v>
      </c>
      <c r="B169" s="16" t="b">
        <v>0</v>
      </c>
      <c r="C169" s="16" t="b">
        <v>1</v>
      </c>
      <c r="D169" s="13"/>
      <c r="E169" s="13"/>
    </row>
    <row r="170">
      <c r="A170" s="16" t="s">
        <v>2518</v>
      </c>
      <c r="B170" s="16" t="b">
        <v>0</v>
      </c>
      <c r="C170" s="16" t="b">
        <v>1</v>
      </c>
      <c r="D170" s="13"/>
      <c r="E170" s="13"/>
    </row>
    <row r="171">
      <c r="A171" s="16" t="s">
        <v>1624</v>
      </c>
      <c r="B171" s="16" t="b">
        <v>0</v>
      </c>
      <c r="C171" s="16" t="b">
        <v>1</v>
      </c>
      <c r="D171" s="13"/>
      <c r="E171" s="13"/>
    </row>
    <row r="172">
      <c r="A172" s="16" t="s">
        <v>775</v>
      </c>
      <c r="B172" s="16" t="b">
        <v>0</v>
      </c>
      <c r="C172" s="16" t="b">
        <v>1</v>
      </c>
      <c r="D172" s="13"/>
      <c r="E172" s="13"/>
    </row>
    <row r="173">
      <c r="A173" s="16" t="s">
        <v>1783</v>
      </c>
      <c r="B173" s="16" t="b">
        <v>0</v>
      </c>
      <c r="C173" s="16" t="b">
        <v>1</v>
      </c>
      <c r="D173" s="13"/>
      <c r="E173" s="13"/>
    </row>
    <row r="174">
      <c r="A174" s="16" t="s">
        <v>1321</v>
      </c>
      <c r="B174" s="16" t="b">
        <v>0</v>
      </c>
      <c r="C174" s="16" t="b">
        <v>1</v>
      </c>
      <c r="D174" s="13"/>
      <c r="E174" s="13"/>
    </row>
    <row r="175">
      <c r="A175" s="16" t="s">
        <v>2519</v>
      </c>
      <c r="B175" s="13"/>
      <c r="C175" s="13"/>
      <c r="D175" s="16" t="b">
        <v>0</v>
      </c>
      <c r="E175" s="16" t="b">
        <v>1</v>
      </c>
    </row>
    <row r="176">
      <c r="A176" s="16" t="s">
        <v>2520</v>
      </c>
      <c r="B176" s="16" t="b">
        <v>0</v>
      </c>
      <c r="C176" s="16" t="b">
        <v>1</v>
      </c>
      <c r="D176" s="13"/>
      <c r="E176" s="13"/>
    </row>
    <row r="177">
      <c r="A177" s="16" t="s">
        <v>2521</v>
      </c>
      <c r="B177" s="16" t="b">
        <v>0</v>
      </c>
      <c r="C177" s="16" t="b">
        <v>1</v>
      </c>
      <c r="D177" s="13"/>
      <c r="E177" s="13"/>
    </row>
    <row r="178">
      <c r="A178" s="16" t="s">
        <v>2522</v>
      </c>
      <c r="B178" s="16" t="b">
        <v>0</v>
      </c>
      <c r="C178" s="16" t="b">
        <v>1</v>
      </c>
      <c r="D178" s="13"/>
      <c r="E178" s="13"/>
    </row>
    <row r="179">
      <c r="A179" s="16" t="s">
        <v>2523</v>
      </c>
      <c r="B179" s="16" t="b">
        <v>0</v>
      </c>
      <c r="C179" s="16" t="b">
        <v>1</v>
      </c>
      <c r="D179" s="13"/>
      <c r="E179" s="13"/>
    </row>
    <row r="180">
      <c r="A180" s="16" t="s">
        <v>2524</v>
      </c>
      <c r="B180" s="16" t="b">
        <v>0</v>
      </c>
      <c r="C180" s="16" t="b">
        <v>1</v>
      </c>
      <c r="D180" s="13"/>
      <c r="E180" s="13"/>
    </row>
    <row r="181">
      <c r="A181" s="16" t="s">
        <v>2525</v>
      </c>
      <c r="B181" s="16" t="b">
        <v>0</v>
      </c>
      <c r="C181" s="16" t="b">
        <v>1</v>
      </c>
      <c r="D181" s="13"/>
      <c r="E181" s="13"/>
    </row>
    <row r="182">
      <c r="A182" s="16" t="s">
        <v>2526</v>
      </c>
      <c r="B182" s="16" t="b">
        <v>0</v>
      </c>
      <c r="C182" s="16" t="b">
        <v>1</v>
      </c>
      <c r="D182" s="13"/>
      <c r="E182" s="1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14"/>
  </cols>
  <sheetData>
    <row r="1">
      <c r="A1" s="1" t="s">
        <v>2527</v>
      </c>
    </row>
    <row r="2">
      <c r="A2" s="1" t="s">
        <v>2528</v>
      </c>
    </row>
    <row r="4">
      <c r="A4" s="35" t="s">
        <v>35</v>
      </c>
      <c r="D4" s="8" t="s">
        <v>8</v>
      </c>
      <c r="E4" s="8" t="s">
        <v>8</v>
      </c>
      <c r="F4" s="8" t="s">
        <v>8</v>
      </c>
      <c r="G4" s="8" t="s">
        <v>12</v>
      </c>
      <c r="H4" s="8" t="s">
        <v>12</v>
      </c>
      <c r="I4" s="8" t="s">
        <v>12</v>
      </c>
      <c r="J4" s="8" t="s">
        <v>14</v>
      </c>
      <c r="K4" s="8" t="s">
        <v>14</v>
      </c>
      <c r="L4" s="8" t="s">
        <v>14</v>
      </c>
      <c r="M4" s="2" t="s">
        <v>43</v>
      </c>
      <c r="N4" s="2" t="s">
        <v>43</v>
      </c>
      <c r="O4" s="2" t="s">
        <v>43</v>
      </c>
    </row>
    <row r="5">
      <c r="A5" s="2" t="s">
        <v>2529</v>
      </c>
      <c r="B5" s="2" t="s">
        <v>2530</v>
      </c>
      <c r="C5" s="35" t="s">
        <v>2531</v>
      </c>
      <c r="D5" s="27" t="s">
        <v>61</v>
      </c>
      <c r="E5" s="27" t="s">
        <v>52</v>
      </c>
      <c r="F5" s="27" t="s">
        <v>47</v>
      </c>
      <c r="G5" s="27" t="s">
        <v>61</v>
      </c>
      <c r="H5" s="27" t="s">
        <v>52</v>
      </c>
      <c r="I5" s="27" t="s">
        <v>47</v>
      </c>
      <c r="J5" s="27" t="s">
        <v>61</v>
      </c>
      <c r="K5" s="27" t="s">
        <v>52</v>
      </c>
      <c r="L5" s="27" t="s">
        <v>47</v>
      </c>
      <c r="M5" s="27" t="s">
        <v>61</v>
      </c>
      <c r="N5" s="27" t="s">
        <v>52</v>
      </c>
      <c r="O5" s="27" t="s">
        <v>47</v>
      </c>
    </row>
    <row r="6">
      <c r="A6" s="1">
        <v>1.0</v>
      </c>
      <c r="B6" s="1">
        <v>20.0</v>
      </c>
      <c r="D6" s="36">
        <f t="shared" ref="D6:L6" si="1">COUNTIF(INDIRECT(D$4&amp;"!$K"&amp;$A6+1&amp;":$K"&amp;$B6+1),D$5) / COUNTA(INDIRECT(D$4&amp;"!$K"&amp;$A6+1&amp;":$K"&amp;$B6+1))</f>
        <v>0.5</v>
      </c>
      <c r="E6" s="36">
        <f t="shared" si="1"/>
        <v>0.05</v>
      </c>
      <c r="F6" s="36">
        <f t="shared" si="1"/>
        <v>0.45</v>
      </c>
      <c r="G6" s="36">
        <f t="shared" si="1"/>
        <v>0.6</v>
      </c>
      <c r="H6" s="36">
        <f t="shared" si="1"/>
        <v>0</v>
      </c>
      <c r="I6" s="36">
        <f t="shared" si="1"/>
        <v>0.4</v>
      </c>
      <c r="J6" s="36">
        <f t="shared" si="1"/>
        <v>0.55</v>
      </c>
      <c r="K6" s="36">
        <f t="shared" si="1"/>
        <v>0</v>
      </c>
      <c r="L6" s="36">
        <f t="shared" si="1"/>
        <v>0.45</v>
      </c>
      <c r="M6" s="36">
        <f t="shared" ref="M6:O6" si="2">COUNTIF(INDIRECT(M$4&amp;"!$H"&amp;$A6+1&amp;":$H"&amp;$B6+1),M$5) / COUNTA(INDIRECT(M$4&amp;"!$H"&amp;$A6+1&amp;":$H"&amp;$B6+1))</f>
        <v>0.6</v>
      </c>
      <c r="N6" s="36">
        <f t="shared" si="2"/>
        <v>0.15</v>
      </c>
      <c r="O6" s="36">
        <f t="shared" si="2"/>
        <v>0.25</v>
      </c>
    </row>
    <row r="7">
      <c r="A7" s="1">
        <v>11.0</v>
      </c>
      <c r="B7" s="1">
        <v>30.0</v>
      </c>
      <c r="D7" s="36">
        <f t="shared" ref="D7:L7" si="3">COUNTIF(INDIRECT(D$4&amp;"!$K"&amp;$A7+1&amp;":$K"&amp;$B7+1),D$5) / COUNTA(INDIRECT(D$4&amp;"!$K"&amp;$A7+1&amp;":$K"&amp;$B7+1))</f>
        <v>0.75</v>
      </c>
      <c r="E7" s="36">
        <f t="shared" si="3"/>
        <v>0</v>
      </c>
      <c r="F7" s="36">
        <f t="shared" si="3"/>
        <v>0.25</v>
      </c>
      <c r="G7" s="36">
        <f t="shared" si="3"/>
        <v>0.65</v>
      </c>
      <c r="H7" s="36">
        <f t="shared" si="3"/>
        <v>0</v>
      </c>
      <c r="I7" s="36">
        <f t="shared" si="3"/>
        <v>0.35</v>
      </c>
      <c r="J7" s="36">
        <f t="shared" si="3"/>
        <v>0.65</v>
      </c>
      <c r="K7" s="36">
        <f t="shared" si="3"/>
        <v>0</v>
      </c>
      <c r="L7" s="36">
        <f t="shared" si="3"/>
        <v>0.35</v>
      </c>
      <c r="M7" s="36">
        <f t="shared" ref="M7:O7" si="4">COUNTIF(INDIRECT(M$4&amp;"!$H"&amp;$A7+1&amp;":$H"&amp;$B7+1),M$5) / COUNTA(INDIRECT(M$4&amp;"!$H"&amp;$A7+1&amp;":$H"&amp;$B7+1))</f>
        <v>0.6</v>
      </c>
      <c r="N7" s="36">
        <f t="shared" si="4"/>
        <v>0.15</v>
      </c>
      <c r="O7" s="36">
        <f t="shared" si="4"/>
        <v>0.25</v>
      </c>
    </row>
    <row r="8">
      <c r="A8" s="1">
        <v>21.0</v>
      </c>
      <c r="B8" s="1">
        <v>40.0</v>
      </c>
      <c r="D8" s="36">
        <f t="shared" ref="D8:L8" si="5">COUNTIF(INDIRECT(D$4&amp;"!$K"&amp;$A8+1&amp;":$K"&amp;$B8+1),D$5) / COUNTA(INDIRECT(D$4&amp;"!$K"&amp;$A8+1&amp;":$K"&amp;$B8+1))</f>
        <v>0.8</v>
      </c>
      <c r="E8" s="36">
        <f t="shared" si="5"/>
        <v>0.05</v>
      </c>
      <c r="F8" s="36">
        <f t="shared" si="5"/>
        <v>0.15</v>
      </c>
      <c r="G8" s="36">
        <f t="shared" si="5"/>
        <v>0.65</v>
      </c>
      <c r="H8" s="36">
        <f t="shared" si="5"/>
        <v>0</v>
      </c>
      <c r="I8" s="36">
        <f t="shared" si="5"/>
        <v>0.35</v>
      </c>
      <c r="J8" s="36">
        <f t="shared" si="5"/>
        <v>0.75</v>
      </c>
      <c r="K8" s="36">
        <f t="shared" si="5"/>
        <v>0</v>
      </c>
      <c r="L8" s="36">
        <f t="shared" si="5"/>
        <v>0.25</v>
      </c>
      <c r="M8" s="36">
        <f t="shared" ref="M8:O8" si="6">COUNTIF(INDIRECT(M$4&amp;"!$H"&amp;$A8+1&amp;":$H"&amp;$B8+1),M$5) / COUNTA(INDIRECT(M$4&amp;"!$H"&amp;$A8+1&amp;":$H"&amp;$B8+1))</f>
        <v>0.9</v>
      </c>
      <c r="N8" s="36">
        <f t="shared" si="6"/>
        <v>0</v>
      </c>
      <c r="O8" s="36">
        <f t="shared" si="6"/>
        <v>0.1</v>
      </c>
    </row>
    <row r="9">
      <c r="A9" s="1">
        <v>31.0</v>
      </c>
      <c r="B9" s="1">
        <v>50.0</v>
      </c>
      <c r="D9" s="36">
        <f t="shared" ref="D9:L9" si="7">COUNTIF(INDIRECT(D$4&amp;"!$K"&amp;$A9+1&amp;":$K"&amp;$B9+1),D$5) / COUNTA(INDIRECT(D$4&amp;"!$K"&amp;$A9+1&amp;":$K"&amp;$B9+1))</f>
        <v>0.8</v>
      </c>
      <c r="E9" s="36">
        <f t="shared" si="7"/>
        <v>0.05</v>
      </c>
      <c r="F9" s="36">
        <f t="shared" si="7"/>
        <v>0.15</v>
      </c>
      <c r="G9" s="36">
        <f t="shared" si="7"/>
        <v>0.65</v>
      </c>
      <c r="H9" s="36">
        <f t="shared" si="7"/>
        <v>0</v>
      </c>
      <c r="I9" s="36">
        <f t="shared" si="7"/>
        <v>0.35</v>
      </c>
      <c r="J9" s="36">
        <f t="shared" si="7"/>
        <v>0.85</v>
      </c>
      <c r="K9" s="36">
        <f t="shared" si="7"/>
        <v>0</v>
      </c>
      <c r="L9" s="36">
        <f t="shared" si="7"/>
        <v>0.15</v>
      </c>
      <c r="M9" s="36">
        <f t="shared" ref="M9:O9" si="8">COUNTIF(INDIRECT(M$4&amp;"!$H"&amp;$A9+1&amp;":$H"&amp;$B9+1),M$5) / COUNTA(INDIRECT(M$4&amp;"!$H"&amp;$A9+1&amp;":$H"&amp;$B9+1))</f>
        <v>1</v>
      </c>
      <c r="N9" s="36">
        <f t="shared" si="8"/>
        <v>0</v>
      </c>
      <c r="O9" s="36">
        <f t="shared" si="8"/>
        <v>0</v>
      </c>
    </row>
    <row r="10">
      <c r="A10" s="1">
        <v>41.0</v>
      </c>
      <c r="B10" s="1">
        <v>60.0</v>
      </c>
      <c r="D10" s="36">
        <f t="shared" ref="D10:L10" si="9">COUNTIF(INDIRECT(D$4&amp;"!$K"&amp;$A10+1&amp;":$K"&amp;$B10+1),D$5) / COUNTA(INDIRECT(D$4&amp;"!$K"&amp;$A10+1&amp;":$K"&amp;$B10+1))</f>
        <v>0.8</v>
      </c>
      <c r="E10" s="36">
        <f t="shared" si="9"/>
        <v>0</v>
      </c>
      <c r="F10" s="36">
        <f t="shared" si="9"/>
        <v>0.2</v>
      </c>
      <c r="G10" s="36">
        <f t="shared" si="9"/>
        <v>0.8</v>
      </c>
      <c r="H10" s="36">
        <f t="shared" si="9"/>
        <v>0</v>
      </c>
      <c r="I10" s="36">
        <f t="shared" si="9"/>
        <v>0.2</v>
      </c>
      <c r="J10" s="36">
        <f t="shared" si="9"/>
        <v>0.85</v>
      </c>
      <c r="K10" s="36">
        <f t="shared" si="9"/>
        <v>0</v>
      </c>
      <c r="L10" s="36">
        <f t="shared" si="9"/>
        <v>0.15</v>
      </c>
      <c r="M10" s="36">
        <f t="shared" ref="M10:O10" si="10">COUNTIF(INDIRECT(M$4&amp;"!$H"&amp;$A10+1&amp;":$H"&amp;$B10+1),M$5) / COUNTA(INDIRECT(M$4&amp;"!$H"&amp;$A10+1&amp;":$H"&amp;$B10+1))</f>
        <v>1</v>
      </c>
      <c r="N10" s="36">
        <f t="shared" si="10"/>
        <v>0</v>
      </c>
      <c r="O10" s="36">
        <f t="shared" si="10"/>
        <v>0</v>
      </c>
    </row>
    <row r="11">
      <c r="A11" s="1">
        <v>51.0</v>
      </c>
      <c r="B11" s="1">
        <v>70.0</v>
      </c>
      <c r="D11" s="36">
        <f t="shared" ref="D11:L11" si="11">COUNTIF(INDIRECT(D$4&amp;"!$K"&amp;$A11+1&amp;":$K"&amp;$B11+1),D$5) / COUNTA(INDIRECT(D$4&amp;"!$K"&amp;$A11+1&amp;":$K"&amp;$B11+1))</f>
        <v>0.85</v>
      </c>
      <c r="E11" s="36">
        <f t="shared" si="11"/>
        <v>0</v>
      </c>
      <c r="F11" s="36">
        <f t="shared" si="11"/>
        <v>0.15</v>
      </c>
      <c r="G11" s="36">
        <f t="shared" si="11"/>
        <v>0.95</v>
      </c>
      <c r="H11" s="36">
        <f t="shared" si="11"/>
        <v>0</v>
      </c>
      <c r="I11" s="36">
        <f t="shared" si="11"/>
        <v>0.05</v>
      </c>
      <c r="J11" s="36">
        <f t="shared" si="11"/>
        <v>0.95</v>
      </c>
      <c r="K11" s="36">
        <f t="shared" si="11"/>
        <v>0</v>
      </c>
      <c r="L11" s="36">
        <f t="shared" si="11"/>
        <v>0.05</v>
      </c>
      <c r="M11" s="36" t="str">
        <f t="shared" ref="M11:O11" si="12">COUNTIF(INDIRECT(M$4&amp;"!$H"&amp;$A11+1&amp;":$H"&amp;$B11+1),M$5) / COUNTA(INDIRECT(M$4&amp;"!$H"&amp;$A11+1&amp;":$H"&amp;$B11+1))</f>
        <v>#DIV/0!</v>
      </c>
      <c r="N11" s="36" t="str">
        <f t="shared" si="12"/>
        <v>#DIV/0!</v>
      </c>
      <c r="O11" s="36" t="str">
        <f t="shared" si="12"/>
        <v>#DIV/0!</v>
      </c>
    </row>
    <row r="12">
      <c r="A12" s="1">
        <v>61.0</v>
      </c>
      <c r="B12" s="1">
        <v>80.0</v>
      </c>
      <c r="D12" s="36">
        <f t="shared" ref="D12:L12" si="13">COUNTIF(INDIRECT(D$4&amp;"!$K"&amp;$A12+1&amp;":$K"&amp;$B12+1),D$5) / COUNTA(INDIRECT(D$4&amp;"!$K"&amp;$A12+1&amp;":$K"&amp;$B12+1))</f>
        <v>0.95</v>
      </c>
      <c r="E12" s="36">
        <f t="shared" si="13"/>
        <v>0</v>
      </c>
      <c r="F12" s="36">
        <f t="shared" si="13"/>
        <v>0.05</v>
      </c>
      <c r="G12" s="36">
        <f t="shared" si="13"/>
        <v>1</v>
      </c>
      <c r="H12" s="36">
        <f t="shared" si="13"/>
        <v>0</v>
      </c>
      <c r="I12" s="36">
        <f t="shared" si="13"/>
        <v>0</v>
      </c>
      <c r="J12" s="36">
        <f t="shared" si="13"/>
        <v>1</v>
      </c>
      <c r="K12" s="36">
        <f t="shared" si="13"/>
        <v>0</v>
      </c>
      <c r="L12" s="36">
        <f t="shared" si="13"/>
        <v>0</v>
      </c>
      <c r="M12" s="36" t="str">
        <f t="shared" ref="M12:O12" si="14">COUNTIF(INDIRECT(M$4&amp;"!$H"&amp;$A12+1&amp;":$H"&amp;$B12+1),M$5) / COUNTA(INDIRECT(M$4&amp;"!$H"&amp;$A12+1&amp;":$H"&amp;$B12+1))</f>
        <v>#DIV/0!</v>
      </c>
      <c r="N12" s="36" t="str">
        <f t="shared" si="14"/>
        <v>#DIV/0!</v>
      </c>
      <c r="O12" s="36" t="str">
        <f t="shared" si="14"/>
        <v>#DIV/0!</v>
      </c>
    </row>
    <row r="13">
      <c r="A13" s="1">
        <v>71.0</v>
      </c>
      <c r="B13" s="1">
        <v>90.0</v>
      </c>
      <c r="D13" s="36">
        <f t="shared" ref="D13:L13" si="15">COUNTIF(INDIRECT(D$4&amp;"!$K"&amp;$A13+1&amp;":$K"&amp;$B13+1),D$5) / COUNTA(INDIRECT(D$4&amp;"!$K"&amp;$A13+1&amp;":$K"&amp;$B13+1))</f>
        <v>0.95</v>
      </c>
      <c r="E13" s="36">
        <f t="shared" si="15"/>
        <v>0.05</v>
      </c>
      <c r="F13" s="36">
        <f t="shared" si="15"/>
        <v>0</v>
      </c>
      <c r="G13" s="36">
        <f t="shared" si="15"/>
        <v>1</v>
      </c>
      <c r="H13" s="36">
        <f t="shared" si="15"/>
        <v>0</v>
      </c>
      <c r="I13" s="36">
        <f t="shared" si="15"/>
        <v>0</v>
      </c>
      <c r="J13" s="36">
        <f t="shared" si="15"/>
        <v>1</v>
      </c>
      <c r="K13" s="36">
        <f t="shared" si="15"/>
        <v>0</v>
      </c>
      <c r="L13" s="36">
        <f t="shared" si="15"/>
        <v>0</v>
      </c>
      <c r="M13" s="36" t="str">
        <f t="shared" ref="M13:O13" si="16">COUNTIF(INDIRECT(M$4&amp;"!$H"&amp;$A13+1&amp;":$H"&amp;$B13+1),M$5) / COUNTA(INDIRECT(M$4&amp;"!$H"&amp;$A13+1&amp;":$H"&amp;$B13+1))</f>
        <v>#DIV/0!</v>
      </c>
      <c r="N13" s="36" t="str">
        <f t="shared" si="16"/>
        <v>#DIV/0!</v>
      </c>
      <c r="O13" s="36" t="str">
        <f t="shared" si="16"/>
        <v>#DIV/0!</v>
      </c>
    </row>
    <row r="14">
      <c r="A14" s="1">
        <v>81.0</v>
      </c>
      <c r="B14" s="1">
        <v>100.0</v>
      </c>
      <c r="D14" s="36">
        <f t="shared" ref="D14:L14" si="17">COUNTIF(INDIRECT(D$4&amp;"!$K"&amp;$A14+1&amp;":$K"&amp;$B14+1),D$5) / COUNTA(INDIRECT(D$4&amp;"!$K"&amp;$A14+1&amp;":$K"&amp;$B14+1))</f>
        <v>0.9</v>
      </c>
      <c r="E14" s="36">
        <f t="shared" si="17"/>
        <v>0.1</v>
      </c>
      <c r="F14" s="36">
        <f t="shared" si="17"/>
        <v>0</v>
      </c>
      <c r="G14" s="36" t="str">
        <f t="shared" si="17"/>
        <v>#DIV/0!</v>
      </c>
      <c r="H14" s="36" t="str">
        <f t="shared" si="17"/>
        <v>#DIV/0!</v>
      </c>
      <c r="I14" s="36" t="str">
        <f t="shared" si="17"/>
        <v>#DIV/0!</v>
      </c>
      <c r="J14" s="36" t="str">
        <f t="shared" si="17"/>
        <v>#DIV/0!</v>
      </c>
      <c r="K14" s="36" t="str">
        <f t="shared" si="17"/>
        <v>#DIV/0!</v>
      </c>
      <c r="L14" s="36" t="str">
        <f t="shared" si="17"/>
        <v>#DIV/0!</v>
      </c>
      <c r="M14" s="36" t="str">
        <f t="shared" ref="M14:O14" si="18">COUNTIF(INDIRECT(M$4&amp;"!$H"&amp;$A14+1&amp;":$H"&amp;$B14+1),M$5) / COUNTA(INDIRECT(M$4&amp;"!$H"&amp;$A14+1&amp;":$H"&amp;$B14+1))</f>
        <v>#DIV/0!</v>
      </c>
      <c r="N14" s="36" t="str">
        <f t="shared" si="18"/>
        <v>#DIV/0!</v>
      </c>
      <c r="O14" s="36" t="str">
        <f t="shared" si="18"/>
        <v>#DIV/0!</v>
      </c>
    </row>
    <row r="15">
      <c r="A15" s="1">
        <v>91.0</v>
      </c>
      <c r="B15" s="1">
        <v>110.0</v>
      </c>
      <c r="D15" s="36" t="str">
        <f t="shared" ref="D15:L15" si="19">COUNTIF(INDIRECT(D$4&amp;"!$K"&amp;$A15+1&amp;":$K"&amp;$B15+1),D$5) / COUNTA(INDIRECT(D$4&amp;"!$K"&amp;$A15+1&amp;":$K"&amp;$B15+1))</f>
        <v>#DIV/0!</v>
      </c>
      <c r="E15" s="36" t="str">
        <f t="shared" si="19"/>
        <v>#DIV/0!</v>
      </c>
      <c r="F15" s="36" t="str">
        <f t="shared" si="19"/>
        <v>#DIV/0!</v>
      </c>
      <c r="G15" s="36" t="str">
        <f t="shared" si="19"/>
        <v>#DIV/0!</v>
      </c>
      <c r="H15" s="36" t="str">
        <f t="shared" si="19"/>
        <v>#DIV/0!</v>
      </c>
      <c r="I15" s="36" t="str">
        <f t="shared" si="19"/>
        <v>#DIV/0!</v>
      </c>
      <c r="J15" s="36" t="str">
        <f t="shared" si="19"/>
        <v>#DIV/0!</v>
      </c>
      <c r="K15" s="36" t="str">
        <f t="shared" si="19"/>
        <v>#DIV/0!</v>
      </c>
      <c r="L15" s="36" t="str">
        <f t="shared" si="19"/>
        <v>#DIV/0!</v>
      </c>
      <c r="M15" s="36" t="str">
        <f t="shared" ref="M15:O15" si="20">COUNTIF(INDIRECT(M$4&amp;"!$H"&amp;$A15+1&amp;":$H"&amp;$B15+1),M$5) / COUNTA(INDIRECT(M$4&amp;"!$H"&amp;$A15+1&amp;":$H"&amp;$B15+1))</f>
        <v>#DIV/0!</v>
      </c>
      <c r="N15" s="36" t="str">
        <f t="shared" si="20"/>
        <v>#DIV/0!</v>
      </c>
      <c r="O15" s="36" t="str">
        <f t="shared" si="20"/>
        <v>#DIV/0!</v>
      </c>
    </row>
    <row r="16">
      <c r="D16" s="36"/>
      <c r="E16" s="36"/>
      <c r="F16" s="36"/>
      <c r="G16" s="36"/>
      <c r="H16" s="36"/>
      <c r="I16" s="36"/>
      <c r="J16" s="36"/>
      <c r="K16" s="36"/>
      <c r="L16" s="36"/>
    </row>
    <row r="17">
      <c r="D17" s="36"/>
      <c r="E17" s="36"/>
      <c r="F17" s="36"/>
      <c r="G17" s="36"/>
      <c r="H17" s="36"/>
      <c r="I17" s="36"/>
      <c r="J17" s="36"/>
      <c r="K17" s="36"/>
      <c r="L17" s="36"/>
    </row>
    <row r="18">
      <c r="D18" s="36"/>
      <c r="E18" s="36"/>
      <c r="F18" s="36"/>
      <c r="G18" s="36"/>
      <c r="H18" s="36"/>
      <c r="I18" s="36"/>
      <c r="J18" s="36"/>
      <c r="K18" s="36"/>
      <c r="L18" s="36"/>
    </row>
    <row r="19">
      <c r="D19" s="36"/>
      <c r="E19" s="36"/>
      <c r="F19" s="36"/>
      <c r="G19" s="36"/>
      <c r="H19" s="36"/>
      <c r="I19" s="36"/>
      <c r="J19" s="36"/>
      <c r="K19" s="36"/>
      <c r="L19" s="36"/>
    </row>
    <row r="20">
      <c r="D20" s="36"/>
      <c r="E20" s="36"/>
      <c r="F20" s="36"/>
      <c r="G20" s="36"/>
      <c r="H20" s="36"/>
      <c r="I20" s="36"/>
      <c r="J20" s="36"/>
      <c r="K20" s="36"/>
      <c r="L20" s="36"/>
    </row>
    <row r="21">
      <c r="D21" s="36"/>
      <c r="E21" s="36"/>
      <c r="F21" s="36"/>
      <c r="G21" s="36"/>
      <c r="H21" s="36"/>
      <c r="I21" s="36"/>
      <c r="J21" s="36"/>
      <c r="K21" s="36"/>
      <c r="L21" s="36"/>
    </row>
    <row r="22">
      <c r="D22" s="36"/>
      <c r="E22" s="36"/>
      <c r="F22" s="36"/>
      <c r="G22" s="37"/>
      <c r="H22" s="37"/>
      <c r="I22" s="37"/>
      <c r="J22" s="37"/>
      <c r="K22" s="37"/>
      <c r="L22" s="37"/>
    </row>
    <row r="23">
      <c r="D23" s="36"/>
      <c r="E23" s="36"/>
      <c r="F23" s="36"/>
      <c r="G23" s="37"/>
      <c r="H23" s="37"/>
      <c r="I23" s="37"/>
      <c r="J23" s="37"/>
      <c r="K23" s="37"/>
      <c r="L23" s="37"/>
    </row>
    <row r="24">
      <c r="D24" s="36"/>
      <c r="E24" s="36"/>
      <c r="F24" s="36"/>
      <c r="G24" s="37"/>
      <c r="H24" s="37"/>
      <c r="I24" s="37"/>
      <c r="J24" s="37"/>
      <c r="K24" s="37"/>
      <c r="L24" s="37"/>
    </row>
    <row r="25">
      <c r="D25" s="36"/>
      <c r="E25" s="36"/>
      <c r="F25" s="36"/>
      <c r="G25" s="37"/>
      <c r="H25" s="37"/>
      <c r="I25" s="37"/>
      <c r="J25" s="37"/>
      <c r="K25" s="37"/>
      <c r="L25" s="37"/>
    </row>
    <row r="26">
      <c r="D26" s="36"/>
      <c r="E26" s="36"/>
      <c r="F26" s="36"/>
      <c r="G26" s="37"/>
      <c r="H26" s="37"/>
      <c r="I26" s="37"/>
      <c r="J26" s="37"/>
      <c r="K26" s="37"/>
      <c r="L26" s="37"/>
    </row>
    <row r="27">
      <c r="D27" s="36"/>
      <c r="E27" s="36"/>
      <c r="F27" s="36"/>
      <c r="G27" s="37"/>
      <c r="H27" s="37"/>
      <c r="I27" s="37"/>
      <c r="J27" s="37"/>
      <c r="K27" s="37"/>
      <c r="L27" s="37"/>
    </row>
    <row r="28">
      <c r="D28" s="36"/>
      <c r="E28" s="36"/>
      <c r="F28" s="36"/>
      <c r="G28" s="37"/>
      <c r="H28" s="37"/>
      <c r="I28" s="37"/>
      <c r="J28" s="37"/>
      <c r="K28" s="37"/>
      <c r="L28" s="37"/>
    </row>
    <row r="29">
      <c r="D29" s="36"/>
      <c r="E29" s="36"/>
      <c r="F29" s="36"/>
      <c r="G29" s="37"/>
      <c r="H29" s="37"/>
      <c r="I29" s="37"/>
      <c r="J29" s="37"/>
      <c r="K29" s="37"/>
      <c r="L29" s="37"/>
    </row>
    <row r="30">
      <c r="D30" s="36"/>
      <c r="E30" s="36"/>
      <c r="F30" s="36"/>
      <c r="G30" s="37"/>
      <c r="H30" s="37"/>
      <c r="I30" s="37"/>
      <c r="J30" s="37"/>
      <c r="K30" s="37"/>
      <c r="L30" s="37"/>
    </row>
    <row r="31">
      <c r="D31" s="36"/>
      <c r="E31" s="36"/>
      <c r="F31" s="36"/>
      <c r="G31" s="37"/>
      <c r="H31" s="37"/>
      <c r="I31" s="37"/>
      <c r="J31" s="37"/>
      <c r="K31" s="37"/>
      <c r="L31" s="37"/>
    </row>
    <row r="32">
      <c r="D32" s="36"/>
      <c r="E32" s="36"/>
      <c r="F32" s="36"/>
      <c r="G32" s="37"/>
      <c r="H32" s="37"/>
      <c r="I32" s="37"/>
      <c r="J32" s="37"/>
      <c r="K32" s="37"/>
      <c r="L32" s="37"/>
    </row>
    <row r="33">
      <c r="D33" s="36"/>
      <c r="E33" s="36"/>
      <c r="F33" s="36"/>
      <c r="G33" s="37"/>
      <c r="H33" s="37"/>
      <c r="I33" s="37"/>
      <c r="J33" s="37"/>
      <c r="K33" s="37"/>
      <c r="L33" s="37"/>
    </row>
    <row r="34">
      <c r="D34" s="36"/>
      <c r="E34" s="36"/>
      <c r="F34" s="36"/>
      <c r="G34" s="37"/>
      <c r="H34" s="37"/>
      <c r="I34" s="37"/>
      <c r="J34" s="37"/>
      <c r="K34" s="37"/>
      <c r="L34" s="37"/>
    </row>
    <row r="35">
      <c r="D35" s="36"/>
      <c r="E35" s="36"/>
      <c r="F35" s="36"/>
      <c r="G35" s="37"/>
      <c r="H35" s="37"/>
      <c r="I35" s="37"/>
      <c r="J35" s="37"/>
      <c r="K35" s="37"/>
      <c r="L35" s="37"/>
    </row>
    <row r="36">
      <c r="D36" s="36"/>
      <c r="E36" s="36"/>
      <c r="F36" s="36"/>
      <c r="G36" s="37"/>
      <c r="H36" s="37"/>
      <c r="I36" s="37"/>
      <c r="J36" s="37"/>
      <c r="K36" s="37"/>
      <c r="L36" s="37"/>
    </row>
    <row r="37">
      <c r="D37" s="36"/>
      <c r="E37" s="36"/>
      <c r="F37" s="36"/>
      <c r="G37" s="37"/>
      <c r="H37" s="37"/>
      <c r="I37" s="37"/>
      <c r="J37" s="37"/>
      <c r="K37" s="37"/>
      <c r="L37" s="37"/>
    </row>
    <row r="38">
      <c r="D38" s="36"/>
      <c r="E38" s="36"/>
      <c r="F38" s="36"/>
      <c r="G38" s="37"/>
      <c r="H38" s="37"/>
      <c r="I38" s="37"/>
      <c r="J38" s="37"/>
      <c r="K38" s="37"/>
      <c r="L38" s="37"/>
    </row>
    <row r="39">
      <c r="D39" s="36"/>
      <c r="E39" s="36"/>
      <c r="F39" s="36"/>
      <c r="G39" s="37"/>
      <c r="H39" s="37"/>
      <c r="I39" s="37"/>
      <c r="J39" s="37"/>
      <c r="K39" s="37"/>
      <c r="L39" s="37"/>
    </row>
    <row r="40">
      <c r="D40" s="9"/>
      <c r="E40" s="9"/>
      <c r="F40" s="9"/>
      <c r="G40" s="9"/>
      <c r="H40" s="9"/>
      <c r="I40" s="9"/>
      <c r="J40" s="9"/>
      <c r="K40" s="9"/>
      <c r="L40" s="9"/>
    </row>
    <row r="41">
      <c r="D41" s="9"/>
      <c r="E41" s="9"/>
      <c r="F41" s="9"/>
      <c r="G41" s="9"/>
      <c r="H41" s="9"/>
      <c r="I41" s="9"/>
      <c r="J41" s="9"/>
      <c r="K41" s="9"/>
      <c r="L41" s="9"/>
    </row>
    <row r="42">
      <c r="D42" s="9"/>
      <c r="E42" s="9"/>
      <c r="F42" s="9"/>
      <c r="G42" s="9"/>
      <c r="H42" s="9"/>
      <c r="I42" s="9"/>
      <c r="J42" s="9"/>
      <c r="K42" s="9"/>
      <c r="L42" s="9"/>
    </row>
    <row r="43">
      <c r="D43" s="9"/>
      <c r="E43" s="9"/>
      <c r="F43" s="9"/>
      <c r="G43" s="9"/>
      <c r="H43" s="9"/>
      <c r="I43" s="9"/>
      <c r="J43" s="9"/>
      <c r="K43" s="9"/>
      <c r="L43" s="9"/>
    </row>
    <row r="44">
      <c r="D44" s="9"/>
      <c r="E44" s="9"/>
      <c r="F44" s="9"/>
      <c r="G44" s="9"/>
      <c r="H44" s="9"/>
      <c r="I44" s="9"/>
      <c r="J44" s="9"/>
      <c r="K44" s="9"/>
      <c r="L44" s="9"/>
    </row>
    <row r="45">
      <c r="D45" s="9"/>
      <c r="E45" s="9"/>
      <c r="F45" s="9"/>
      <c r="G45" s="9"/>
      <c r="H45" s="9"/>
      <c r="I45" s="9"/>
      <c r="J45" s="9"/>
      <c r="K45" s="9"/>
      <c r="L45" s="9"/>
    </row>
    <row r="46">
      <c r="D46" s="9"/>
      <c r="E46" s="9"/>
      <c r="F46" s="9"/>
      <c r="G46" s="9"/>
      <c r="H46" s="9"/>
      <c r="I46" s="9"/>
      <c r="J46" s="9"/>
      <c r="K46" s="9"/>
      <c r="L46" s="9"/>
    </row>
    <row r="47">
      <c r="D47" s="9"/>
      <c r="E47" s="9"/>
      <c r="F47" s="9"/>
      <c r="G47" s="9"/>
      <c r="H47" s="9"/>
      <c r="I47" s="9"/>
      <c r="J47" s="9"/>
      <c r="K47" s="9"/>
      <c r="L47" s="9"/>
    </row>
    <row r="48">
      <c r="D48" s="9"/>
      <c r="E48" s="9"/>
      <c r="F48" s="9"/>
      <c r="G48" s="9"/>
      <c r="H48" s="9"/>
      <c r="I48" s="9"/>
      <c r="J48" s="9"/>
      <c r="K48" s="9"/>
      <c r="L48" s="9"/>
    </row>
    <row r="49">
      <c r="D49" s="9"/>
      <c r="E49" s="9"/>
      <c r="F49" s="9"/>
      <c r="G49" s="9"/>
      <c r="H49" s="9"/>
      <c r="I49" s="9"/>
      <c r="J49" s="9"/>
      <c r="K49" s="9"/>
      <c r="L49" s="9"/>
    </row>
    <row r="50">
      <c r="D50" s="9"/>
      <c r="E50" s="9"/>
      <c r="F50" s="9"/>
      <c r="G50" s="9"/>
      <c r="H50" s="9"/>
      <c r="I50" s="9"/>
      <c r="J50" s="9"/>
      <c r="K50" s="9"/>
      <c r="L50" s="9"/>
    </row>
    <row r="51">
      <c r="D51" s="9"/>
      <c r="E51" s="9"/>
      <c r="F51" s="9"/>
      <c r="G51" s="9"/>
      <c r="H51" s="9"/>
      <c r="I51" s="9"/>
      <c r="J51" s="9"/>
      <c r="K51" s="9"/>
      <c r="L51" s="9"/>
    </row>
    <row r="52">
      <c r="D52" s="9"/>
      <c r="E52" s="9"/>
      <c r="F52" s="9"/>
      <c r="G52" s="9"/>
      <c r="H52" s="9"/>
      <c r="I52" s="9"/>
      <c r="J52" s="9"/>
      <c r="K52" s="9"/>
      <c r="L52" s="9"/>
    </row>
    <row r="53">
      <c r="D53" s="9"/>
      <c r="E53" s="9"/>
      <c r="F53" s="9"/>
      <c r="G53" s="9"/>
      <c r="H53" s="9"/>
      <c r="I53" s="9"/>
      <c r="J53" s="9"/>
      <c r="K53" s="9"/>
      <c r="L53" s="9"/>
    </row>
    <row r="54">
      <c r="D54" s="9"/>
      <c r="E54" s="9"/>
      <c r="F54" s="9"/>
      <c r="G54" s="9"/>
      <c r="H54" s="9"/>
      <c r="I54" s="9"/>
      <c r="J54" s="9"/>
      <c r="K54" s="9"/>
      <c r="L54" s="9"/>
    </row>
    <row r="55">
      <c r="D55" s="9"/>
      <c r="E55" s="9"/>
      <c r="F55" s="9"/>
      <c r="G55" s="9"/>
      <c r="H55" s="9"/>
      <c r="I55" s="9"/>
      <c r="J55" s="9"/>
      <c r="K55" s="9"/>
      <c r="L55" s="9"/>
    </row>
    <row r="56">
      <c r="D56" s="9"/>
      <c r="E56" s="9"/>
      <c r="F56" s="9"/>
      <c r="G56" s="9"/>
      <c r="H56" s="9"/>
      <c r="I56" s="9"/>
      <c r="J56" s="9"/>
      <c r="K56" s="9"/>
      <c r="L56" s="9"/>
    </row>
    <row r="57">
      <c r="D57" s="9"/>
      <c r="E57" s="9"/>
      <c r="F57" s="9"/>
      <c r="G57" s="9"/>
      <c r="H57" s="9"/>
      <c r="I57" s="9"/>
      <c r="J57" s="9"/>
      <c r="K57" s="9"/>
      <c r="L57" s="9"/>
    </row>
    <row r="58">
      <c r="D58" s="9"/>
      <c r="E58" s="9"/>
      <c r="F58" s="9"/>
      <c r="G58" s="9"/>
      <c r="H58" s="9"/>
      <c r="I58" s="9"/>
      <c r="J58" s="9"/>
      <c r="K58" s="9"/>
      <c r="L58" s="9"/>
    </row>
    <row r="59">
      <c r="D59" s="9"/>
      <c r="E59" s="9"/>
      <c r="F59" s="9"/>
      <c r="G59" s="9"/>
      <c r="H59" s="9"/>
      <c r="I59" s="9"/>
      <c r="J59" s="9"/>
      <c r="K59" s="9"/>
      <c r="L59" s="9"/>
    </row>
    <row r="60">
      <c r="D60" s="9"/>
      <c r="E60" s="9"/>
      <c r="F60" s="9"/>
      <c r="G60" s="9"/>
      <c r="H60" s="9"/>
      <c r="I60" s="9"/>
      <c r="J60" s="9"/>
      <c r="K60" s="9"/>
      <c r="L60" s="9"/>
    </row>
    <row r="61">
      <c r="D61" s="9"/>
      <c r="E61" s="9"/>
      <c r="F61" s="9"/>
      <c r="G61" s="9"/>
      <c r="H61" s="9"/>
      <c r="I61" s="9"/>
      <c r="J61" s="9"/>
      <c r="K61" s="9"/>
      <c r="L61" s="9"/>
    </row>
    <row r="62">
      <c r="D62" s="9"/>
      <c r="E62" s="9"/>
      <c r="F62" s="9"/>
      <c r="G62" s="9"/>
      <c r="H62" s="9"/>
      <c r="I62" s="9"/>
      <c r="J62" s="9"/>
      <c r="K62" s="9"/>
      <c r="L62" s="9"/>
    </row>
    <row r="63">
      <c r="D63" s="9"/>
      <c r="E63" s="9"/>
      <c r="F63" s="9"/>
      <c r="G63" s="9"/>
      <c r="H63" s="9"/>
      <c r="I63" s="9"/>
      <c r="J63" s="9"/>
      <c r="K63" s="9"/>
      <c r="L63" s="9"/>
    </row>
    <row r="64">
      <c r="D64" s="9"/>
      <c r="E64" s="9"/>
      <c r="F64" s="9"/>
      <c r="G64" s="9"/>
      <c r="H64" s="9"/>
      <c r="I64" s="9"/>
      <c r="J64" s="9"/>
      <c r="K64" s="9"/>
      <c r="L64" s="9"/>
    </row>
    <row r="65">
      <c r="D65" s="9"/>
      <c r="E65" s="9"/>
      <c r="F65" s="9"/>
      <c r="G65" s="9"/>
      <c r="H65" s="9"/>
      <c r="I65" s="9"/>
      <c r="J65" s="9"/>
      <c r="K65" s="9"/>
      <c r="L65" s="9"/>
    </row>
    <row r="66">
      <c r="D66" s="9"/>
      <c r="E66" s="9"/>
      <c r="F66" s="9"/>
      <c r="G66" s="9"/>
      <c r="H66" s="9"/>
      <c r="I66" s="9"/>
      <c r="J66" s="9"/>
      <c r="K66" s="9"/>
      <c r="L66" s="9"/>
    </row>
    <row r="67">
      <c r="D67" s="9"/>
      <c r="E67" s="9"/>
      <c r="F67" s="9"/>
      <c r="G67" s="9"/>
      <c r="H67" s="9"/>
      <c r="I67" s="9"/>
      <c r="J67" s="9"/>
      <c r="K67" s="9"/>
      <c r="L67" s="9"/>
    </row>
    <row r="68">
      <c r="D68" s="9"/>
      <c r="E68" s="9"/>
      <c r="F68" s="9"/>
      <c r="G68" s="9"/>
      <c r="H68" s="9"/>
      <c r="I68" s="9"/>
      <c r="J68" s="9"/>
      <c r="K68" s="9"/>
      <c r="L68" s="9"/>
    </row>
    <row r="69">
      <c r="D69" s="9"/>
      <c r="E69" s="9"/>
      <c r="F69" s="9"/>
      <c r="G69" s="9"/>
      <c r="H69" s="9"/>
      <c r="I69" s="9"/>
      <c r="J69" s="9"/>
      <c r="K69" s="9"/>
      <c r="L69" s="9"/>
    </row>
    <row r="70">
      <c r="D70" s="9"/>
      <c r="E70" s="9"/>
      <c r="F70" s="9"/>
      <c r="G70" s="9"/>
      <c r="H70" s="9"/>
      <c r="I70" s="9"/>
      <c r="J70" s="9"/>
      <c r="K70" s="9"/>
      <c r="L70" s="9"/>
    </row>
    <row r="71">
      <c r="D71" s="9"/>
      <c r="E71" s="9"/>
      <c r="F71" s="9"/>
      <c r="G71" s="9"/>
      <c r="H71" s="9"/>
      <c r="I71" s="9"/>
      <c r="J71" s="9"/>
      <c r="K71" s="9"/>
      <c r="L71" s="9"/>
    </row>
    <row r="72">
      <c r="D72" s="9"/>
      <c r="E72" s="9"/>
      <c r="F72" s="9"/>
      <c r="G72" s="9"/>
      <c r="H72" s="9"/>
      <c r="I72" s="9"/>
      <c r="J72" s="9"/>
      <c r="K72" s="9"/>
      <c r="L72" s="9"/>
    </row>
    <row r="73">
      <c r="D73" s="9"/>
      <c r="E73" s="9"/>
      <c r="F73" s="9"/>
      <c r="G73" s="9"/>
      <c r="H73" s="9"/>
      <c r="I73" s="9"/>
      <c r="J73" s="9"/>
      <c r="K73" s="9"/>
      <c r="L73" s="9"/>
    </row>
    <row r="74">
      <c r="D74" s="9"/>
      <c r="E74" s="9"/>
      <c r="F74" s="9"/>
      <c r="G74" s="9"/>
      <c r="H74" s="9"/>
      <c r="I74" s="9"/>
      <c r="J74" s="9"/>
      <c r="K74" s="9"/>
      <c r="L74" s="9"/>
    </row>
    <row r="75">
      <c r="D75" s="9"/>
      <c r="E75" s="9"/>
      <c r="F75" s="9"/>
      <c r="G75" s="9"/>
      <c r="H75" s="9"/>
      <c r="I75" s="9"/>
      <c r="J75" s="9"/>
      <c r="K75" s="9"/>
      <c r="L75" s="9"/>
    </row>
    <row r="76">
      <c r="D76" s="9"/>
      <c r="E76" s="9"/>
      <c r="F76" s="9"/>
      <c r="G76" s="9"/>
      <c r="H76" s="9"/>
      <c r="I76" s="9"/>
      <c r="J76" s="9"/>
      <c r="K76" s="9"/>
      <c r="L76" s="9"/>
    </row>
    <row r="77">
      <c r="D77" s="9"/>
      <c r="E77" s="9"/>
      <c r="F77" s="9"/>
      <c r="G77" s="9"/>
      <c r="H77" s="9"/>
      <c r="I77" s="9"/>
      <c r="J77" s="9"/>
      <c r="K77" s="9"/>
      <c r="L77" s="9"/>
    </row>
    <row r="78">
      <c r="D78" s="9"/>
      <c r="E78" s="9"/>
      <c r="F78" s="9"/>
      <c r="G78" s="9"/>
      <c r="H78" s="9"/>
      <c r="I78" s="9"/>
      <c r="J78" s="9"/>
      <c r="K78" s="9"/>
      <c r="L78" s="9"/>
    </row>
    <row r="79">
      <c r="D79" s="9"/>
      <c r="E79" s="9"/>
      <c r="F79" s="9"/>
      <c r="G79" s="9"/>
      <c r="H79" s="9"/>
      <c r="I79" s="9"/>
      <c r="J79" s="9"/>
      <c r="K79" s="9"/>
      <c r="L79" s="9"/>
    </row>
    <row r="80">
      <c r="D80" s="9"/>
      <c r="E80" s="9"/>
      <c r="F80" s="9"/>
      <c r="G80" s="9"/>
      <c r="H80" s="9"/>
      <c r="I80" s="9"/>
      <c r="J80" s="9"/>
      <c r="K80" s="9"/>
      <c r="L80" s="9"/>
    </row>
    <row r="81">
      <c r="D81" s="9"/>
      <c r="E81" s="9"/>
      <c r="F81" s="9"/>
      <c r="G81" s="9"/>
      <c r="H81" s="9"/>
      <c r="I81" s="9"/>
      <c r="J81" s="9"/>
      <c r="K81" s="9"/>
      <c r="L81" s="9"/>
    </row>
    <row r="82">
      <c r="D82" s="9"/>
      <c r="E82" s="9"/>
      <c r="F82" s="9"/>
      <c r="G82" s="9"/>
      <c r="H82" s="9"/>
      <c r="I82" s="9"/>
      <c r="J82" s="9"/>
      <c r="K82" s="9"/>
      <c r="L82" s="9"/>
    </row>
    <row r="83">
      <c r="D83" s="9"/>
      <c r="E83" s="9"/>
      <c r="F83" s="9"/>
      <c r="G83" s="9"/>
      <c r="H83" s="9"/>
      <c r="I83" s="9"/>
      <c r="J83" s="9"/>
      <c r="K83" s="9"/>
      <c r="L83" s="9"/>
    </row>
    <row r="84">
      <c r="D84" s="9"/>
      <c r="E84" s="9"/>
      <c r="F84" s="9"/>
      <c r="G84" s="9"/>
      <c r="H84" s="9"/>
      <c r="I84" s="9"/>
      <c r="J84" s="9"/>
      <c r="K84" s="9"/>
      <c r="L84" s="9"/>
    </row>
    <row r="85">
      <c r="D85" s="9"/>
      <c r="E85" s="9"/>
      <c r="F85" s="9"/>
      <c r="G85" s="9"/>
      <c r="H85" s="9"/>
      <c r="I85" s="9"/>
      <c r="J85" s="9"/>
      <c r="K85" s="9"/>
      <c r="L85" s="9"/>
    </row>
    <row r="86">
      <c r="D86" s="9"/>
      <c r="E86" s="9"/>
      <c r="F86" s="9"/>
      <c r="G86" s="9"/>
      <c r="H86" s="9"/>
      <c r="I86" s="9"/>
      <c r="J86" s="9"/>
      <c r="K86" s="9"/>
      <c r="L86" s="9"/>
    </row>
    <row r="87">
      <c r="D87" s="9"/>
      <c r="E87" s="9"/>
      <c r="F87" s="9"/>
      <c r="G87" s="9"/>
      <c r="H87" s="9"/>
      <c r="I87" s="9"/>
      <c r="J87" s="9"/>
      <c r="K87" s="9"/>
      <c r="L87" s="9"/>
    </row>
    <row r="88">
      <c r="D88" s="9"/>
      <c r="E88" s="9"/>
      <c r="F88" s="9"/>
      <c r="G88" s="9"/>
      <c r="H88" s="9"/>
      <c r="I88" s="9"/>
      <c r="J88" s="9"/>
      <c r="K88" s="9"/>
      <c r="L88" s="9"/>
    </row>
    <row r="89">
      <c r="D89" s="9"/>
      <c r="E89" s="9"/>
      <c r="F89" s="9"/>
      <c r="G89" s="9"/>
      <c r="H89" s="9"/>
      <c r="I89" s="9"/>
      <c r="J89" s="9"/>
      <c r="K89" s="9"/>
      <c r="L89" s="9"/>
    </row>
    <row r="90">
      <c r="D90" s="9"/>
      <c r="E90" s="9"/>
      <c r="F90" s="9"/>
      <c r="G90" s="9"/>
      <c r="H90" s="9"/>
      <c r="I90" s="9"/>
      <c r="J90" s="9"/>
      <c r="K90" s="9"/>
      <c r="L90" s="9"/>
    </row>
    <row r="91">
      <c r="D91" s="9"/>
      <c r="E91" s="9"/>
      <c r="F91" s="9"/>
      <c r="G91" s="9"/>
      <c r="H91" s="9"/>
      <c r="I91" s="9"/>
      <c r="J91" s="9"/>
      <c r="K91" s="9"/>
      <c r="L91" s="9"/>
    </row>
    <row r="92">
      <c r="D92" s="9"/>
      <c r="E92" s="9"/>
      <c r="F92" s="9"/>
      <c r="G92" s="9"/>
      <c r="H92" s="9"/>
      <c r="I92" s="9"/>
      <c r="J92" s="9"/>
      <c r="K92" s="9"/>
      <c r="L92" s="9"/>
    </row>
    <row r="93">
      <c r="D93" s="9"/>
      <c r="E93" s="9"/>
      <c r="F93" s="9"/>
      <c r="G93" s="9"/>
      <c r="H93" s="9"/>
      <c r="I93" s="9"/>
      <c r="J93" s="9"/>
      <c r="K93" s="9"/>
      <c r="L93" s="9"/>
    </row>
    <row r="94">
      <c r="D94" s="9"/>
      <c r="E94" s="9"/>
      <c r="F94" s="9"/>
      <c r="G94" s="9"/>
      <c r="H94" s="9"/>
      <c r="I94" s="9"/>
      <c r="J94" s="9"/>
      <c r="K94" s="9"/>
      <c r="L94" s="9"/>
    </row>
    <row r="95">
      <c r="D95" s="9"/>
      <c r="E95" s="9"/>
      <c r="F95" s="9"/>
      <c r="G95" s="9"/>
      <c r="H95" s="9"/>
      <c r="I95" s="9"/>
      <c r="J95" s="9"/>
      <c r="K95" s="9"/>
      <c r="L95" s="9"/>
    </row>
    <row r="96">
      <c r="D96" s="9"/>
      <c r="E96" s="9"/>
      <c r="F96" s="9"/>
      <c r="G96" s="9"/>
      <c r="H96" s="9"/>
      <c r="I96" s="9"/>
      <c r="J96" s="9"/>
      <c r="K96" s="9"/>
      <c r="L96" s="9"/>
    </row>
    <row r="97">
      <c r="D97" s="9"/>
      <c r="E97" s="9"/>
      <c r="F97" s="9"/>
      <c r="G97" s="9"/>
      <c r="H97" s="9"/>
      <c r="I97" s="9"/>
      <c r="J97" s="9"/>
      <c r="K97" s="9"/>
      <c r="L97" s="9"/>
    </row>
    <row r="98">
      <c r="D98" s="9"/>
      <c r="E98" s="9"/>
      <c r="F98" s="9"/>
      <c r="G98" s="9"/>
      <c r="H98" s="9"/>
      <c r="I98" s="9"/>
      <c r="J98" s="9"/>
      <c r="K98" s="9"/>
      <c r="L98" s="9"/>
    </row>
    <row r="99">
      <c r="D99" s="9"/>
      <c r="E99" s="9"/>
      <c r="F99" s="9"/>
      <c r="G99" s="9"/>
      <c r="H99" s="9"/>
      <c r="I99" s="9"/>
      <c r="J99" s="9"/>
      <c r="K99" s="9"/>
      <c r="L99" s="9"/>
    </row>
    <row r="100">
      <c r="D100" s="9"/>
      <c r="E100" s="9"/>
      <c r="F100" s="9"/>
      <c r="G100" s="9"/>
      <c r="H100" s="9"/>
      <c r="I100" s="9"/>
      <c r="J100" s="9"/>
      <c r="K100" s="9"/>
      <c r="L100" s="9"/>
    </row>
    <row r="101">
      <c r="D101" s="9"/>
      <c r="E101" s="9"/>
      <c r="F101" s="9"/>
      <c r="G101" s="9"/>
      <c r="H101" s="9"/>
      <c r="I101" s="9"/>
      <c r="J101" s="9"/>
      <c r="K101" s="9"/>
      <c r="L101" s="9"/>
    </row>
    <row r="102">
      <c r="D102" s="9"/>
      <c r="E102" s="9"/>
      <c r="F102" s="9"/>
      <c r="G102" s="9"/>
      <c r="H102" s="9"/>
      <c r="I102" s="9"/>
      <c r="J102" s="9"/>
      <c r="K102" s="9"/>
      <c r="L102" s="9"/>
    </row>
    <row r="103">
      <c r="D103" s="9"/>
      <c r="E103" s="9"/>
      <c r="F103" s="9"/>
      <c r="G103" s="9"/>
      <c r="H103" s="9"/>
      <c r="I103" s="9"/>
      <c r="J103" s="9"/>
      <c r="K103" s="9"/>
      <c r="L103" s="9"/>
    </row>
    <row r="104">
      <c r="D104" s="9"/>
      <c r="E104" s="9"/>
      <c r="F104" s="9"/>
      <c r="G104" s="9"/>
      <c r="H104" s="9"/>
      <c r="I104" s="9"/>
      <c r="J104" s="9"/>
      <c r="K104" s="9"/>
      <c r="L104" s="9"/>
    </row>
    <row r="105">
      <c r="D105" s="9"/>
      <c r="E105" s="9"/>
      <c r="F105" s="9"/>
      <c r="G105" s="9"/>
      <c r="H105" s="9"/>
      <c r="I105" s="9"/>
      <c r="J105" s="9"/>
      <c r="K105" s="9"/>
      <c r="L105" s="9"/>
    </row>
    <row r="106">
      <c r="D106" s="9"/>
      <c r="E106" s="9"/>
      <c r="F106" s="9"/>
      <c r="G106" s="9"/>
      <c r="H106" s="9"/>
      <c r="I106" s="9"/>
      <c r="J106" s="9"/>
      <c r="K106" s="9"/>
      <c r="L106" s="9"/>
    </row>
    <row r="107">
      <c r="D107" s="9"/>
      <c r="E107" s="9"/>
      <c r="F107" s="9"/>
      <c r="G107" s="9"/>
      <c r="H107" s="9"/>
      <c r="I107" s="9"/>
      <c r="J107" s="9"/>
      <c r="K107" s="9"/>
      <c r="L107" s="9"/>
    </row>
    <row r="108">
      <c r="D108" s="9"/>
      <c r="E108" s="9"/>
      <c r="F108" s="9"/>
      <c r="G108" s="9"/>
      <c r="H108" s="9"/>
      <c r="I108" s="9"/>
      <c r="J108" s="9"/>
      <c r="K108" s="9"/>
      <c r="L108" s="9"/>
    </row>
    <row r="109">
      <c r="D109" s="9"/>
      <c r="E109" s="9"/>
      <c r="F109" s="9"/>
      <c r="G109" s="9"/>
      <c r="H109" s="9"/>
      <c r="I109" s="9"/>
      <c r="J109" s="9"/>
      <c r="K109" s="9"/>
      <c r="L109" s="9"/>
    </row>
    <row r="110">
      <c r="D110" s="9"/>
      <c r="E110" s="9"/>
      <c r="F110" s="9"/>
      <c r="G110" s="9"/>
      <c r="H110" s="9"/>
      <c r="I110" s="9"/>
      <c r="J110" s="9"/>
      <c r="K110" s="9"/>
      <c r="L110" s="9"/>
    </row>
    <row r="111">
      <c r="D111" s="9"/>
      <c r="E111" s="9"/>
      <c r="F111" s="9"/>
      <c r="G111" s="9"/>
      <c r="H111" s="9"/>
      <c r="I111" s="9"/>
      <c r="J111" s="9"/>
      <c r="K111" s="9"/>
      <c r="L111" s="9"/>
    </row>
    <row r="112">
      <c r="D112" s="9"/>
      <c r="E112" s="9"/>
      <c r="F112" s="9"/>
      <c r="G112" s="9"/>
      <c r="H112" s="9"/>
      <c r="I112" s="9"/>
      <c r="J112" s="9"/>
      <c r="K112" s="9"/>
      <c r="L112" s="9"/>
    </row>
    <row r="113">
      <c r="D113" s="9"/>
      <c r="E113" s="9"/>
      <c r="F113" s="9"/>
      <c r="G113" s="9"/>
      <c r="H113" s="9"/>
      <c r="I113" s="9"/>
      <c r="J113" s="9"/>
      <c r="K113" s="9"/>
      <c r="L113" s="9"/>
    </row>
    <row r="114">
      <c r="D114" s="9"/>
      <c r="E114" s="9"/>
      <c r="F114" s="9"/>
      <c r="G114" s="9"/>
      <c r="H114" s="9"/>
      <c r="I114" s="9"/>
      <c r="J114" s="9"/>
      <c r="K114" s="9"/>
      <c r="L114" s="9"/>
    </row>
    <row r="115">
      <c r="D115" s="9"/>
      <c r="E115" s="9"/>
      <c r="F115" s="9"/>
      <c r="G115" s="9"/>
      <c r="H115" s="9"/>
      <c r="I115" s="9"/>
      <c r="J115" s="9"/>
      <c r="K115" s="9"/>
      <c r="L115" s="9"/>
    </row>
    <row r="116">
      <c r="D116" s="9"/>
      <c r="E116" s="9"/>
      <c r="F116" s="9"/>
      <c r="G116" s="9"/>
      <c r="H116" s="9"/>
      <c r="I116" s="9"/>
      <c r="J116" s="9"/>
      <c r="K116" s="9"/>
      <c r="L116" s="9"/>
    </row>
    <row r="117">
      <c r="D117" s="9"/>
      <c r="E117" s="9"/>
      <c r="F117" s="9"/>
      <c r="G117" s="9"/>
      <c r="H117" s="9"/>
      <c r="I117" s="9"/>
      <c r="J117" s="9"/>
      <c r="K117" s="9"/>
      <c r="L117" s="9"/>
    </row>
    <row r="118">
      <c r="D118" s="9"/>
      <c r="E118" s="9"/>
      <c r="F118" s="9"/>
      <c r="G118" s="9"/>
      <c r="H118" s="9"/>
      <c r="I118" s="9"/>
      <c r="J118" s="9"/>
      <c r="K118" s="9"/>
      <c r="L118" s="9"/>
    </row>
    <row r="119">
      <c r="D119" s="9"/>
      <c r="E119" s="9"/>
      <c r="F119" s="9"/>
      <c r="G119" s="9"/>
      <c r="H119" s="9"/>
      <c r="I119" s="9"/>
      <c r="J119" s="9"/>
      <c r="K119" s="9"/>
      <c r="L119" s="9"/>
    </row>
    <row r="120">
      <c r="D120" s="9"/>
      <c r="E120" s="9"/>
      <c r="F120" s="9"/>
      <c r="G120" s="9"/>
      <c r="H120" s="9"/>
      <c r="I120" s="9"/>
      <c r="J120" s="9"/>
      <c r="K120" s="9"/>
      <c r="L120" s="9"/>
    </row>
    <row r="121">
      <c r="D121" s="9"/>
      <c r="E121" s="9"/>
      <c r="F121" s="9"/>
      <c r="G121" s="9"/>
      <c r="H121" s="9"/>
      <c r="I121" s="9"/>
      <c r="J121" s="9"/>
      <c r="K121" s="9"/>
      <c r="L121" s="9"/>
    </row>
    <row r="122">
      <c r="D122" s="9"/>
      <c r="E122" s="9"/>
      <c r="F122" s="9"/>
      <c r="G122" s="9"/>
      <c r="H122" s="9"/>
      <c r="I122" s="9"/>
      <c r="J122" s="9"/>
      <c r="K122" s="9"/>
      <c r="L122" s="9"/>
    </row>
    <row r="123">
      <c r="D123" s="9"/>
      <c r="E123" s="9"/>
      <c r="F123" s="9"/>
      <c r="G123" s="9"/>
      <c r="H123" s="9"/>
      <c r="I123" s="9"/>
      <c r="J123" s="9"/>
      <c r="K123" s="9"/>
      <c r="L123" s="9"/>
    </row>
    <row r="124">
      <c r="D124" s="9"/>
      <c r="E124" s="9"/>
      <c r="F124" s="9"/>
      <c r="G124" s="9"/>
      <c r="H124" s="9"/>
      <c r="I124" s="9"/>
      <c r="J124" s="9"/>
      <c r="K124" s="9"/>
      <c r="L124" s="9"/>
    </row>
    <row r="125">
      <c r="D125" s="9"/>
      <c r="E125" s="9"/>
      <c r="F125" s="9"/>
      <c r="G125" s="9"/>
      <c r="H125" s="9"/>
      <c r="I125" s="9"/>
      <c r="J125" s="9"/>
      <c r="K125" s="9"/>
      <c r="L125" s="9"/>
    </row>
    <row r="126">
      <c r="D126" s="9"/>
      <c r="E126" s="9"/>
      <c r="F126" s="9"/>
      <c r="G126" s="9"/>
      <c r="H126" s="9"/>
      <c r="I126" s="9"/>
      <c r="J126" s="9"/>
      <c r="K126" s="9"/>
      <c r="L126" s="9"/>
    </row>
    <row r="127">
      <c r="D127" s="9"/>
      <c r="E127" s="9"/>
      <c r="F127" s="9"/>
      <c r="G127" s="9"/>
      <c r="H127" s="9"/>
      <c r="I127" s="9"/>
      <c r="J127" s="9"/>
      <c r="K127" s="9"/>
      <c r="L127" s="9"/>
    </row>
    <row r="128">
      <c r="D128" s="9"/>
      <c r="E128" s="9"/>
      <c r="F128" s="9"/>
      <c r="G128" s="9"/>
      <c r="H128" s="9"/>
      <c r="I128" s="9"/>
      <c r="J128" s="9"/>
      <c r="K128" s="9"/>
      <c r="L128" s="9"/>
    </row>
    <row r="129">
      <c r="D129" s="9"/>
      <c r="E129" s="9"/>
      <c r="F129" s="9"/>
      <c r="G129" s="9"/>
      <c r="H129" s="9"/>
      <c r="I129" s="9"/>
      <c r="J129" s="9"/>
      <c r="K129" s="9"/>
      <c r="L129" s="9"/>
    </row>
    <row r="130">
      <c r="D130" s="9"/>
      <c r="E130" s="9"/>
      <c r="F130" s="9"/>
      <c r="G130" s="9"/>
      <c r="H130" s="9"/>
      <c r="I130" s="9"/>
      <c r="J130" s="9"/>
      <c r="K130" s="9"/>
      <c r="L130" s="9"/>
    </row>
    <row r="131">
      <c r="D131" s="9"/>
      <c r="E131" s="9"/>
      <c r="F131" s="9"/>
      <c r="G131" s="9"/>
      <c r="H131" s="9"/>
      <c r="I131" s="9"/>
      <c r="J131" s="9"/>
      <c r="K131" s="9"/>
      <c r="L131" s="9"/>
    </row>
    <row r="132">
      <c r="D132" s="9"/>
      <c r="E132" s="9"/>
      <c r="F132" s="9"/>
      <c r="G132" s="9"/>
      <c r="H132" s="9"/>
      <c r="I132" s="9"/>
      <c r="J132" s="9"/>
      <c r="K132" s="9"/>
      <c r="L132" s="9"/>
    </row>
    <row r="133">
      <c r="D133" s="9"/>
      <c r="E133" s="9"/>
      <c r="F133" s="9"/>
      <c r="G133" s="9"/>
      <c r="H133" s="9"/>
      <c r="I133" s="9"/>
      <c r="J133" s="9"/>
      <c r="K133" s="9"/>
      <c r="L133" s="9"/>
    </row>
    <row r="134">
      <c r="D134" s="9"/>
      <c r="E134" s="9"/>
      <c r="F134" s="9"/>
      <c r="G134" s="9"/>
      <c r="H134" s="9"/>
      <c r="I134" s="9"/>
      <c r="J134" s="9"/>
      <c r="K134" s="9"/>
      <c r="L134" s="9"/>
    </row>
    <row r="135">
      <c r="D135" s="9"/>
      <c r="E135" s="9"/>
      <c r="F135" s="9"/>
      <c r="G135" s="9"/>
      <c r="H135" s="9"/>
      <c r="I135" s="9"/>
      <c r="J135" s="9"/>
      <c r="K135" s="9"/>
      <c r="L135" s="9"/>
    </row>
    <row r="136">
      <c r="D136" s="9"/>
      <c r="E136" s="9"/>
      <c r="F136" s="9"/>
      <c r="G136" s="9"/>
      <c r="H136" s="9"/>
      <c r="I136" s="9"/>
      <c r="J136" s="9"/>
      <c r="K136" s="9"/>
      <c r="L136" s="9"/>
    </row>
    <row r="137">
      <c r="D137" s="9"/>
      <c r="E137" s="9"/>
      <c r="F137" s="9"/>
      <c r="G137" s="9"/>
      <c r="H137" s="9"/>
      <c r="I137" s="9"/>
      <c r="J137" s="9"/>
      <c r="K137" s="9"/>
      <c r="L137" s="9"/>
    </row>
    <row r="138">
      <c r="D138" s="9"/>
      <c r="E138" s="9"/>
      <c r="F138" s="9"/>
      <c r="G138" s="9"/>
      <c r="H138" s="9"/>
      <c r="I138" s="9"/>
      <c r="J138" s="9"/>
      <c r="K138" s="9"/>
      <c r="L138" s="9"/>
    </row>
    <row r="139">
      <c r="D139" s="9"/>
      <c r="E139" s="9"/>
      <c r="F139" s="9"/>
      <c r="G139" s="9"/>
      <c r="H139" s="9"/>
      <c r="I139" s="9"/>
      <c r="J139" s="9"/>
      <c r="K139" s="9"/>
      <c r="L139" s="9"/>
    </row>
    <row r="140">
      <c r="D140" s="9"/>
      <c r="E140" s="9"/>
      <c r="F140" s="9"/>
      <c r="G140" s="9"/>
      <c r="H140" s="9"/>
      <c r="I140" s="9"/>
      <c r="J140" s="9"/>
      <c r="K140" s="9"/>
      <c r="L140" s="9"/>
    </row>
    <row r="141">
      <c r="D141" s="9"/>
      <c r="E141" s="9"/>
      <c r="F141" s="9"/>
      <c r="G141" s="9"/>
      <c r="H141" s="9"/>
      <c r="I141" s="9"/>
      <c r="J141" s="9"/>
      <c r="K141" s="9"/>
      <c r="L141" s="9"/>
    </row>
    <row r="142">
      <c r="D142" s="9"/>
      <c r="E142" s="9"/>
      <c r="F142" s="9"/>
      <c r="G142" s="9"/>
      <c r="H142" s="9"/>
      <c r="I142" s="9"/>
      <c r="J142" s="9"/>
      <c r="K142" s="9"/>
      <c r="L142" s="9"/>
    </row>
    <row r="143">
      <c r="D143" s="9"/>
      <c r="E143" s="9"/>
      <c r="F143" s="9"/>
      <c r="G143" s="9"/>
      <c r="H143" s="9"/>
      <c r="I143" s="9"/>
      <c r="J143" s="9"/>
      <c r="K143" s="9"/>
      <c r="L143" s="9"/>
    </row>
    <row r="144">
      <c r="D144" s="9"/>
      <c r="E144" s="9"/>
      <c r="F144" s="9"/>
      <c r="G144" s="9"/>
      <c r="H144" s="9"/>
      <c r="I144" s="9"/>
      <c r="J144" s="9"/>
      <c r="K144" s="9"/>
      <c r="L144" s="9"/>
    </row>
    <row r="145">
      <c r="D145" s="9"/>
      <c r="E145" s="9"/>
      <c r="F145" s="9"/>
      <c r="G145" s="9"/>
      <c r="H145" s="9"/>
      <c r="I145" s="9"/>
      <c r="J145" s="9"/>
      <c r="K145" s="9"/>
      <c r="L145" s="9"/>
    </row>
    <row r="146">
      <c r="D146" s="9"/>
      <c r="E146" s="9"/>
      <c r="F146" s="9"/>
      <c r="G146" s="9"/>
      <c r="H146" s="9"/>
      <c r="I146" s="9"/>
      <c r="J146" s="9"/>
      <c r="K146" s="9"/>
      <c r="L146" s="9"/>
    </row>
    <row r="147">
      <c r="D147" s="9"/>
      <c r="E147" s="9"/>
      <c r="F147" s="9"/>
      <c r="G147" s="9"/>
      <c r="H147" s="9"/>
      <c r="I147" s="9"/>
      <c r="J147" s="9"/>
      <c r="K147" s="9"/>
      <c r="L147" s="9"/>
    </row>
    <row r="148">
      <c r="D148" s="9"/>
      <c r="E148" s="9"/>
      <c r="F148" s="9"/>
      <c r="G148" s="9"/>
      <c r="H148" s="9"/>
      <c r="I148" s="9"/>
      <c r="J148" s="9"/>
      <c r="K148" s="9"/>
      <c r="L148" s="9"/>
    </row>
    <row r="149">
      <c r="D149" s="9"/>
      <c r="E149" s="9"/>
      <c r="F149" s="9"/>
      <c r="G149" s="9"/>
      <c r="H149" s="9"/>
      <c r="I149" s="9"/>
      <c r="J149" s="9"/>
      <c r="K149" s="9"/>
      <c r="L149" s="9"/>
    </row>
    <row r="150">
      <c r="D150" s="9"/>
      <c r="E150" s="9"/>
      <c r="F150" s="9"/>
      <c r="G150" s="9"/>
      <c r="H150" s="9"/>
      <c r="I150" s="9"/>
      <c r="J150" s="9"/>
      <c r="K150" s="9"/>
      <c r="L150" s="9"/>
    </row>
    <row r="151">
      <c r="D151" s="9"/>
      <c r="E151" s="9"/>
      <c r="F151" s="9"/>
      <c r="G151" s="9"/>
      <c r="H151" s="9"/>
      <c r="I151" s="9"/>
      <c r="J151" s="9"/>
      <c r="K151" s="9"/>
      <c r="L151" s="9"/>
    </row>
    <row r="152">
      <c r="D152" s="9"/>
      <c r="E152" s="9"/>
      <c r="F152" s="9"/>
      <c r="G152" s="9"/>
      <c r="H152" s="9"/>
      <c r="I152" s="9"/>
      <c r="J152" s="9"/>
      <c r="K152" s="9"/>
      <c r="L152" s="9"/>
    </row>
    <row r="153">
      <c r="D153" s="9"/>
      <c r="E153" s="9"/>
      <c r="F153" s="9"/>
      <c r="G153" s="9"/>
      <c r="H153" s="9"/>
      <c r="I153" s="9"/>
      <c r="J153" s="9"/>
      <c r="K153" s="9"/>
      <c r="L153" s="9"/>
    </row>
    <row r="154">
      <c r="D154" s="9"/>
      <c r="E154" s="9"/>
      <c r="F154" s="9"/>
      <c r="G154" s="9"/>
      <c r="H154" s="9"/>
      <c r="I154" s="9"/>
      <c r="J154" s="9"/>
      <c r="K154" s="9"/>
      <c r="L154" s="9"/>
    </row>
    <row r="155">
      <c r="D155" s="9"/>
      <c r="E155" s="9"/>
      <c r="F155" s="9"/>
      <c r="G155" s="9"/>
      <c r="H155" s="9"/>
      <c r="I155" s="9"/>
      <c r="J155" s="9"/>
      <c r="K155" s="9"/>
      <c r="L155" s="9"/>
    </row>
    <row r="156">
      <c r="D156" s="9"/>
      <c r="E156" s="9"/>
      <c r="F156" s="9"/>
      <c r="G156" s="9"/>
      <c r="H156" s="9"/>
      <c r="I156" s="9"/>
      <c r="J156" s="9"/>
      <c r="K156" s="9"/>
      <c r="L156" s="9"/>
    </row>
    <row r="157">
      <c r="D157" s="9"/>
      <c r="E157" s="9"/>
      <c r="F157" s="9"/>
      <c r="G157" s="9"/>
      <c r="H157" s="9"/>
      <c r="I157" s="9"/>
      <c r="J157" s="9"/>
      <c r="K157" s="9"/>
      <c r="L157" s="9"/>
    </row>
    <row r="158">
      <c r="D158" s="9"/>
      <c r="E158" s="9"/>
      <c r="F158" s="9"/>
      <c r="G158" s="9"/>
      <c r="H158" s="9"/>
      <c r="I158" s="9"/>
      <c r="J158" s="9"/>
      <c r="K158" s="9"/>
      <c r="L158" s="9"/>
    </row>
    <row r="159">
      <c r="D159" s="9"/>
      <c r="E159" s="9"/>
      <c r="F159" s="9"/>
      <c r="G159" s="9"/>
      <c r="H159" s="9"/>
      <c r="I159" s="9"/>
      <c r="J159" s="9"/>
      <c r="K159" s="9"/>
      <c r="L159" s="9"/>
    </row>
    <row r="160">
      <c r="D160" s="9"/>
      <c r="E160" s="9"/>
      <c r="F160" s="9"/>
      <c r="G160" s="9"/>
      <c r="H160" s="9"/>
      <c r="I160" s="9"/>
      <c r="J160" s="9"/>
      <c r="K160" s="9"/>
      <c r="L160" s="9"/>
    </row>
    <row r="161">
      <c r="D161" s="9"/>
      <c r="E161" s="9"/>
      <c r="F161" s="9"/>
      <c r="G161" s="9"/>
      <c r="H161" s="9"/>
      <c r="I161" s="9"/>
      <c r="J161" s="9"/>
      <c r="K161" s="9"/>
      <c r="L161" s="9"/>
    </row>
    <row r="162">
      <c r="D162" s="9"/>
      <c r="E162" s="9"/>
      <c r="F162" s="9"/>
      <c r="G162" s="9"/>
      <c r="H162" s="9"/>
      <c r="I162" s="9"/>
      <c r="J162" s="9"/>
      <c r="K162" s="9"/>
      <c r="L162" s="9"/>
    </row>
    <row r="163">
      <c r="D163" s="9"/>
      <c r="E163" s="9"/>
      <c r="F163" s="9"/>
      <c r="G163" s="9"/>
      <c r="H163" s="9"/>
      <c r="I163" s="9"/>
      <c r="J163" s="9"/>
      <c r="K163" s="9"/>
      <c r="L163" s="9"/>
    </row>
    <row r="164">
      <c r="D164" s="9"/>
      <c r="E164" s="9"/>
      <c r="F164" s="9"/>
      <c r="G164" s="9"/>
      <c r="H164" s="9"/>
      <c r="I164" s="9"/>
      <c r="J164" s="9"/>
      <c r="K164" s="9"/>
      <c r="L164" s="9"/>
    </row>
    <row r="165">
      <c r="D165" s="9"/>
      <c r="E165" s="9"/>
      <c r="F165" s="9"/>
      <c r="G165" s="9"/>
      <c r="H165" s="9"/>
      <c r="I165" s="9"/>
      <c r="J165" s="9"/>
      <c r="K165" s="9"/>
      <c r="L165" s="9"/>
    </row>
    <row r="166">
      <c r="D166" s="9"/>
      <c r="E166" s="9"/>
      <c r="F166" s="9"/>
      <c r="G166" s="9"/>
      <c r="H166" s="9"/>
      <c r="I166" s="9"/>
      <c r="J166" s="9"/>
      <c r="K166" s="9"/>
      <c r="L166" s="9"/>
    </row>
    <row r="167">
      <c r="D167" s="9"/>
      <c r="E167" s="9"/>
      <c r="F167" s="9"/>
      <c r="G167" s="9"/>
      <c r="H167" s="9"/>
      <c r="I167" s="9"/>
      <c r="J167" s="9"/>
      <c r="K167" s="9"/>
      <c r="L167" s="9"/>
    </row>
    <row r="168">
      <c r="D168" s="9"/>
      <c r="E168" s="9"/>
      <c r="F168" s="9"/>
      <c r="G168" s="9"/>
      <c r="H168" s="9"/>
      <c r="I168" s="9"/>
      <c r="J168" s="9"/>
      <c r="K168" s="9"/>
      <c r="L168" s="9"/>
    </row>
    <row r="169">
      <c r="D169" s="9"/>
      <c r="E169" s="9"/>
      <c r="F169" s="9"/>
      <c r="G169" s="9"/>
      <c r="H169" s="9"/>
      <c r="I169" s="9"/>
      <c r="J169" s="9"/>
      <c r="K169" s="9"/>
      <c r="L169" s="9"/>
    </row>
    <row r="170">
      <c r="D170" s="9"/>
      <c r="E170" s="9"/>
      <c r="F170" s="9"/>
      <c r="G170" s="9"/>
      <c r="H170" s="9"/>
      <c r="I170" s="9"/>
      <c r="J170" s="9"/>
      <c r="K170" s="9"/>
      <c r="L170" s="9"/>
    </row>
    <row r="171">
      <c r="D171" s="9"/>
      <c r="E171" s="9"/>
      <c r="F171" s="9"/>
      <c r="G171" s="9"/>
      <c r="H171" s="9"/>
      <c r="I171" s="9"/>
      <c r="J171" s="9"/>
      <c r="K171" s="9"/>
      <c r="L171" s="9"/>
    </row>
    <row r="172">
      <c r="D172" s="9"/>
      <c r="E172" s="9"/>
      <c r="F172" s="9"/>
      <c r="G172" s="9"/>
      <c r="H172" s="9"/>
      <c r="I172" s="9"/>
      <c r="J172" s="9"/>
      <c r="K172" s="9"/>
      <c r="L172" s="9"/>
    </row>
    <row r="173">
      <c r="D173" s="9"/>
      <c r="E173" s="9"/>
      <c r="F173" s="9"/>
      <c r="G173" s="9"/>
      <c r="H173" s="9"/>
      <c r="I173" s="9"/>
      <c r="J173" s="9"/>
      <c r="K173" s="9"/>
      <c r="L173" s="9"/>
    </row>
    <row r="174">
      <c r="D174" s="9"/>
      <c r="E174" s="9"/>
      <c r="F174" s="9"/>
      <c r="G174" s="9"/>
      <c r="H174" s="9"/>
      <c r="I174" s="9"/>
      <c r="J174" s="9"/>
      <c r="K174" s="9"/>
      <c r="L174" s="9"/>
    </row>
    <row r="175">
      <c r="D175" s="9"/>
      <c r="E175" s="9"/>
      <c r="F175" s="9"/>
      <c r="G175" s="9"/>
      <c r="H175" s="9"/>
      <c r="I175" s="9"/>
      <c r="J175" s="9"/>
      <c r="K175" s="9"/>
      <c r="L175" s="9"/>
    </row>
    <row r="176">
      <c r="D176" s="9"/>
      <c r="E176" s="9"/>
      <c r="F176" s="9"/>
      <c r="G176" s="9"/>
      <c r="H176" s="9"/>
      <c r="I176" s="9"/>
      <c r="J176" s="9"/>
      <c r="K176" s="9"/>
      <c r="L176" s="9"/>
    </row>
    <row r="177">
      <c r="D177" s="9"/>
      <c r="E177" s="9"/>
      <c r="F177" s="9"/>
      <c r="G177" s="9"/>
      <c r="H177" s="9"/>
      <c r="I177" s="9"/>
      <c r="J177" s="9"/>
      <c r="K177" s="9"/>
      <c r="L177" s="9"/>
    </row>
    <row r="178">
      <c r="D178" s="9"/>
      <c r="E178" s="9"/>
      <c r="F178" s="9"/>
      <c r="G178" s="9"/>
      <c r="H178" s="9"/>
      <c r="I178" s="9"/>
      <c r="J178" s="9"/>
      <c r="K178" s="9"/>
      <c r="L178" s="9"/>
    </row>
    <row r="179">
      <c r="D179" s="9"/>
      <c r="E179" s="9"/>
      <c r="F179" s="9"/>
      <c r="G179" s="9"/>
      <c r="H179" s="9"/>
      <c r="I179" s="9"/>
      <c r="J179" s="9"/>
      <c r="K179" s="9"/>
      <c r="L179" s="9"/>
    </row>
    <row r="180">
      <c r="D180" s="9"/>
      <c r="E180" s="9"/>
      <c r="F180" s="9"/>
      <c r="G180" s="9"/>
      <c r="H180" s="9"/>
      <c r="I180" s="9"/>
      <c r="J180" s="9"/>
      <c r="K180" s="9"/>
      <c r="L180" s="9"/>
    </row>
    <row r="181">
      <c r="D181" s="9"/>
      <c r="E181" s="9"/>
      <c r="F181" s="9"/>
      <c r="G181" s="9"/>
      <c r="H181" s="9"/>
      <c r="I181" s="9"/>
      <c r="J181" s="9"/>
      <c r="K181" s="9"/>
      <c r="L181" s="9"/>
    </row>
    <row r="182">
      <c r="D182" s="9"/>
      <c r="E182" s="9"/>
      <c r="F182" s="9"/>
      <c r="G182" s="9"/>
      <c r="H182" s="9"/>
      <c r="I182" s="9"/>
      <c r="J182" s="9"/>
      <c r="K182" s="9"/>
      <c r="L182" s="9"/>
    </row>
    <row r="183">
      <c r="D183" s="9"/>
      <c r="E183" s="9"/>
      <c r="F183" s="9"/>
      <c r="G183" s="9"/>
      <c r="H183" s="9"/>
      <c r="I183" s="9"/>
      <c r="J183" s="9"/>
      <c r="K183" s="9"/>
      <c r="L183" s="9"/>
    </row>
    <row r="184">
      <c r="D184" s="9"/>
      <c r="E184" s="9"/>
      <c r="F184" s="9"/>
      <c r="G184" s="9"/>
      <c r="H184" s="9"/>
      <c r="I184" s="9"/>
      <c r="J184" s="9"/>
      <c r="K184" s="9"/>
      <c r="L184" s="9"/>
    </row>
    <row r="185">
      <c r="D185" s="9"/>
      <c r="E185" s="9"/>
      <c r="F185" s="9"/>
      <c r="G185" s="9"/>
      <c r="H185" s="9"/>
      <c r="I185" s="9"/>
      <c r="J185" s="9"/>
      <c r="K185" s="9"/>
      <c r="L185" s="9"/>
    </row>
    <row r="186">
      <c r="D186" s="9"/>
      <c r="E186" s="9"/>
      <c r="F186" s="9"/>
      <c r="G186" s="9"/>
      <c r="H186" s="9"/>
      <c r="I186" s="9"/>
      <c r="J186" s="9"/>
      <c r="K186" s="9"/>
      <c r="L186" s="9"/>
    </row>
    <row r="187">
      <c r="D187" s="9"/>
      <c r="E187" s="9"/>
      <c r="F187" s="9"/>
      <c r="G187" s="9"/>
      <c r="H187" s="9"/>
      <c r="I187" s="9"/>
      <c r="J187" s="9"/>
      <c r="K187" s="9"/>
      <c r="L187" s="9"/>
    </row>
    <row r="188">
      <c r="D188" s="9"/>
      <c r="E188" s="9"/>
      <c r="F188" s="9"/>
      <c r="G188" s="9"/>
      <c r="H188" s="9"/>
      <c r="I188" s="9"/>
      <c r="J188" s="9"/>
      <c r="K188" s="9"/>
      <c r="L188" s="9"/>
    </row>
    <row r="189">
      <c r="D189" s="9"/>
      <c r="E189" s="9"/>
      <c r="F189" s="9"/>
      <c r="G189" s="9"/>
      <c r="H189" s="9"/>
      <c r="I189" s="9"/>
      <c r="J189" s="9"/>
      <c r="K189" s="9"/>
      <c r="L189" s="9"/>
    </row>
    <row r="190">
      <c r="D190" s="9"/>
      <c r="E190" s="9"/>
      <c r="F190" s="9"/>
      <c r="G190" s="9"/>
      <c r="H190" s="9"/>
      <c r="I190" s="9"/>
      <c r="J190" s="9"/>
      <c r="K190" s="9"/>
      <c r="L190" s="9"/>
    </row>
    <row r="191">
      <c r="D191" s="9"/>
      <c r="E191" s="9"/>
      <c r="F191" s="9"/>
      <c r="G191" s="9"/>
      <c r="H191" s="9"/>
      <c r="I191" s="9"/>
      <c r="J191" s="9"/>
      <c r="K191" s="9"/>
      <c r="L191" s="9"/>
    </row>
    <row r="192">
      <c r="D192" s="9"/>
      <c r="E192" s="9"/>
      <c r="F192" s="9"/>
      <c r="G192" s="9"/>
      <c r="H192" s="9"/>
      <c r="I192" s="9"/>
      <c r="J192" s="9"/>
      <c r="K192" s="9"/>
      <c r="L192" s="9"/>
    </row>
    <row r="193">
      <c r="D193" s="9"/>
      <c r="E193" s="9"/>
      <c r="F193" s="9"/>
      <c r="G193" s="9"/>
      <c r="H193" s="9"/>
      <c r="I193" s="9"/>
      <c r="J193" s="9"/>
      <c r="K193" s="9"/>
      <c r="L193" s="9"/>
    </row>
    <row r="194">
      <c r="D194" s="9"/>
      <c r="E194" s="9"/>
      <c r="F194" s="9"/>
      <c r="G194" s="9"/>
      <c r="H194" s="9"/>
      <c r="I194" s="9"/>
      <c r="J194" s="9"/>
      <c r="K194" s="9"/>
      <c r="L194" s="9"/>
    </row>
    <row r="195">
      <c r="D195" s="9"/>
      <c r="E195" s="9"/>
      <c r="F195" s="9"/>
      <c r="G195" s="9"/>
      <c r="H195" s="9"/>
      <c r="I195" s="9"/>
      <c r="J195" s="9"/>
      <c r="K195" s="9"/>
      <c r="L195" s="9"/>
    </row>
    <row r="196">
      <c r="D196" s="9"/>
      <c r="E196" s="9"/>
      <c r="F196" s="9"/>
      <c r="G196" s="9"/>
      <c r="H196" s="9"/>
      <c r="I196" s="9"/>
      <c r="J196" s="9"/>
      <c r="K196" s="9"/>
      <c r="L196" s="9"/>
    </row>
    <row r="197">
      <c r="D197" s="9"/>
      <c r="E197" s="9"/>
      <c r="F197" s="9"/>
      <c r="G197" s="9"/>
      <c r="H197" s="9"/>
      <c r="I197" s="9"/>
      <c r="J197" s="9"/>
      <c r="K197" s="9"/>
      <c r="L197" s="9"/>
    </row>
    <row r="198">
      <c r="D198" s="9"/>
      <c r="E198" s="9"/>
      <c r="F198" s="9"/>
      <c r="G198" s="9"/>
      <c r="H198" s="9"/>
      <c r="I198" s="9"/>
      <c r="J198" s="9"/>
      <c r="K198" s="9"/>
      <c r="L198" s="9"/>
    </row>
    <row r="199">
      <c r="D199" s="9"/>
      <c r="E199" s="9"/>
      <c r="F199" s="9"/>
      <c r="G199" s="9"/>
      <c r="H199" s="9"/>
      <c r="I199" s="9"/>
      <c r="J199" s="9"/>
      <c r="K199" s="9"/>
      <c r="L199" s="9"/>
    </row>
    <row r="200">
      <c r="D200" s="9"/>
      <c r="E200" s="9"/>
      <c r="F200" s="9"/>
      <c r="G200" s="9"/>
      <c r="H200" s="9"/>
      <c r="I200" s="9"/>
      <c r="J200" s="9"/>
      <c r="K200" s="9"/>
      <c r="L200" s="9"/>
    </row>
    <row r="201">
      <c r="D201" s="9"/>
      <c r="E201" s="9"/>
      <c r="F201" s="9"/>
      <c r="G201" s="9"/>
      <c r="H201" s="9"/>
      <c r="I201" s="9"/>
      <c r="J201" s="9"/>
      <c r="K201" s="9"/>
      <c r="L201" s="9"/>
    </row>
    <row r="202">
      <c r="D202" s="9"/>
      <c r="E202" s="9"/>
      <c r="F202" s="9"/>
      <c r="G202" s="9"/>
      <c r="H202" s="9"/>
      <c r="I202" s="9"/>
      <c r="J202" s="9"/>
      <c r="K202" s="9"/>
      <c r="L202" s="9"/>
    </row>
    <row r="203">
      <c r="D203" s="9"/>
      <c r="E203" s="9"/>
      <c r="F203" s="9"/>
      <c r="G203" s="9"/>
      <c r="H203" s="9"/>
      <c r="I203" s="9"/>
      <c r="J203" s="9"/>
      <c r="K203" s="9"/>
      <c r="L203" s="9"/>
    </row>
    <row r="204">
      <c r="D204" s="9"/>
      <c r="E204" s="9"/>
      <c r="F204" s="9"/>
      <c r="G204" s="9"/>
      <c r="H204" s="9"/>
      <c r="I204" s="9"/>
      <c r="J204" s="9"/>
      <c r="K204" s="9"/>
      <c r="L204" s="9"/>
    </row>
    <row r="205">
      <c r="D205" s="9"/>
      <c r="E205" s="9"/>
      <c r="F205" s="9"/>
      <c r="G205" s="9"/>
      <c r="H205" s="9"/>
      <c r="I205" s="9"/>
      <c r="J205" s="9"/>
      <c r="K205" s="9"/>
      <c r="L205" s="9"/>
    </row>
    <row r="206">
      <c r="D206" s="9"/>
      <c r="E206" s="9"/>
      <c r="F206" s="9"/>
      <c r="G206" s="9"/>
      <c r="H206" s="9"/>
      <c r="I206" s="9"/>
      <c r="J206" s="9"/>
      <c r="K206" s="9"/>
      <c r="L206" s="9"/>
    </row>
    <row r="207">
      <c r="D207" s="9"/>
      <c r="E207" s="9"/>
      <c r="F207" s="9"/>
      <c r="G207" s="9"/>
      <c r="H207" s="9"/>
      <c r="I207" s="9"/>
      <c r="J207" s="9"/>
      <c r="K207" s="9"/>
      <c r="L207" s="9"/>
    </row>
    <row r="208">
      <c r="D208" s="9"/>
      <c r="E208" s="9"/>
      <c r="F208" s="9"/>
      <c r="G208" s="9"/>
      <c r="H208" s="9"/>
      <c r="I208" s="9"/>
      <c r="J208" s="9"/>
      <c r="K208" s="9"/>
      <c r="L208" s="9"/>
    </row>
    <row r="209">
      <c r="D209" s="9"/>
      <c r="E209" s="9"/>
      <c r="F209" s="9"/>
      <c r="G209" s="9"/>
      <c r="H209" s="9"/>
      <c r="I209" s="9"/>
      <c r="J209" s="9"/>
      <c r="K209" s="9"/>
      <c r="L209" s="9"/>
    </row>
    <row r="210">
      <c r="D210" s="9"/>
      <c r="E210" s="9"/>
      <c r="F210" s="9"/>
      <c r="G210" s="9"/>
      <c r="H210" s="9"/>
      <c r="I210" s="9"/>
      <c r="J210" s="9"/>
      <c r="K210" s="9"/>
      <c r="L210" s="9"/>
    </row>
    <row r="211">
      <c r="D211" s="9"/>
      <c r="E211" s="9"/>
      <c r="F211" s="9"/>
      <c r="G211" s="9"/>
      <c r="H211" s="9"/>
      <c r="I211" s="9"/>
      <c r="J211" s="9"/>
      <c r="K211" s="9"/>
      <c r="L211" s="9"/>
    </row>
    <row r="212">
      <c r="D212" s="9"/>
      <c r="E212" s="9"/>
      <c r="F212" s="9"/>
      <c r="G212" s="9"/>
      <c r="H212" s="9"/>
      <c r="I212" s="9"/>
      <c r="J212" s="9"/>
      <c r="K212" s="9"/>
      <c r="L212" s="9"/>
    </row>
    <row r="213">
      <c r="D213" s="9"/>
      <c r="E213" s="9"/>
      <c r="F213" s="9"/>
      <c r="G213" s="9"/>
      <c r="H213" s="9"/>
      <c r="I213" s="9"/>
      <c r="J213" s="9"/>
      <c r="K213" s="9"/>
      <c r="L213" s="9"/>
    </row>
    <row r="214">
      <c r="D214" s="9"/>
      <c r="E214" s="9"/>
      <c r="F214" s="9"/>
      <c r="G214" s="9"/>
      <c r="H214" s="9"/>
      <c r="I214" s="9"/>
      <c r="J214" s="9"/>
      <c r="K214" s="9"/>
      <c r="L214" s="9"/>
    </row>
    <row r="215">
      <c r="D215" s="9"/>
      <c r="E215" s="9"/>
      <c r="F215" s="9"/>
      <c r="G215" s="9"/>
      <c r="H215" s="9"/>
      <c r="I215" s="9"/>
      <c r="J215" s="9"/>
      <c r="K215" s="9"/>
      <c r="L215" s="9"/>
    </row>
    <row r="216">
      <c r="D216" s="9"/>
      <c r="E216" s="9"/>
      <c r="F216" s="9"/>
      <c r="G216" s="9"/>
      <c r="H216" s="9"/>
      <c r="I216" s="9"/>
      <c r="J216" s="9"/>
      <c r="K216" s="9"/>
      <c r="L216" s="9"/>
    </row>
    <row r="217">
      <c r="D217" s="9"/>
      <c r="E217" s="9"/>
      <c r="F217" s="9"/>
      <c r="G217" s="9"/>
      <c r="H217" s="9"/>
      <c r="I217" s="9"/>
      <c r="J217" s="9"/>
      <c r="K217" s="9"/>
      <c r="L217" s="9"/>
    </row>
    <row r="218">
      <c r="D218" s="9"/>
      <c r="E218" s="9"/>
      <c r="F218" s="9"/>
      <c r="G218" s="9"/>
      <c r="H218" s="9"/>
      <c r="I218" s="9"/>
      <c r="J218" s="9"/>
      <c r="K218" s="9"/>
      <c r="L218" s="9"/>
    </row>
    <row r="219">
      <c r="D219" s="9"/>
      <c r="E219" s="9"/>
      <c r="F219" s="9"/>
      <c r="G219" s="9"/>
      <c r="H219" s="9"/>
      <c r="I219" s="9"/>
      <c r="J219" s="9"/>
      <c r="K219" s="9"/>
      <c r="L219" s="9"/>
    </row>
    <row r="220">
      <c r="D220" s="9"/>
      <c r="E220" s="9"/>
      <c r="F220" s="9"/>
      <c r="G220" s="9"/>
      <c r="H220" s="9"/>
      <c r="I220" s="9"/>
      <c r="J220" s="9"/>
      <c r="K220" s="9"/>
      <c r="L220" s="9"/>
    </row>
    <row r="221">
      <c r="D221" s="9"/>
      <c r="E221" s="9"/>
      <c r="F221" s="9"/>
      <c r="G221" s="9"/>
      <c r="H221" s="9"/>
      <c r="I221" s="9"/>
      <c r="J221" s="9"/>
      <c r="K221" s="9"/>
      <c r="L221" s="9"/>
    </row>
    <row r="222">
      <c r="D222" s="9"/>
      <c r="E222" s="9"/>
      <c r="F222" s="9"/>
      <c r="G222" s="9"/>
      <c r="H222" s="9"/>
      <c r="I222" s="9"/>
      <c r="J222" s="9"/>
      <c r="K222" s="9"/>
      <c r="L222" s="9"/>
    </row>
    <row r="223">
      <c r="D223" s="9"/>
      <c r="E223" s="9"/>
      <c r="F223" s="9"/>
      <c r="G223" s="9"/>
      <c r="H223" s="9"/>
      <c r="I223" s="9"/>
      <c r="J223" s="9"/>
      <c r="K223" s="9"/>
      <c r="L223" s="9"/>
    </row>
    <row r="224">
      <c r="D224" s="9"/>
      <c r="E224" s="9"/>
      <c r="F224" s="9"/>
      <c r="G224" s="9"/>
      <c r="H224" s="9"/>
      <c r="I224" s="9"/>
      <c r="J224" s="9"/>
      <c r="K224" s="9"/>
      <c r="L224" s="9"/>
    </row>
    <row r="225">
      <c r="D225" s="9"/>
      <c r="E225" s="9"/>
      <c r="F225" s="9"/>
      <c r="G225" s="9"/>
      <c r="H225" s="9"/>
      <c r="I225" s="9"/>
      <c r="J225" s="9"/>
      <c r="K225" s="9"/>
      <c r="L225" s="9"/>
    </row>
    <row r="226">
      <c r="D226" s="9"/>
      <c r="E226" s="9"/>
      <c r="F226" s="9"/>
      <c r="G226" s="9"/>
      <c r="H226" s="9"/>
      <c r="I226" s="9"/>
      <c r="J226" s="9"/>
      <c r="K226" s="9"/>
      <c r="L226" s="9"/>
    </row>
    <row r="227">
      <c r="D227" s="9"/>
      <c r="E227" s="9"/>
      <c r="F227" s="9"/>
      <c r="G227" s="9"/>
      <c r="H227" s="9"/>
      <c r="I227" s="9"/>
      <c r="J227" s="9"/>
      <c r="K227" s="9"/>
      <c r="L227" s="9"/>
    </row>
    <row r="228">
      <c r="D228" s="9"/>
      <c r="E228" s="9"/>
      <c r="F228" s="9"/>
      <c r="G228" s="9"/>
      <c r="H228" s="9"/>
      <c r="I228" s="9"/>
      <c r="J228" s="9"/>
      <c r="K228" s="9"/>
      <c r="L228" s="9"/>
    </row>
    <row r="229">
      <c r="D229" s="9"/>
      <c r="E229" s="9"/>
      <c r="F229" s="9"/>
      <c r="G229" s="9"/>
      <c r="H229" s="9"/>
      <c r="I229" s="9"/>
      <c r="J229" s="9"/>
      <c r="K229" s="9"/>
      <c r="L229" s="9"/>
    </row>
    <row r="230">
      <c r="D230" s="9"/>
      <c r="E230" s="9"/>
      <c r="F230" s="9"/>
      <c r="G230" s="9"/>
      <c r="H230" s="9"/>
      <c r="I230" s="9"/>
      <c r="J230" s="9"/>
      <c r="K230" s="9"/>
      <c r="L230" s="9"/>
    </row>
    <row r="231">
      <c r="D231" s="9"/>
      <c r="E231" s="9"/>
      <c r="F231" s="9"/>
      <c r="G231" s="9"/>
      <c r="H231" s="9"/>
      <c r="I231" s="9"/>
      <c r="J231" s="9"/>
      <c r="K231" s="9"/>
      <c r="L231" s="9"/>
    </row>
    <row r="232">
      <c r="D232" s="9"/>
      <c r="E232" s="9"/>
      <c r="F232" s="9"/>
      <c r="G232" s="9"/>
      <c r="H232" s="9"/>
      <c r="I232" s="9"/>
      <c r="J232" s="9"/>
      <c r="K232" s="9"/>
      <c r="L232" s="9"/>
    </row>
    <row r="233">
      <c r="D233" s="9"/>
      <c r="E233" s="9"/>
      <c r="F233" s="9"/>
      <c r="G233" s="9"/>
      <c r="H233" s="9"/>
      <c r="I233" s="9"/>
      <c r="J233" s="9"/>
      <c r="K233" s="9"/>
      <c r="L233" s="9"/>
    </row>
    <row r="234">
      <c r="D234" s="9"/>
      <c r="E234" s="9"/>
      <c r="F234" s="9"/>
      <c r="G234" s="9"/>
      <c r="H234" s="9"/>
      <c r="I234" s="9"/>
      <c r="J234" s="9"/>
      <c r="K234" s="9"/>
      <c r="L234" s="9"/>
    </row>
    <row r="235">
      <c r="D235" s="9"/>
      <c r="E235" s="9"/>
      <c r="F235" s="9"/>
      <c r="G235" s="9"/>
      <c r="H235" s="9"/>
      <c r="I235" s="9"/>
      <c r="J235" s="9"/>
      <c r="K235" s="9"/>
      <c r="L235" s="9"/>
    </row>
    <row r="236">
      <c r="D236" s="9"/>
      <c r="E236" s="9"/>
      <c r="F236" s="9"/>
      <c r="G236" s="9"/>
      <c r="H236" s="9"/>
      <c r="I236" s="9"/>
      <c r="J236" s="9"/>
      <c r="K236" s="9"/>
      <c r="L236" s="9"/>
    </row>
    <row r="237">
      <c r="D237" s="9"/>
      <c r="E237" s="9"/>
      <c r="F237" s="9"/>
      <c r="G237" s="9"/>
      <c r="H237" s="9"/>
      <c r="I237" s="9"/>
      <c r="J237" s="9"/>
      <c r="K237" s="9"/>
      <c r="L237" s="9"/>
    </row>
    <row r="238">
      <c r="D238" s="9"/>
      <c r="E238" s="9"/>
      <c r="F238" s="9"/>
      <c r="G238" s="9"/>
      <c r="H238" s="9"/>
      <c r="I238" s="9"/>
      <c r="J238" s="9"/>
      <c r="K238" s="9"/>
      <c r="L238" s="9"/>
    </row>
    <row r="239">
      <c r="D239" s="9"/>
      <c r="E239" s="9"/>
      <c r="F239" s="9"/>
      <c r="G239" s="9"/>
      <c r="H239" s="9"/>
      <c r="I239" s="9"/>
      <c r="J239" s="9"/>
      <c r="K239" s="9"/>
      <c r="L239" s="9"/>
    </row>
    <row r="240">
      <c r="D240" s="9"/>
      <c r="E240" s="9"/>
      <c r="F240" s="9"/>
      <c r="G240" s="9"/>
      <c r="H240" s="9"/>
      <c r="I240" s="9"/>
      <c r="J240" s="9"/>
      <c r="K240" s="9"/>
      <c r="L240" s="9"/>
    </row>
    <row r="241">
      <c r="D241" s="9"/>
      <c r="E241" s="9"/>
      <c r="F241" s="9"/>
      <c r="G241" s="9"/>
      <c r="H241" s="9"/>
      <c r="I241" s="9"/>
      <c r="J241" s="9"/>
      <c r="K241" s="9"/>
      <c r="L241" s="9"/>
    </row>
    <row r="242">
      <c r="D242" s="9"/>
      <c r="E242" s="9"/>
      <c r="F242" s="9"/>
      <c r="G242" s="9"/>
      <c r="H242" s="9"/>
      <c r="I242" s="9"/>
      <c r="J242" s="9"/>
      <c r="K242" s="9"/>
      <c r="L242" s="9"/>
    </row>
    <row r="243">
      <c r="D243" s="9"/>
      <c r="E243" s="9"/>
      <c r="F243" s="9"/>
      <c r="G243" s="9"/>
      <c r="H243" s="9"/>
      <c r="I243" s="9"/>
      <c r="J243" s="9"/>
      <c r="K243" s="9"/>
      <c r="L243" s="9"/>
    </row>
    <row r="244">
      <c r="D244" s="9"/>
      <c r="E244" s="9"/>
      <c r="F244" s="9"/>
      <c r="G244" s="9"/>
      <c r="H244" s="9"/>
      <c r="I244" s="9"/>
      <c r="J244" s="9"/>
      <c r="K244" s="9"/>
      <c r="L244" s="9"/>
    </row>
    <row r="245">
      <c r="D245" s="9"/>
      <c r="E245" s="9"/>
      <c r="F245" s="9"/>
      <c r="G245" s="9"/>
      <c r="H245" s="9"/>
      <c r="I245" s="9"/>
      <c r="J245" s="9"/>
      <c r="K245" s="9"/>
      <c r="L245" s="9"/>
    </row>
    <row r="246">
      <c r="D246" s="9"/>
      <c r="E246" s="9"/>
      <c r="F246" s="9"/>
      <c r="G246" s="9"/>
      <c r="H246" s="9"/>
      <c r="I246" s="9"/>
      <c r="J246" s="9"/>
      <c r="K246" s="9"/>
      <c r="L246" s="9"/>
    </row>
    <row r="247">
      <c r="D247" s="9"/>
      <c r="E247" s="9"/>
      <c r="F247" s="9"/>
      <c r="G247" s="9"/>
      <c r="H247" s="9"/>
      <c r="I247" s="9"/>
      <c r="J247" s="9"/>
      <c r="K247" s="9"/>
      <c r="L247" s="9"/>
    </row>
    <row r="248">
      <c r="D248" s="9"/>
      <c r="E248" s="9"/>
      <c r="F248" s="9"/>
      <c r="G248" s="9"/>
      <c r="H248" s="9"/>
      <c r="I248" s="9"/>
      <c r="J248" s="9"/>
      <c r="K248" s="9"/>
      <c r="L248" s="9"/>
    </row>
    <row r="249">
      <c r="D249" s="9"/>
      <c r="E249" s="9"/>
      <c r="F249" s="9"/>
      <c r="G249" s="9"/>
      <c r="H249" s="9"/>
      <c r="I249" s="9"/>
      <c r="J249" s="9"/>
      <c r="K249" s="9"/>
      <c r="L249" s="9"/>
    </row>
    <row r="250">
      <c r="D250" s="9"/>
      <c r="E250" s="9"/>
      <c r="F250" s="9"/>
      <c r="G250" s="9"/>
      <c r="H250" s="9"/>
      <c r="I250" s="9"/>
      <c r="J250" s="9"/>
      <c r="K250" s="9"/>
      <c r="L250" s="9"/>
    </row>
    <row r="251">
      <c r="D251" s="9"/>
      <c r="E251" s="9"/>
      <c r="F251" s="9"/>
      <c r="G251" s="9"/>
      <c r="H251" s="9"/>
      <c r="I251" s="9"/>
      <c r="J251" s="9"/>
      <c r="K251" s="9"/>
      <c r="L251" s="9"/>
    </row>
    <row r="252">
      <c r="D252" s="9"/>
      <c r="E252" s="9"/>
      <c r="F252" s="9"/>
      <c r="G252" s="9"/>
      <c r="H252" s="9"/>
      <c r="I252" s="9"/>
      <c r="J252" s="9"/>
      <c r="K252" s="9"/>
      <c r="L252" s="9"/>
    </row>
    <row r="253">
      <c r="D253" s="9"/>
      <c r="E253" s="9"/>
      <c r="F253" s="9"/>
      <c r="G253" s="9"/>
      <c r="H253" s="9"/>
      <c r="I253" s="9"/>
      <c r="J253" s="9"/>
      <c r="K253" s="9"/>
      <c r="L253" s="9"/>
    </row>
    <row r="254">
      <c r="D254" s="9"/>
      <c r="E254" s="9"/>
      <c r="F254" s="9"/>
      <c r="G254" s="9"/>
      <c r="H254" s="9"/>
      <c r="I254" s="9"/>
      <c r="J254" s="9"/>
      <c r="K254" s="9"/>
      <c r="L254" s="9"/>
    </row>
    <row r="255">
      <c r="D255" s="9"/>
      <c r="E255" s="9"/>
      <c r="F255" s="9"/>
      <c r="G255" s="9"/>
      <c r="H255" s="9"/>
      <c r="I255" s="9"/>
      <c r="J255" s="9"/>
      <c r="K255" s="9"/>
      <c r="L255" s="9"/>
    </row>
    <row r="256">
      <c r="D256" s="9"/>
      <c r="E256" s="9"/>
      <c r="F256" s="9"/>
      <c r="G256" s="9"/>
      <c r="H256" s="9"/>
      <c r="I256" s="9"/>
      <c r="J256" s="9"/>
      <c r="K256" s="9"/>
      <c r="L256" s="9"/>
    </row>
    <row r="257">
      <c r="D257" s="9"/>
      <c r="E257" s="9"/>
      <c r="F257" s="9"/>
      <c r="G257" s="9"/>
      <c r="H257" s="9"/>
      <c r="I257" s="9"/>
      <c r="J257" s="9"/>
      <c r="K257" s="9"/>
      <c r="L257" s="9"/>
    </row>
    <row r="258">
      <c r="D258" s="9"/>
      <c r="E258" s="9"/>
      <c r="F258" s="9"/>
      <c r="G258" s="9"/>
      <c r="H258" s="9"/>
      <c r="I258" s="9"/>
      <c r="J258" s="9"/>
      <c r="K258" s="9"/>
      <c r="L258" s="9"/>
    </row>
    <row r="259">
      <c r="D259" s="9"/>
      <c r="E259" s="9"/>
      <c r="F259" s="9"/>
      <c r="G259" s="9"/>
      <c r="H259" s="9"/>
      <c r="I259" s="9"/>
      <c r="J259" s="9"/>
      <c r="K259" s="9"/>
      <c r="L259" s="9"/>
    </row>
    <row r="260">
      <c r="D260" s="9"/>
      <c r="E260" s="9"/>
      <c r="F260" s="9"/>
      <c r="G260" s="9"/>
      <c r="H260" s="9"/>
      <c r="I260" s="9"/>
      <c r="J260" s="9"/>
      <c r="K260" s="9"/>
      <c r="L260" s="9"/>
    </row>
    <row r="261">
      <c r="D261" s="9"/>
      <c r="E261" s="9"/>
      <c r="F261" s="9"/>
      <c r="G261" s="9"/>
      <c r="H261" s="9"/>
      <c r="I261" s="9"/>
      <c r="J261" s="9"/>
      <c r="K261" s="9"/>
      <c r="L261" s="9"/>
    </row>
    <row r="262">
      <c r="D262" s="9"/>
      <c r="E262" s="9"/>
      <c r="F262" s="9"/>
      <c r="G262" s="9"/>
      <c r="H262" s="9"/>
      <c r="I262" s="9"/>
      <c r="J262" s="9"/>
      <c r="K262" s="9"/>
      <c r="L262" s="9"/>
    </row>
    <row r="263">
      <c r="D263" s="9"/>
      <c r="E263" s="9"/>
      <c r="F263" s="9"/>
      <c r="G263" s="9"/>
      <c r="H263" s="9"/>
      <c r="I263" s="9"/>
      <c r="J263" s="9"/>
      <c r="K263" s="9"/>
      <c r="L263" s="9"/>
    </row>
    <row r="264">
      <c r="D264" s="9"/>
      <c r="E264" s="9"/>
      <c r="F264" s="9"/>
      <c r="G264" s="9"/>
      <c r="H264" s="9"/>
      <c r="I264" s="9"/>
      <c r="J264" s="9"/>
      <c r="K264" s="9"/>
      <c r="L264" s="9"/>
    </row>
    <row r="265">
      <c r="D265" s="9"/>
      <c r="E265" s="9"/>
      <c r="F265" s="9"/>
      <c r="G265" s="9"/>
      <c r="H265" s="9"/>
      <c r="I265" s="9"/>
      <c r="J265" s="9"/>
      <c r="K265" s="9"/>
      <c r="L265" s="9"/>
    </row>
    <row r="266">
      <c r="D266" s="9"/>
      <c r="E266" s="9"/>
      <c r="F266" s="9"/>
      <c r="G266" s="9"/>
      <c r="H266" s="9"/>
      <c r="I266" s="9"/>
      <c r="J266" s="9"/>
      <c r="K266" s="9"/>
      <c r="L266" s="9"/>
    </row>
    <row r="267">
      <c r="D267" s="9"/>
      <c r="E267" s="9"/>
      <c r="F267" s="9"/>
      <c r="G267" s="9"/>
      <c r="H267" s="9"/>
      <c r="I267" s="9"/>
      <c r="J267" s="9"/>
      <c r="K267" s="9"/>
      <c r="L267" s="9"/>
    </row>
    <row r="268">
      <c r="D268" s="9"/>
      <c r="E268" s="9"/>
      <c r="F268" s="9"/>
      <c r="G268" s="9"/>
      <c r="H268" s="9"/>
      <c r="I268" s="9"/>
      <c r="J268" s="9"/>
      <c r="K268" s="9"/>
      <c r="L268" s="9"/>
    </row>
    <row r="269">
      <c r="D269" s="9"/>
      <c r="E269" s="9"/>
      <c r="F269" s="9"/>
      <c r="G269" s="9"/>
      <c r="H269" s="9"/>
      <c r="I269" s="9"/>
      <c r="J269" s="9"/>
      <c r="K269" s="9"/>
      <c r="L269" s="9"/>
    </row>
    <row r="270">
      <c r="D270" s="9"/>
      <c r="E270" s="9"/>
      <c r="F270" s="9"/>
      <c r="G270" s="9"/>
      <c r="H270" s="9"/>
      <c r="I270" s="9"/>
      <c r="J270" s="9"/>
      <c r="K270" s="9"/>
      <c r="L270" s="9"/>
    </row>
    <row r="271">
      <c r="D271" s="9"/>
      <c r="E271" s="9"/>
      <c r="F271" s="9"/>
      <c r="G271" s="9"/>
      <c r="H271" s="9"/>
      <c r="I271" s="9"/>
      <c r="J271" s="9"/>
      <c r="K271" s="9"/>
      <c r="L271" s="9"/>
    </row>
    <row r="272">
      <c r="D272" s="9"/>
      <c r="E272" s="9"/>
      <c r="F272" s="9"/>
      <c r="G272" s="9"/>
      <c r="H272" s="9"/>
      <c r="I272" s="9"/>
      <c r="J272" s="9"/>
      <c r="K272" s="9"/>
      <c r="L272" s="9"/>
    </row>
    <row r="273">
      <c r="D273" s="9"/>
      <c r="E273" s="9"/>
      <c r="F273" s="9"/>
      <c r="G273" s="9"/>
      <c r="H273" s="9"/>
      <c r="I273" s="9"/>
      <c r="J273" s="9"/>
      <c r="K273" s="9"/>
      <c r="L273" s="9"/>
    </row>
    <row r="274">
      <c r="D274" s="9"/>
      <c r="E274" s="9"/>
      <c r="F274" s="9"/>
      <c r="G274" s="9"/>
      <c r="H274" s="9"/>
      <c r="I274" s="9"/>
      <c r="J274" s="9"/>
      <c r="K274" s="9"/>
      <c r="L274" s="9"/>
    </row>
    <row r="275">
      <c r="D275" s="9"/>
      <c r="E275" s="9"/>
      <c r="F275" s="9"/>
      <c r="G275" s="9"/>
      <c r="H275" s="9"/>
      <c r="I275" s="9"/>
      <c r="J275" s="9"/>
      <c r="K275" s="9"/>
      <c r="L275" s="9"/>
    </row>
    <row r="276">
      <c r="D276" s="9"/>
      <c r="E276" s="9"/>
      <c r="F276" s="9"/>
      <c r="G276" s="9"/>
      <c r="H276" s="9"/>
      <c r="I276" s="9"/>
      <c r="J276" s="9"/>
      <c r="K276" s="9"/>
      <c r="L276" s="9"/>
    </row>
    <row r="277">
      <c r="D277" s="9"/>
      <c r="E277" s="9"/>
      <c r="F277" s="9"/>
      <c r="G277" s="9"/>
      <c r="H277" s="9"/>
      <c r="I277" s="9"/>
      <c r="J277" s="9"/>
      <c r="K277" s="9"/>
      <c r="L277" s="9"/>
    </row>
    <row r="278">
      <c r="D278" s="9"/>
      <c r="E278" s="9"/>
      <c r="F278" s="9"/>
      <c r="G278" s="9"/>
      <c r="H278" s="9"/>
      <c r="I278" s="9"/>
      <c r="J278" s="9"/>
      <c r="K278" s="9"/>
      <c r="L278" s="9"/>
    </row>
    <row r="279">
      <c r="D279" s="9"/>
      <c r="E279" s="9"/>
      <c r="F279" s="9"/>
      <c r="G279" s="9"/>
      <c r="H279" s="9"/>
      <c r="I279" s="9"/>
      <c r="J279" s="9"/>
      <c r="K279" s="9"/>
      <c r="L279" s="9"/>
    </row>
    <row r="280">
      <c r="D280" s="9"/>
      <c r="E280" s="9"/>
      <c r="F280" s="9"/>
      <c r="G280" s="9"/>
      <c r="H280" s="9"/>
      <c r="I280" s="9"/>
      <c r="J280" s="9"/>
      <c r="K280" s="9"/>
      <c r="L280" s="9"/>
    </row>
    <row r="281">
      <c r="D281" s="9"/>
      <c r="E281" s="9"/>
      <c r="F281" s="9"/>
      <c r="G281" s="9"/>
      <c r="H281" s="9"/>
      <c r="I281" s="9"/>
      <c r="J281" s="9"/>
      <c r="K281" s="9"/>
      <c r="L281" s="9"/>
    </row>
    <row r="282">
      <c r="D282" s="9"/>
      <c r="E282" s="9"/>
      <c r="F282" s="9"/>
      <c r="G282" s="9"/>
      <c r="H282" s="9"/>
      <c r="I282" s="9"/>
      <c r="J282" s="9"/>
      <c r="K282" s="9"/>
      <c r="L282" s="9"/>
    </row>
    <row r="283">
      <c r="D283" s="9"/>
      <c r="E283" s="9"/>
      <c r="F283" s="9"/>
      <c r="G283" s="9"/>
      <c r="H283" s="9"/>
      <c r="I283" s="9"/>
      <c r="J283" s="9"/>
      <c r="K283" s="9"/>
      <c r="L283" s="9"/>
    </row>
    <row r="284">
      <c r="D284" s="9"/>
      <c r="E284" s="9"/>
      <c r="F284" s="9"/>
      <c r="G284" s="9"/>
      <c r="H284" s="9"/>
      <c r="I284" s="9"/>
      <c r="J284" s="9"/>
      <c r="K284" s="9"/>
      <c r="L284" s="9"/>
    </row>
    <row r="285">
      <c r="D285" s="9"/>
      <c r="E285" s="9"/>
      <c r="F285" s="9"/>
      <c r="G285" s="9"/>
      <c r="H285" s="9"/>
      <c r="I285" s="9"/>
      <c r="J285" s="9"/>
      <c r="K285" s="9"/>
      <c r="L285" s="9"/>
    </row>
    <row r="286">
      <c r="D286" s="9"/>
      <c r="E286" s="9"/>
      <c r="F286" s="9"/>
      <c r="G286" s="9"/>
      <c r="H286" s="9"/>
      <c r="I286" s="9"/>
      <c r="J286" s="9"/>
      <c r="K286" s="9"/>
      <c r="L286" s="9"/>
    </row>
    <row r="287">
      <c r="D287" s="9"/>
      <c r="E287" s="9"/>
      <c r="F287" s="9"/>
      <c r="G287" s="9"/>
      <c r="H287" s="9"/>
      <c r="I287" s="9"/>
      <c r="J287" s="9"/>
      <c r="K287" s="9"/>
      <c r="L287" s="9"/>
    </row>
    <row r="288">
      <c r="D288" s="9"/>
      <c r="E288" s="9"/>
      <c r="F288" s="9"/>
      <c r="G288" s="9"/>
      <c r="H288" s="9"/>
      <c r="I288" s="9"/>
      <c r="J288" s="9"/>
      <c r="K288" s="9"/>
      <c r="L288" s="9"/>
    </row>
    <row r="289">
      <c r="D289" s="9"/>
      <c r="E289" s="9"/>
      <c r="F289" s="9"/>
      <c r="G289" s="9"/>
      <c r="H289" s="9"/>
      <c r="I289" s="9"/>
      <c r="J289" s="9"/>
      <c r="K289" s="9"/>
      <c r="L289" s="9"/>
    </row>
    <row r="290">
      <c r="D290" s="9"/>
      <c r="E290" s="9"/>
      <c r="F290" s="9"/>
      <c r="G290" s="9"/>
      <c r="H290" s="9"/>
      <c r="I290" s="9"/>
      <c r="J290" s="9"/>
      <c r="K290" s="9"/>
      <c r="L290" s="9"/>
    </row>
    <row r="291">
      <c r="D291" s="9"/>
      <c r="E291" s="9"/>
      <c r="F291" s="9"/>
      <c r="G291" s="9"/>
      <c r="H291" s="9"/>
      <c r="I291" s="9"/>
      <c r="J291" s="9"/>
      <c r="K291" s="9"/>
      <c r="L291" s="9"/>
    </row>
    <row r="292">
      <c r="D292" s="9"/>
      <c r="E292" s="9"/>
      <c r="F292" s="9"/>
      <c r="G292" s="9"/>
      <c r="H292" s="9"/>
      <c r="I292" s="9"/>
      <c r="J292" s="9"/>
      <c r="K292" s="9"/>
      <c r="L292" s="9"/>
    </row>
    <row r="293">
      <c r="D293" s="9"/>
      <c r="E293" s="9"/>
      <c r="F293" s="9"/>
      <c r="G293" s="9"/>
      <c r="H293" s="9"/>
      <c r="I293" s="9"/>
      <c r="J293" s="9"/>
      <c r="K293" s="9"/>
      <c r="L293" s="9"/>
    </row>
    <row r="294">
      <c r="D294" s="9"/>
      <c r="E294" s="9"/>
      <c r="F294" s="9"/>
      <c r="G294" s="9"/>
      <c r="H294" s="9"/>
      <c r="I294" s="9"/>
      <c r="J294" s="9"/>
      <c r="K294" s="9"/>
      <c r="L294" s="9"/>
    </row>
    <row r="295">
      <c r="D295" s="9"/>
      <c r="E295" s="9"/>
      <c r="F295" s="9"/>
      <c r="G295" s="9"/>
      <c r="H295" s="9"/>
      <c r="I295" s="9"/>
      <c r="J295" s="9"/>
      <c r="K295" s="9"/>
      <c r="L295" s="9"/>
    </row>
    <row r="296">
      <c r="D296" s="9"/>
      <c r="E296" s="9"/>
      <c r="F296" s="9"/>
      <c r="G296" s="9"/>
      <c r="H296" s="9"/>
      <c r="I296" s="9"/>
      <c r="J296" s="9"/>
      <c r="K296" s="9"/>
      <c r="L296" s="9"/>
    </row>
    <row r="297">
      <c r="D297" s="9"/>
      <c r="E297" s="9"/>
      <c r="F297" s="9"/>
      <c r="G297" s="9"/>
      <c r="H297" s="9"/>
      <c r="I297" s="9"/>
      <c r="J297" s="9"/>
      <c r="K297" s="9"/>
      <c r="L297" s="9"/>
    </row>
    <row r="298">
      <c r="D298" s="9"/>
      <c r="E298" s="9"/>
      <c r="F298" s="9"/>
      <c r="G298" s="9"/>
      <c r="H298" s="9"/>
      <c r="I298" s="9"/>
      <c r="J298" s="9"/>
      <c r="K298" s="9"/>
      <c r="L298" s="9"/>
    </row>
    <row r="299">
      <c r="D299" s="9"/>
      <c r="E299" s="9"/>
      <c r="F299" s="9"/>
      <c r="G299" s="9"/>
      <c r="H299" s="9"/>
      <c r="I299" s="9"/>
      <c r="J299" s="9"/>
      <c r="K299" s="9"/>
      <c r="L299" s="9"/>
    </row>
    <row r="300">
      <c r="D300" s="9"/>
      <c r="E300" s="9"/>
      <c r="F300" s="9"/>
      <c r="G300" s="9"/>
      <c r="H300" s="9"/>
      <c r="I300" s="9"/>
      <c r="J300" s="9"/>
      <c r="K300" s="9"/>
      <c r="L300" s="9"/>
    </row>
    <row r="301">
      <c r="D301" s="9"/>
      <c r="E301" s="9"/>
      <c r="F301" s="9"/>
      <c r="G301" s="9"/>
      <c r="H301" s="9"/>
      <c r="I301" s="9"/>
      <c r="J301" s="9"/>
      <c r="K301" s="9"/>
      <c r="L301" s="9"/>
    </row>
    <row r="302">
      <c r="D302" s="9"/>
      <c r="E302" s="9"/>
      <c r="F302" s="9"/>
      <c r="G302" s="9"/>
      <c r="H302" s="9"/>
      <c r="I302" s="9"/>
      <c r="J302" s="9"/>
      <c r="K302" s="9"/>
      <c r="L302" s="9"/>
    </row>
    <row r="303">
      <c r="D303" s="9"/>
      <c r="E303" s="9"/>
      <c r="F303" s="9"/>
      <c r="G303" s="9"/>
      <c r="H303" s="9"/>
      <c r="I303" s="9"/>
      <c r="J303" s="9"/>
      <c r="K303" s="9"/>
      <c r="L303" s="9"/>
    </row>
    <row r="304">
      <c r="D304" s="9"/>
      <c r="E304" s="9"/>
      <c r="F304" s="9"/>
      <c r="G304" s="9"/>
      <c r="H304" s="9"/>
      <c r="I304" s="9"/>
      <c r="J304" s="9"/>
      <c r="K304" s="9"/>
      <c r="L304" s="9"/>
    </row>
    <row r="305">
      <c r="D305" s="9"/>
      <c r="E305" s="9"/>
      <c r="F305" s="9"/>
      <c r="G305" s="9"/>
      <c r="H305" s="9"/>
      <c r="I305" s="9"/>
      <c r="J305" s="9"/>
      <c r="K305" s="9"/>
      <c r="L305" s="9"/>
    </row>
    <row r="306">
      <c r="D306" s="9"/>
      <c r="E306" s="9"/>
      <c r="F306" s="9"/>
      <c r="G306" s="9"/>
      <c r="H306" s="9"/>
      <c r="I306" s="9"/>
      <c r="J306" s="9"/>
      <c r="K306" s="9"/>
      <c r="L306" s="9"/>
    </row>
    <row r="307">
      <c r="D307" s="9"/>
      <c r="E307" s="9"/>
      <c r="F307" s="9"/>
      <c r="G307" s="9"/>
      <c r="H307" s="9"/>
      <c r="I307" s="9"/>
      <c r="J307" s="9"/>
      <c r="K307" s="9"/>
      <c r="L307" s="9"/>
    </row>
    <row r="308">
      <c r="D308" s="9"/>
      <c r="E308" s="9"/>
      <c r="F308" s="9"/>
      <c r="G308" s="9"/>
      <c r="H308" s="9"/>
      <c r="I308" s="9"/>
      <c r="J308" s="9"/>
      <c r="K308" s="9"/>
      <c r="L308" s="9"/>
    </row>
    <row r="309">
      <c r="D309" s="9"/>
      <c r="E309" s="9"/>
      <c r="F309" s="9"/>
      <c r="G309" s="9"/>
      <c r="H309" s="9"/>
      <c r="I309" s="9"/>
      <c r="J309" s="9"/>
      <c r="K309" s="9"/>
      <c r="L309" s="9"/>
    </row>
    <row r="310">
      <c r="D310" s="9"/>
      <c r="E310" s="9"/>
      <c r="F310" s="9"/>
      <c r="G310" s="9"/>
      <c r="H310" s="9"/>
      <c r="I310" s="9"/>
      <c r="J310" s="9"/>
      <c r="K310" s="9"/>
      <c r="L310" s="9"/>
    </row>
    <row r="311">
      <c r="D311" s="9"/>
      <c r="E311" s="9"/>
      <c r="F311" s="9"/>
      <c r="G311" s="9"/>
      <c r="H311" s="9"/>
      <c r="I311" s="9"/>
      <c r="J311" s="9"/>
      <c r="K311" s="9"/>
      <c r="L311" s="9"/>
    </row>
    <row r="312">
      <c r="D312" s="9"/>
      <c r="E312" s="9"/>
      <c r="F312" s="9"/>
      <c r="G312" s="9"/>
      <c r="H312" s="9"/>
      <c r="I312" s="9"/>
      <c r="J312" s="9"/>
      <c r="K312" s="9"/>
      <c r="L312" s="9"/>
    </row>
    <row r="313">
      <c r="D313" s="9"/>
      <c r="E313" s="9"/>
      <c r="F313" s="9"/>
      <c r="G313" s="9"/>
      <c r="H313" s="9"/>
      <c r="I313" s="9"/>
      <c r="J313" s="9"/>
      <c r="K313" s="9"/>
      <c r="L313" s="9"/>
    </row>
    <row r="314">
      <c r="D314" s="9"/>
      <c r="E314" s="9"/>
      <c r="F314" s="9"/>
      <c r="G314" s="9"/>
      <c r="H314" s="9"/>
      <c r="I314" s="9"/>
      <c r="J314" s="9"/>
      <c r="K314" s="9"/>
      <c r="L314" s="9"/>
    </row>
    <row r="315">
      <c r="D315" s="9"/>
      <c r="E315" s="9"/>
      <c r="F315" s="9"/>
      <c r="G315" s="9"/>
      <c r="H315" s="9"/>
      <c r="I315" s="9"/>
      <c r="J315" s="9"/>
      <c r="K315" s="9"/>
      <c r="L315" s="9"/>
    </row>
    <row r="316">
      <c r="D316" s="9"/>
      <c r="E316" s="9"/>
      <c r="F316" s="9"/>
      <c r="G316" s="9"/>
      <c r="H316" s="9"/>
      <c r="I316" s="9"/>
      <c r="J316" s="9"/>
      <c r="K316" s="9"/>
      <c r="L316" s="9"/>
    </row>
    <row r="317">
      <c r="D317" s="9"/>
      <c r="E317" s="9"/>
      <c r="F317" s="9"/>
      <c r="G317" s="9"/>
      <c r="H317" s="9"/>
      <c r="I317" s="9"/>
      <c r="J317" s="9"/>
      <c r="K317" s="9"/>
      <c r="L317" s="9"/>
    </row>
    <row r="318">
      <c r="D318" s="9"/>
      <c r="E318" s="9"/>
      <c r="F318" s="9"/>
      <c r="G318" s="9"/>
      <c r="H318" s="9"/>
      <c r="I318" s="9"/>
      <c r="J318" s="9"/>
      <c r="K318" s="9"/>
      <c r="L318" s="9"/>
    </row>
    <row r="319">
      <c r="D319" s="9"/>
      <c r="E319" s="9"/>
      <c r="F319" s="9"/>
      <c r="G319" s="9"/>
      <c r="H319" s="9"/>
      <c r="I319" s="9"/>
      <c r="J319" s="9"/>
      <c r="K319" s="9"/>
      <c r="L319" s="9"/>
    </row>
    <row r="320">
      <c r="D320" s="9"/>
      <c r="E320" s="9"/>
      <c r="F320" s="9"/>
      <c r="G320" s="9"/>
      <c r="H320" s="9"/>
      <c r="I320" s="9"/>
      <c r="J320" s="9"/>
      <c r="K320" s="9"/>
      <c r="L320" s="9"/>
    </row>
    <row r="321">
      <c r="D321" s="9"/>
      <c r="E321" s="9"/>
      <c r="F321" s="9"/>
      <c r="G321" s="9"/>
      <c r="H321" s="9"/>
      <c r="I321" s="9"/>
      <c r="J321" s="9"/>
      <c r="K321" s="9"/>
      <c r="L321" s="9"/>
    </row>
    <row r="322">
      <c r="D322" s="9"/>
      <c r="E322" s="9"/>
      <c r="F322" s="9"/>
      <c r="G322" s="9"/>
      <c r="H322" s="9"/>
      <c r="I322" s="9"/>
      <c r="J322" s="9"/>
      <c r="K322" s="9"/>
      <c r="L322" s="9"/>
    </row>
    <row r="323">
      <c r="D323" s="9"/>
      <c r="E323" s="9"/>
      <c r="F323" s="9"/>
      <c r="G323" s="9"/>
      <c r="H323" s="9"/>
      <c r="I323" s="9"/>
      <c r="J323" s="9"/>
      <c r="K323" s="9"/>
      <c r="L323" s="9"/>
    </row>
    <row r="324">
      <c r="D324" s="9"/>
      <c r="E324" s="9"/>
      <c r="F324" s="9"/>
      <c r="G324" s="9"/>
      <c r="H324" s="9"/>
      <c r="I324" s="9"/>
      <c r="J324" s="9"/>
      <c r="K324" s="9"/>
      <c r="L324" s="9"/>
    </row>
    <row r="325">
      <c r="D325" s="9"/>
      <c r="E325" s="9"/>
      <c r="F325" s="9"/>
      <c r="G325" s="9"/>
      <c r="H325" s="9"/>
      <c r="I325" s="9"/>
      <c r="J325" s="9"/>
      <c r="K325" s="9"/>
      <c r="L325" s="9"/>
    </row>
    <row r="326">
      <c r="D326" s="9"/>
      <c r="E326" s="9"/>
      <c r="F326" s="9"/>
      <c r="G326" s="9"/>
      <c r="H326" s="9"/>
      <c r="I326" s="9"/>
      <c r="J326" s="9"/>
      <c r="K326" s="9"/>
      <c r="L326" s="9"/>
    </row>
    <row r="327">
      <c r="D327" s="9"/>
      <c r="E327" s="9"/>
      <c r="F327" s="9"/>
      <c r="G327" s="9"/>
      <c r="H327" s="9"/>
      <c r="I327" s="9"/>
      <c r="J327" s="9"/>
      <c r="K327" s="9"/>
      <c r="L327" s="9"/>
    </row>
    <row r="328">
      <c r="D328" s="9"/>
      <c r="E328" s="9"/>
      <c r="F328" s="9"/>
      <c r="G328" s="9"/>
      <c r="H328" s="9"/>
      <c r="I328" s="9"/>
      <c r="J328" s="9"/>
      <c r="K328" s="9"/>
      <c r="L328" s="9"/>
    </row>
    <row r="329">
      <c r="D329" s="9"/>
      <c r="E329" s="9"/>
      <c r="F329" s="9"/>
      <c r="G329" s="9"/>
      <c r="H329" s="9"/>
      <c r="I329" s="9"/>
      <c r="J329" s="9"/>
      <c r="K329" s="9"/>
      <c r="L329" s="9"/>
    </row>
    <row r="330">
      <c r="D330" s="9"/>
      <c r="E330" s="9"/>
      <c r="F330" s="9"/>
      <c r="G330" s="9"/>
      <c r="H330" s="9"/>
      <c r="I330" s="9"/>
      <c r="J330" s="9"/>
      <c r="K330" s="9"/>
      <c r="L330" s="9"/>
    </row>
    <row r="331">
      <c r="D331" s="9"/>
      <c r="E331" s="9"/>
      <c r="F331" s="9"/>
      <c r="G331" s="9"/>
      <c r="H331" s="9"/>
      <c r="I331" s="9"/>
      <c r="J331" s="9"/>
      <c r="K331" s="9"/>
      <c r="L331" s="9"/>
    </row>
    <row r="332">
      <c r="D332" s="9"/>
      <c r="E332" s="9"/>
      <c r="F332" s="9"/>
      <c r="G332" s="9"/>
      <c r="H332" s="9"/>
      <c r="I332" s="9"/>
      <c r="J332" s="9"/>
      <c r="K332" s="9"/>
      <c r="L332" s="9"/>
    </row>
    <row r="333">
      <c r="D333" s="9"/>
      <c r="E333" s="9"/>
      <c r="F333" s="9"/>
      <c r="G333" s="9"/>
      <c r="H333" s="9"/>
      <c r="I333" s="9"/>
      <c r="J333" s="9"/>
      <c r="K333" s="9"/>
      <c r="L333" s="9"/>
    </row>
    <row r="334">
      <c r="D334" s="9"/>
      <c r="E334" s="9"/>
      <c r="F334" s="9"/>
      <c r="G334" s="9"/>
      <c r="H334" s="9"/>
      <c r="I334" s="9"/>
      <c r="J334" s="9"/>
      <c r="K334" s="9"/>
      <c r="L334" s="9"/>
    </row>
    <row r="335">
      <c r="D335" s="9"/>
      <c r="E335" s="9"/>
      <c r="F335" s="9"/>
      <c r="G335" s="9"/>
      <c r="H335" s="9"/>
      <c r="I335" s="9"/>
      <c r="J335" s="9"/>
      <c r="K335" s="9"/>
      <c r="L335" s="9"/>
    </row>
    <row r="336">
      <c r="D336" s="9"/>
      <c r="E336" s="9"/>
      <c r="F336" s="9"/>
      <c r="G336" s="9"/>
      <c r="H336" s="9"/>
      <c r="I336" s="9"/>
      <c r="J336" s="9"/>
      <c r="K336" s="9"/>
      <c r="L336" s="9"/>
    </row>
    <row r="337">
      <c r="D337" s="9"/>
      <c r="E337" s="9"/>
      <c r="F337" s="9"/>
      <c r="G337" s="9"/>
      <c r="H337" s="9"/>
      <c r="I337" s="9"/>
      <c r="J337" s="9"/>
      <c r="K337" s="9"/>
      <c r="L337" s="9"/>
    </row>
    <row r="338">
      <c r="D338" s="9"/>
      <c r="E338" s="9"/>
      <c r="F338" s="9"/>
      <c r="G338" s="9"/>
      <c r="H338" s="9"/>
      <c r="I338" s="9"/>
      <c r="J338" s="9"/>
      <c r="K338" s="9"/>
      <c r="L338" s="9"/>
    </row>
    <row r="339">
      <c r="D339" s="9"/>
      <c r="E339" s="9"/>
      <c r="F339" s="9"/>
      <c r="G339" s="9"/>
      <c r="H339" s="9"/>
      <c r="I339" s="9"/>
      <c r="J339" s="9"/>
      <c r="K339" s="9"/>
      <c r="L339" s="9"/>
    </row>
    <row r="340">
      <c r="D340" s="9"/>
      <c r="E340" s="9"/>
      <c r="F340" s="9"/>
      <c r="G340" s="9"/>
      <c r="H340" s="9"/>
      <c r="I340" s="9"/>
      <c r="J340" s="9"/>
      <c r="K340" s="9"/>
      <c r="L340" s="9"/>
    </row>
    <row r="341">
      <c r="D341" s="9"/>
      <c r="E341" s="9"/>
      <c r="F341" s="9"/>
      <c r="G341" s="9"/>
      <c r="H341" s="9"/>
      <c r="I341" s="9"/>
      <c r="J341" s="9"/>
      <c r="K341" s="9"/>
      <c r="L341" s="9"/>
    </row>
    <row r="342">
      <c r="D342" s="9"/>
      <c r="E342" s="9"/>
      <c r="F342" s="9"/>
      <c r="G342" s="9"/>
      <c r="H342" s="9"/>
      <c r="I342" s="9"/>
      <c r="J342" s="9"/>
      <c r="K342" s="9"/>
      <c r="L342" s="9"/>
    </row>
    <row r="343">
      <c r="D343" s="9"/>
      <c r="E343" s="9"/>
      <c r="F343" s="9"/>
      <c r="G343" s="9"/>
      <c r="H343" s="9"/>
      <c r="I343" s="9"/>
      <c r="J343" s="9"/>
      <c r="K343" s="9"/>
      <c r="L343" s="9"/>
    </row>
    <row r="344">
      <c r="D344" s="9"/>
      <c r="E344" s="9"/>
      <c r="F344" s="9"/>
      <c r="G344" s="9"/>
      <c r="H344" s="9"/>
      <c r="I344" s="9"/>
      <c r="J344" s="9"/>
      <c r="K344" s="9"/>
      <c r="L344" s="9"/>
    </row>
    <row r="345">
      <c r="D345" s="9"/>
      <c r="E345" s="9"/>
      <c r="F345" s="9"/>
      <c r="G345" s="9"/>
      <c r="H345" s="9"/>
      <c r="I345" s="9"/>
      <c r="J345" s="9"/>
      <c r="K345" s="9"/>
      <c r="L345" s="9"/>
    </row>
    <row r="346">
      <c r="D346" s="9"/>
      <c r="E346" s="9"/>
      <c r="F346" s="9"/>
      <c r="G346" s="9"/>
      <c r="H346" s="9"/>
      <c r="I346" s="9"/>
      <c r="J346" s="9"/>
      <c r="K346" s="9"/>
      <c r="L346" s="9"/>
    </row>
    <row r="347">
      <c r="D347" s="9"/>
      <c r="E347" s="9"/>
      <c r="F347" s="9"/>
      <c r="G347" s="9"/>
      <c r="H347" s="9"/>
      <c r="I347" s="9"/>
      <c r="J347" s="9"/>
      <c r="K347" s="9"/>
      <c r="L347" s="9"/>
    </row>
    <row r="348">
      <c r="D348" s="9"/>
      <c r="E348" s="9"/>
      <c r="F348" s="9"/>
      <c r="G348" s="9"/>
      <c r="H348" s="9"/>
      <c r="I348" s="9"/>
      <c r="J348" s="9"/>
      <c r="K348" s="9"/>
      <c r="L348" s="9"/>
    </row>
    <row r="349">
      <c r="D349" s="9"/>
      <c r="E349" s="9"/>
      <c r="F349" s="9"/>
      <c r="G349" s="9"/>
      <c r="H349" s="9"/>
      <c r="I349" s="9"/>
      <c r="J349" s="9"/>
      <c r="K349" s="9"/>
      <c r="L349" s="9"/>
    </row>
    <row r="350">
      <c r="D350" s="9"/>
      <c r="E350" s="9"/>
      <c r="F350" s="9"/>
      <c r="G350" s="9"/>
      <c r="H350" s="9"/>
      <c r="I350" s="9"/>
      <c r="J350" s="9"/>
      <c r="K350" s="9"/>
      <c r="L350" s="9"/>
    </row>
    <row r="351">
      <c r="D351" s="9"/>
      <c r="E351" s="9"/>
      <c r="F351" s="9"/>
      <c r="G351" s="9"/>
      <c r="H351" s="9"/>
      <c r="I351" s="9"/>
      <c r="J351" s="9"/>
      <c r="K351" s="9"/>
      <c r="L351" s="9"/>
    </row>
    <row r="352">
      <c r="D352" s="9"/>
      <c r="E352" s="9"/>
      <c r="F352" s="9"/>
      <c r="G352" s="9"/>
      <c r="H352" s="9"/>
      <c r="I352" s="9"/>
      <c r="J352" s="9"/>
      <c r="K352" s="9"/>
      <c r="L352" s="9"/>
    </row>
    <row r="353">
      <c r="D353" s="9"/>
      <c r="E353" s="9"/>
      <c r="F353" s="9"/>
      <c r="G353" s="9"/>
      <c r="H353" s="9"/>
      <c r="I353" s="9"/>
      <c r="J353" s="9"/>
      <c r="K353" s="9"/>
      <c r="L353" s="9"/>
    </row>
    <row r="354">
      <c r="D354" s="9"/>
      <c r="E354" s="9"/>
      <c r="F354" s="9"/>
      <c r="G354" s="9"/>
      <c r="H354" s="9"/>
      <c r="I354" s="9"/>
      <c r="J354" s="9"/>
      <c r="K354" s="9"/>
      <c r="L354" s="9"/>
    </row>
    <row r="355">
      <c r="D355" s="9"/>
      <c r="E355" s="9"/>
      <c r="F355" s="9"/>
      <c r="G355" s="9"/>
      <c r="H355" s="9"/>
      <c r="I355" s="9"/>
      <c r="J355" s="9"/>
      <c r="K355" s="9"/>
      <c r="L355" s="9"/>
    </row>
    <row r="356">
      <c r="D356" s="9"/>
      <c r="E356" s="9"/>
      <c r="F356" s="9"/>
      <c r="G356" s="9"/>
      <c r="H356" s="9"/>
      <c r="I356" s="9"/>
      <c r="J356" s="9"/>
      <c r="K356" s="9"/>
      <c r="L356" s="9"/>
    </row>
    <row r="357">
      <c r="D357" s="9"/>
      <c r="E357" s="9"/>
      <c r="F357" s="9"/>
      <c r="G357" s="9"/>
      <c r="H357" s="9"/>
      <c r="I357" s="9"/>
      <c r="J357" s="9"/>
      <c r="K357" s="9"/>
      <c r="L357" s="9"/>
    </row>
    <row r="358">
      <c r="D358" s="9"/>
      <c r="E358" s="9"/>
      <c r="F358" s="9"/>
      <c r="G358" s="9"/>
      <c r="H358" s="9"/>
      <c r="I358" s="9"/>
      <c r="J358" s="9"/>
      <c r="K358" s="9"/>
      <c r="L358" s="9"/>
    </row>
    <row r="359">
      <c r="D359" s="9"/>
      <c r="E359" s="9"/>
      <c r="F359" s="9"/>
      <c r="G359" s="9"/>
      <c r="H359" s="9"/>
      <c r="I359" s="9"/>
      <c r="J359" s="9"/>
      <c r="K359" s="9"/>
      <c r="L359" s="9"/>
    </row>
    <row r="360">
      <c r="D360" s="9"/>
      <c r="E360" s="9"/>
      <c r="F360" s="9"/>
      <c r="G360" s="9"/>
      <c r="H360" s="9"/>
      <c r="I360" s="9"/>
      <c r="J360" s="9"/>
      <c r="K360" s="9"/>
      <c r="L360" s="9"/>
    </row>
    <row r="361">
      <c r="D361" s="9"/>
      <c r="E361" s="9"/>
      <c r="F361" s="9"/>
      <c r="G361" s="9"/>
      <c r="H361" s="9"/>
      <c r="I361" s="9"/>
      <c r="J361" s="9"/>
      <c r="K361" s="9"/>
      <c r="L361" s="9"/>
    </row>
    <row r="362">
      <c r="D362" s="9"/>
      <c r="E362" s="9"/>
      <c r="F362" s="9"/>
      <c r="G362" s="9"/>
      <c r="H362" s="9"/>
      <c r="I362" s="9"/>
      <c r="J362" s="9"/>
      <c r="K362" s="9"/>
      <c r="L362" s="9"/>
    </row>
    <row r="363">
      <c r="D363" s="9"/>
      <c r="E363" s="9"/>
      <c r="F363" s="9"/>
      <c r="G363" s="9"/>
      <c r="H363" s="9"/>
      <c r="I363" s="9"/>
      <c r="J363" s="9"/>
      <c r="K363" s="9"/>
      <c r="L363" s="9"/>
    </row>
    <row r="364">
      <c r="D364" s="9"/>
      <c r="E364" s="9"/>
      <c r="F364" s="9"/>
      <c r="G364" s="9"/>
      <c r="H364" s="9"/>
      <c r="I364" s="9"/>
      <c r="J364" s="9"/>
      <c r="K364" s="9"/>
      <c r="L364" s="9"/>
    </row>
    <row r="365">
      <c r="D365" s="9"/>
      <c r="E365" s="9"/>
      <c r="F365" s="9"/>
      <c r="G365" s="9"/>
      <c r="H365" s="9"/>
      <c r="I365" s="9"/>
      <c r="J365" s="9"/>
      <c r="K365" s="9"/>
      <c r="L365" s="9"/>
    </row>
    <row r="366">
      <c r="D366" s="9"/>
      <c r="E366" s="9"/>
      <c r="F366" s="9"/>
      <c r="G366" s="9"/>
      <c r="H366" s="9"/>
      <c r="I366" s="9"/>
      <c r="J366" s="9"/>
      <c r="K366" s="9"/>
      <c r="L366" s="9"/>
    </row>
    <row r="367">
      <c r="D367" s="9"/>
      <c r="E367" s="9"/>
      <c r="F367" s="9"/>
      <c r="G367" s="9"/>
      <c r="H367" s="9"/>
      <c r="I367" s="9"/>
      <c r="J367" s="9"/>
      <c r="K367" s="9"/>
      <c r="L367" s="9"/>
    </row>
    <row r="368">
      <c r="D368" s="9"/>
      <c r="E368" s="9"/>
      <c r="F368" s="9"/>
      <c r="G368" s="9"/>
      <c r="H368" s="9"/>
      <c r="I368" s="9"/>
      <c r="J368" s="9"/>
      <c r="K368" s="9"/>
      <c r="L368" s="9"/>
    </row>
    <row r="369">
      <c r="D369" s="9"/>
      <c r="E369" s="9"/>
      <c r="F369" s="9"/>
      <c r="G369" s="9"/>
      <c r="H369" s="9"/>
      <c r="I369" s="9"/>
      <c r="J369" s="9"/>
      <c r="K369" s="9"/>
      <c r="L369" s="9"/>
    </row>
    <row r="370">
      <c r="D370" s="9"/>
      <c r="E370" s="9"/>
      <c r="F370" s="9"/>
      <c r="G370" s="9"/>
      <c r="H370" s="9"/>
      <c r="I370" s="9"/>
      <c r="J370" s="9"/>
      <c r="K370" s="9"/>
      <c r="L370" s="9"/>
    </row>
    <row r="371">
      <c r="D371" s="9"/>
      <c r="E371" s="9"/>
      <c r="F371" s="9"/>
      <c r="G371" s="9"/>
      <c r="H371" s="9"/>
      <c r="I371" s="9"/>
      <c r="J371" s="9"/>
      <c r="K371" s="9"/>
      <c r="L371" s="9"/>
    </row>
    <row r="372">
      <c r="D372" s="9"/>
      <c r="E372" s="9"/>
      <c r="F372" s="9"/>
      <c r="G372" s="9"/>
      <c r="H372" s="9"/>
      <c r="I372" s="9"/>
      <c r="J372" s="9"/>
      <c r="K372" s="9"/>
      <c r="L372" s="9"/>
    </row>
    <row r="373">
      <c r="D373" s="9"/>
      <c r="E373" s="9"/>
      <c r="F373" s="9"/>
      <c r="G373" s="9"/>
      <c r="H373" s="9"/>
      <c r="I373" s="9"/>
      <c r="J373" s="9"/>
      <c r="K373" s="9"/>
      <c r="L373" s="9"/>
    </row>
    <row r="374">
      <c r="D374" s="9"/>
      <c r="E374" s="9"/>
      <c r="F374" s="9"/>
      <c r="G374" s="9"/>
      <c r="H374" s="9"/>
      <c r="I374" s="9"/>
      <c r="J374" s="9"/>
      <c r="K374" s="9"/>
      <c r="L374" s="9"/>
    </row>
    <row r="375">
      <c r="D375" s="9"/>
      <c r="E375" s="9"/>
      <c r="F375" s="9"/>
      <c r="G375" s="9"/>
      <c r="H375" s="9"/>
      <c r="I375" s="9"/>
      <c r="J375" s="9"/>
      <c r="K375" s="9"/>
      <c r="L375" s="9"/>
    </row>
    <row r="376">
      <c r="D376" s="9"/>
      <c r="E376" s="9"/>
      <c r="F376" s="9"/>
      <c r="G376" s="9"/>
      <c r="H376" s="9"/>
      <c r="I376" s="9"/>
      <c r="J376" s="9"/>
      <c r="K376" s="9"/>
      <c r="L376" s="9"/>
    </row>
    <row r="377">
      <c r="D377" s="9"/>
      <c r="E377" s="9"/>
      <c r="F377" s="9"/>
      <c r="G377" s="9"/>
      <c r="H377" s="9"/>
      <c r="I377" s="9"/>
      <c r="J377" s="9"/>
      <c r="K377" s="9"/>
      <c r="L377" s="9"/>
    </row>
    <row r="378">
      <c r="D378" s="9"/>
      <c r="E378" s="9"/>
      <c r="F378" s="9"/>
      <c r="G378" s="9"/>
      <c r="H378" s="9"/>
      <c r="I378" s="9"/>
      <c r="J378" s="9"/>
      <c r="K378" s="9"/>
      <c r="L378" s="9"/>
    </row>
    <row r="379">
      <c r="D379" s="9"/>
      <c r="E379" s="9"/>
      <c r="F379" s="9"/>
      <c r="G379" s="9"/>
      <c r="H379" s="9"/>
      <c r="I379" s="9"/>
      <c r="J379" s="9"/>
      <c r="K379" s="9"/>
      <c r="L379" s="9"/>
    </row>
    <row r="380">
      <c r="D380" s="9"/>
      <c r="E380" s="9"/>
      <c r="F380" s="9"/>
      <c r="G380" s="9"/>
      <c r="H380" s="9"/>
      <c r="I380" s="9"/>
      <c r="J380" s="9"/>
      <c r="K380" s="9"/>
      <c r="L380" s="9"/>
    </row>
    <row r="381">
      <c r="D381" s="9"/>
      <c r="E381" s="9"/>
      <c r="F381" s="9"/>
      <c r="G381" s="9"/>
      <c r="H381" s="9"/>
      <c r="I381" s="9"/>
      <c r="J381" s="9"/>
      <c r="K381" s="9"/>
      <c r="L381" s="9"/>
    </row>
    <row r="382">
      <c r="D382" s="9"/>
      <c r="E382" s="9"/>
      <c r="F382" s="9"/>
      <c r="G382" s="9"/>
      <c r="H382" s="9"/>
      <c r="I382" s="9"/>
      <c r="J382" s="9"/>
      <c r="K382" s="9"/>
      <c r="L382" s="9"/>
    </row>
    <row r="383">
      <c r="D383" s="9"/>
      <c r="E383" s="9"/>
      <c r="F383" s="9"/>
      <c r="G383" s="9"/>
      <c r="H383" s="9"/>
      <c r="I383" s="9"/>
      <c r="J383" s="9"/>
      <c r="K383" s="9"/>
      <c r="L383" s="9"/>
    </row>
    <row r="384">
      <c r="D384" s="9"/>
      <c r="E384" s="9"/>
      <c r="F384" s="9"/>
      <c r="G384" s="9"/>
      <c r="H384" s="9"/>
      <c r="I384" s="9"/>
      <c r="J384" s="9"/>
      <c r="K384" s="9"/>
      <c r="L384" s="9"/>
    </row>
    <row r="385">
      <c r="D385" s="9"/>
      <c r="E385" s="9"/>
      <c r="F385" s="9"/>
      <c r="G385" s="9"/>
      <c r="H385" s="9"/>
      <c r="I385" s="9"/>
      <c r="J385" s="9"/>
      <c r="K385" s="9"/>
      <c r="L385" s="9"/>
    </row>
    <row r="386">
      <c r="D386" s="9"/>
      <c r="E386" s="9"/>
      <c r="F386" s="9"/>
      <c r="G386" s="9"/>
      <c r="H386" s="9"/>
      <c r="I386" s="9"/>
      <c r="J386" s="9"/>
      <c r="K386" s="9"/>
      <c r="L386" s="9"/>
    </row>
    <row r="387">
      <c r="D387" s="9"/>
      <c r="E387" s="9"/>
      <c r="F387" s="9"/>
      <c r="G387" s="9"/>
      <c r="H387" s="9"/>
      <c r="I387" s="9"/>
      <c r="J387" s="9"/>
      <c r="K387" s="9"/>
      <c r="L387" s="9"/>
    </row>
    <row r="388">
      <c r="D388" s="9"/>
      <c r="E388" s="9"/>
      <c r="F388" s="9"/>
      <c r="G388" s="9"/>
      <c r="H388" s="9"/>
      <c r="I388" s="9"/>
      <c r="J388" s="9"/>
      <c r="K388" s="9"/>
      <c r="L388" s="9"/>
    </row>
    <row r="389">
      <c r="D389" s="9"/>
      <c r="E389" s="9"/>
      <c r="F389" s="9"/>
      <c r="G389" s="9"/>
      <c r="H389" s="9"/>
      <c r="I389" s="9"/>
      <c r="J389" s="9"/>
      <c r="K389" s="9"/>
      <c r="L389" s="9"/>
    </row>
    <row r="390">
      <c r="D390" s="9"/>
      <c r="E390" s="9"/>
      <c r="F390" s="9"/>
      <c r="G390" s="9"/>
      <c r="H390" s="9"/>
      <c r="I390" s="9"/>
      <c r="J390" s="9"/>
      <c r="K390" s="9"/>
      <c r="L390" s="9"/>
    </row>
    <row r="391">
      <c r="D391" s="9"/>
      <c r="E391" s="9"/>
      <c r="F391" s="9"/>
      <c r="G391" s="9"/>
      <c r="H391" s="9"/>
      <c r="I391" s="9"/>
      <c r="J391" s="9"/>
      <c r="K391" s="9"/>
      <c r="L391" s="9"/>
    </row>
    <row r="392">
      <c r="D392" s="9"/>
      <c r="E392" s="9"/>
      <c r="F392" s="9"/>
      <c r="G392" s="9"/>
      <c r="H392" s="9"/>
      <c r="I392" s="9"/>
      <c r="J392" s="9"/>
      <c r="K392" s="9"/>
      <c r="L392" s="9"/>
    </row>
    <row r="393">
      <c r="D393" s="9"/>
      <c r="E393" s="9"/>
      <c r="F393" s="9"/>
      <c r="G393" s="9"/>
      <c r="H393" s="9"/>
      <c r="I393" s="9"/>
      <c r="J393" s="9"/>
      <c r="K393" s="9"/>
      <c r="L393" s="9"/>
    </row>
    <row r="394">
      <c r="D394" s="9"/>
      <c r="E394" s="9"/>
      <c r="F394" s="9"/>
      <c r="G394" s="9"/>
      <c r="H394" s="9"/>
      <c r="I394" s="9"/>
      <c r="J394" s="9"/>
      <c r="K394" s="9"/>
      <c r="L394" s="9"/>
    </row>
    <row r="395">
      <c r="D395" s="9"/>
      <c r="E395" s="9"/>
      <c r="F395" s="9"/>
      <c r="G395" s="9"/>
      <c r="H395" s="9"/>
      <c r="I395" s="9"/>
      <c r="J395" s="9"/>
      <c r="K395" s="9"/>
      <c r="L395" s="9"/>
    </row>
    <row r="396">
      <c r="D396" s="9"/>
      <c r="E396" s="9"/>
      <c r="F396" s="9"/>
      <c r="G396" s="9"/>
      <c r="H396" s="9"/>
      <c r="I396" s="9"/>
      <c r="J396" s="9"/>
      <c r="K396" s="9"/>
      <c r="L396" s="9"/>
    </row>
    <row r="397">
      <c r="D397" s="9"/>
      <c r="E397" s="9"/>
      <c r="F397" s="9"/>
      <c r="G397" s="9"/>
      <c r="H397" s="9"/>
      <c r="I397" s="9"/>
      <c r="J397" s="9"/>
      <c r="K397" s="9"/>
      <c r="L397" s="9"/>
    </row>
    <row r="398">
      <c r="D398" s="9"/>
      <c r="E398" s="9"/>
      <c r="F398" s="9"/>
      <c r="G398" s="9"/>
      <c r="H398" s="9"/>
      <c r="I398" s="9"/>
      <c r="J398" s="9"/>
      <c r="K398" s="9"/>
      <c r="L398" s="9"/>
    </row>
    <row r="399">
      <c r="D399" s="9"/>
      <c r="E399" s="9"/>
      <c r="F399" s="9"/>
      <c r="G399" s="9"/>
      <c r="H399" s="9"/>
      <c r="I399" s="9"/>
      <c r="J399" s="9"/>
      <c r="K399" s="9"/>
      <c r="L399" s="9"/>
    </row>
    <row r="400">
      <c r="D400" s="9"/>
      <c r="E400" s="9"/>
      <c r="F400" s="9"/>
      <c r="G400" s="9"/>
      <c r="H400" s="9"/>
      <c r="I400" s="9"/>
      <c r="J400" s="9"/>
      <c r="K400" s="9"/>
      <c r="L400" s="9"/>
    </row>
    <row r="401">
      <c r="D401" s="9"/>
      <c r="E401" s="9"/>
      <c r="F401" s="9"/>
      <c r="G401" s="9"/>
      <c r="H401" s="9"/>
      <c r="I401" s="9"/>
      <c r="J401" s="9"/>
      <c r="K401" s="9"/>
      <c r="L401" s="9"/>
    </row>
    <row r="402">
      <c r="D402" s="9"/>
      <c r="E402" s="9"/>
      <c r="F402" s="9"/>
      <c r="G402" s="9"/>
      <c r="H402" s="9"/>
      <c r="I402" s="9"/>
      <c r="J402" s="9"/>
      <c r="K402" s="9"/>
      <c r="L402" s="9"/>
    </row>
    <row r="403">
      <c r="D403" s="9"/>
      <c r="E403" s="9"/>
      <c r="F403" s="9"/>
      <c r="G403" s="9"/>
      <c r="H403" s="9"/>
      <c r="I403" s="9"/>
      <c r="J403" s="9"/>
      <c r="K403" s="9"/>
      <c r="L403" s="9"/>
    </row>
    <row r="404">
      <c r="D404" s="9"/>
      <c r="E404" s="9"/>
      <c r="F404" s="9"/>
      <c r="G404" s="9"/>
      <c r="H404" s="9"/>
      <c r="I404" s="9"/>
      <c r="J404" s="9"/>
      <c r="K404" s="9"/>
      <c r="L404" s="9"/>
    </row>
    <row r="405">
      <c r="D405" s="9"/>
      <c r="E405" s="9"/>
      <c r="F405" s="9"/>
      <c r="G405" s="9"/>
      <c r="H405" s="9"/>
      <c r="I405" s="9"/>
      <c r="J405" s="9"/>
      <c r="K405" s="9"/>
      <c r="L405" s="9"/>
    </row>
    <row r="406">
      <c r="D406" s="9"/>
      <c r="E406" s="9"/>
      <c r="F406" s="9"/>
      <c r="G406" s="9"/>
      <c r="H406" s="9"/>
      <c r="I406" s="9"/>
      <c r="J406" s="9"/>
      <c r="K406" s="9"/>
      <c r="L406" s="9"/>
    </row>
    <row r="407">
      <c r="D407" s="9"/>
      <c r="E407" s="9"/>
      <c r="F407" s="9"/>
      <c r="G407" s="9"/>
      <c r="H407" s="9"/>
      <c r="I407" s="9"/>
      <c r="J407" s="9"/>
      <c r="K407" s="9"/>
      <c r="L407" s="9"/>
    </row>
    <row r="408">
      <c r="D408" s="9"/>
      <c r="E408" s="9"/>
      <c r="F408" s="9"/>
      <c r="G408" s="9"/>
      <c r="H408" s="9"/>
      <c r="I408" s="9"/>
      <c r="J408" s="9"/>
      <c r="K408" s="9"/>
      <c r="L408" s="9"/>
    </row>
    <row r="409">
      <c r="D409" s="9"/>
      <c r="E409" s="9"/>
      <c r="F409" s="9"/>
      <c r="G409" s="9"/>
      <c r="H409" s="9"/>
      <c r="I409" s="9"/>
      <c r="J409" s="9"/>
      <c r="K409" s="9"/>
      <c r="L409" s="9"/>
    </row>
    <row r="410">
      <c r="D410" s="9"/>
      <c r="E410" s="9"/>
      <c r="F410" s="9"/>
      <c r="G410" s="9"/>
      <c r="H410" s="9"/>
      <c r="I410" s="9"/>
      <c r="J410" s="9"/>
      <c r="K410" s="9"/>
      <c r="L410" s="9"/>
    </row>
    <row r="411">
      <c r="D411" s="9"/>
      <c r="E411" s="9"/>
      <c r="F411" s="9"/>
      <c r="G411" s="9"/>
      <c r="H411" s="9"/>
      <c r="I411" s="9"/>
      <c r="J411" s="9"/>
      <c r="K411" s="9"/>
      <c r="L411" s="9"/>
    </row>
    <row r="412">
      <c r="D412" s="9"/>
      <c r="E412" s="9"/>
      <c r="F412" s="9"/>
      <c r="G412" s="9"/>
      <c r="H412" s="9"/>
      <c r="I412" s="9"/>
      <c r="J412" s="9"/>
      <c r="K412" s="9"/>
      <c r="L412" s="9"/>
    </row>
    <row r="413">
      <c r="D413" s="9"/>
      <c r="E413" s="9"/>
      <c r="F413" s="9"/>
      <c r="G413" s="9"/>
      <c r="H413" s="9"/>
      <c r="I413" s="9"/>
      <c r="J413" s="9"/>
      <c r="K413" s="9"/>
      <c r="L413" s="9"/>
    </row>
    <row r="414">
      <c r="D414" s="9"/>
      <c r="E414" s="9"/>
      <c r="F414" s="9"/>
      <c r="G414" s="9"/>
      <c r="H414" s="9"/>
      <c r="I414" s="9"/>
      <c r="J414" s="9"/>
      <c r="K414" s="9"/>
      <c r="L414" s="9"/>
    </row>
    <row r="415">
      <c r="D415" s="9"/>
      <c r="E415" s="9"/>
      <c r="F415" s="9"/>
      <c r="G415" s="9"/>
      <c r="H415" s="9"/>
      <c r="I415" s="9"/>
      <c r="J415" s="9"/>
      <c r="K415" s="9"/>
      <c r="L415" s="9"/>
    </row>
    <row r="416">
      <c r="D416" s="9"/>
      <c r="E416" s="9"/>
      <c r="F416" s="9"/>
      <c r="G416" s="9"/>
      <c r="H416" s="9"/>
      <c r="I416" s="9"/>
      <c r="J416" s="9"/>
      <c r="K416" s="9"/>
      <c r="L416" s="9"/>
    </row>
    <row r="417">
      <c r="D417" s="9"/>
      <c r="E417" s="9"/>
      <c r="F417" s="9"/>
      <c r="G417" s="9"/>
      <c r="H417" s="9"/>
      <c r="I417" s="9"/>
      <c r="J417" s="9"/>
      <c r="K417" s="9"/>
      <c r="L417" s="9"/>
    </row>
    <row r="418">
      <c r="D418" s="9"/>
      <c r="E418" s="9"/>
      <c r="F418" s="9"/>
      <c r="G418" s="9"/>
      <c r="H418" s="9"/>
      <c r="I418" s="9"/>
      <c r="J418" s="9"/>
      <c r="K418" s="9"/>
      <c r="L418" s="9"/>
    </row>
    <row r="419">
      <c r="D419" s="9"/>
      <c r="E419" s="9"/>
      <c r="F419" s="9"/>
      <c r="G419" s="9"/>
      <c r="H419" s="9"/>
      <c r="I419" s="9"/>
      <c r="J419" s="9"/>
      <c r="K419" s="9"/>
      <c r="L419" s="9"/>
    </row>
    <row r="420">
      <c r="D420" s="9"/>
      <c r="E420" s="9"/>
      <c r="F420" s="9"/>
      <c r="G420" s="9"/>
      <c r="H420" s="9"/>
      <c r="I420" s="9"/>
      <c r="J420" s="9"/>
      <c r="K420" s="9"/>
      <c r="L420" s="9"/>
    </row>
    <row r="421">
      <c r="D421" s="9"/>
      <c r="E421" s="9"/>
      <c r="F421" s="9"/>
      <c r="G421" s="9"/>
      <c r="H421" s="9"/>
      <c r="I421" s="9"/>
      <c r="J421" s="9"/>
      <c r="K421" s="9"/>
      <c r="L421" s="9"/>
    </row>
    <row r="422">
      <c r="D422" s="9"/>
      <c r="E422" s="9"/>
      <c r="F422" s="9"/>
      <c r="G422" s="9"/>
      <c r="H422" s="9"/>
      <c r="I422" s="9"/>
      <c r="J422" s="9"/>
      <c r="K422" s="9"/>
      <c r="L422" s="9"/>
    </row>
    <row r="423">
      <c r="D423" s="9"/>
      <c r="E423" s="9"/>
      <c r="F423" s="9"/>
      <c r="G423" s="9"/>
      <c r="H423" s="9"/>
      <c r="I423" s="9"/>
      <c r="J423" s="9"/>
      <c r="K423" s="9"/>
      <c r="L423" s="9"/>
    </row>
    <row r="424">
      <c r="D424" s="9"/>
      <c r="E424" s="9"/>
      <c r="F424" s="9"/>
      <c r="G424" s="9"/>
      <c r="H424" s="9"/>
      <c r="I424" s="9"/>
      <c r="J424" s="9"/>
      <c r="K424" s="9"/>
      <c r="L424" s="9"/>
    </row>
    <row r="425">
      <c r="D425" s="9"/>
      <c r="E425" s="9"/>
      <c r="F425" s="9"/>
      <c r="G425" s="9"/>
      <c r="H425" s="9"/>
      <c r="I425" s="9"/>
      <c r="J425" s="9"/>
      <c r="K425" s="9"/>
      <c r="L425" s="9"/>
    </row>
    <row r="426">
      <c r="D426" s="9"/>
      <c r="E426" s="9"/>
      <c r="F426" s="9"/>
      <c r="G426" s="9"/>
      <c r="H426" s="9"/>
      <c r="I426" s="9"/>
      <c r="J426" s="9"/>
      <c r="K426" s="9"/>
      <c r="L426" s="9"/>
    </row>
    <row r="427">
      <c r="D427" s="9"/>
      <c r="E427" s="9"/>
      <c r="F427" s="9"/>
      <c r="G427" s="9"/>
      <c r="H427" s="9"/>
      <c r="I427" s="9"/>
      <c r="J427" s="9"/>
      <c r="K427" s="9"/>
      <c r="L427" s="9"/>
    </row>
    <row r="428">
      <c r="D428" s="9"/>
      <c r="E428" s="9"/>
      <c r="F428" s="9"/>
      <c r="G428" s="9"/>
      <c r="H428" s="9"/>
      <c r="I428" s="9"/>
      <c r="J428" s="9"/>
      <c r="K428" s="9"/>
      <c r="L428" s="9"/>
    </row>
    <row r="429">
      <c r="D429" s="9"/>
      <c r="E429" s="9"/>
      <c r="F429" s="9"/>
      <c r="G429" s="9"/>
      <c r="H429" s="9"/>
      <c r="I429" s="9"/>
      <c r="J429" s="9"/>
      <c r="K429" s="9"/>
      <c r="L429" s="9"/>
    </row>
    <row r="430">
      <c r="D430" s="9"/>
      <c r="E430" s="9"/>
      <c r="F430" s="9"/>
      <c r="G430" s="9"/>
      <c r="H430" s="9"/>
      <c r="I430" s="9"/>
      <c r="J430" s="9"/>
      <c r="K430" s="9"/>
      <c r="L430" s="9"/>
    </row>
    <row r="431">
      <c r="D431" s="9"/>
      <c r="E431" s="9"/>
      <c r="F431" s="9"/>
      <c r="G431" s="9"/>
      <c r="H431" s="9"/>
      <c r="I431" s="9"/>
      <c r="J431" s="9"/>
      <c r="K431" s="9"/>
      <c r="L431" s="9"/>
    </row>
    <row r="432">
      <c r="D432" s="9"/>
      <c r="E432" s="9"/>
      <c r="F432" s="9"/>
      <c r="G432" s="9"/>
      <c r="H432" s="9"/>
      <c r="I432" s="9"/>
      <c r="J432" s="9"/>
      <c r="K432" s="9"/>
      <c r="L432" s="9"/>
    </row>
    <row r="433">
      <c r="D433" s="9"/>
      <c r="E433" s="9"/>
      <c r="F433" s="9"/>
      <c r="G433" s="9"/>
      <c r="H433" s="9"/>
      <c r="I433" s="9"/>
      <c r="J433" s="9"/>
      <c r="K433" s="9"/>
      <c r="L433" s="9"/>
    </row>
    <row r="434">
      <c r="D434" s="9"/>
      <c r="E434" s="9"/>
      <c r="F434" s="9"/>
      <c r="G434" s="9"/>
      <c r="H434" s="9"/>
      <c r="I434" s="9"/>
      <c r="J434" s="9"/>
      <c r="K434" s="9"/>
      <c r="L434" s="9"/>
    </row>
    <row r="435">
      <c r="D435" s="9"/>
      <c r="E435" s="9"/>
      <c r="F435" s="9"/>
      <c r="G435" s="9"/>
      <c r="H435" s="9"/>
      <c r="I435" s="9"/>
      <c r="J435" s="9"/>
      <c r="K435" s="9"/>
      <c r="L435" s="9"/>
    </row>
    <row r="436">
      <c r="D436" s="9"/>
      <c r="E436" s="9"/>
      <c r="F436" s="9"/>
      <c r="G436" s="9"/>
      <c r="H436" s="9"/>
      <c r="I436" s="9"/>
      <c r="J436" s="9"/>
      <c r="K436" s="9"/>
      <c r="L436" s="9"/>
    </row>
    <row r="437">
      <c r="D437" s="9"/>
      <c r="E437" s="9"/>
      <c r="F437" s="9"/>
      <c r="G437" s="9"/>
      <c r="H437" s="9"/>
      <c r="I437" s="9"/>
      <c r="J437" s="9"/>
      <c r="K437" s="9"/>
      <c r="L437" s="9"/>
    </row>
    <row r="438">
      <c r="D438" s="9"/>
      <c r="E438" s="9"/>
      <c r="F438" s="9"/>
      <c r="G438" s="9"/>
      <c r="H438" s="9"/>
      <c r="I438" s="9"/>
      <c r="J438" s="9"/>
      <c r="K438" s="9"/>
      <c r="L438" s="9"/>
    </row>
    <row r="439">
      <c r="D439" s="9"/>
      <c r="E439" s="9"/>
      <c r="F439" s="9"/>
      <c r="G439" s="9"/>
      <c r="H439" s="9"/>
      <c r="I439" s="9"/>
      <c r="J439" s="9"/>
      <c r="K439" s="9"/>
      <c r="L439" s="9"/>
    </row>
    <row r="440">
      <c r="D440" s="9"/>
      <c r="E440" s="9"/>
      <c r="F440" s="9"/>
      <c r="G440" s="9"/>
      <c r="H440" s="9"/>
      <c r="I440" s="9"/>
      <c r="J440" s="9"/>
      <c r="K440" s="9"/>
      <c r="L440" s="9"/>
    </row>
    <row r="441">
      <c r="D441" s="9"/>
      <c r="E441" s="9"/>
      <c r="F441" s="9"/>
      <c r="G441" s="9"/>
      <c r="H441" s="9"/>
      <c r="I441" s="9"/>
      <c r="J441" s="9"/>
      <c r="K441" s="9"/>
      <c r="L441" s="9"/>
    </row>
    <row r="442">
      <c r="D442" s="9"/>
      <c r="E442" s="9"/>
      <c r="F442" s="9"/>
      <c r="G442" s="9"/>
      <c r="H442" s="9"/>
      <c r="I442" s="9"/>
      <c r="J442" s="9"/>
      <c r="K442" s="9"/>
      <c r="L442" s="9"/>
    </row>
    <row r="443">
      <c r="D443" s="9"/>
      <c r="E443" s="9"/>
      <c r="F443" s="9"/>
      <c r="G443" s="9"/>
      <c r="H443" s="9"/>
      <c r="I443" s="9"/>
      <c r="J443" s="9"/>
      <c r="K443" s="9"/>
      <c r="L443" s="9"/>
    </row>
    <row r="444">
      <c r="D444" s="9"/>
      <c r="E444" s="9"/>
      <c r="F444" s="9"/>
      <c r="G444" s="9"/>
      <c r="H444" s="9"/>
      <c r="I444" s="9"/>
      <c r="J444" s="9"/>
      <c r="K444" s="9"/>
      <c r="L444" s="9"/>
    </row>
    <row r="445">
      <c r="D445" s="9"/>
      <c r="E445" s="9"/>
      <c r="F445" s="9"/>
      <c r="G445" s="9"/>
      <c r="H445" s="9"/>
      <c r="I445" s="9"/>
      <c r="J445" s="9"/>
      <c r="K445" s="9"/>
      <c r="L445" s="9"/>
    </row>
    <row r="446">
      <c r="D446" s="9"/>
      <c r="E446" s="9"/>
      <c r="F446" s="9"/>
      <c r="G446" s="9"/>
      <c r="H446" s="9"/>
      <c r="I446" s="9"/>
      <c r="J446" s="9"/>
      <c r="K446" s="9"/>
      <c r="L446" s="9"/>
    </row>
    <row r="447">
      <c r="D447" s="9"/>
      <c r="E447" s="9"/>
      <c r="F447" s="9"/>
      <c r="G447" s="9"/>
      <c r="H447" s="9"/>
      <c r="I447" s="9"/>
      <c r="J447" s="9"/>
      <c r="K447" s="9"/>
      <c r="L447" s="9"/>
    </row>
    <row r="448">
      <c r="D448" s="9"/>
      <c r="E448" s="9"/>
      <c r="F448" s="9"/>
      <c r="G448" s="9"/>
      <c r="H448" s="9"/>
      <c r="I448" s="9"/>
      <c r="J448" s="9"/>
      <c r="K448" s="9"/>
      <c r="L448" s="9"/>
    </row>
    <row r="449">
      <c r="D449" s="9"/>
      <c r="E449" s="9"/>
      <c r="F449" s="9"/>
      <c r="G449" s="9"/>
      <c r="H449" s="9"/>
      <c r="I449" s="9"/>
      <c r="J449" s="9"/>
      <c r="K449" s="9"/>
      <c r="L449" s="9"/>
    </row>
    <row r="450">
      <c r="D450" s="9"/>
      <c r="E450" s="9"/>
      <c r="F450" s="9"/>
      <c r="G450" s="9"/>
      <c r="H450" s="9"/>
      <c r="I450" s="9"/>
      <c r="J450" s="9"/>
      <c r="K450" s="9"/>
      <c r="L450" s="9"/>
    </row>
    <row r="451">
      <c r="D451" s="9"/>
      <c r="E451" s="9"/>
      <c r="F451" s="9"/>
      <c r="G451" s="9"/>
      <c r="H451" s="9"/>
      <c r="I451" s="9"/>
      <c r="J451" s="9"/>
      <c r="K451" s="9"/>
      <c r="L451" s="9"/>
    </row>
    <row r="452">
      <c r="D452" s="9"/>
      <c r="E452" s="9"/>
      <c r="F452" s="9"/>
      <c r="G452" s="9"/>
      <c r="H452" s="9"/>
      <c r="I452" s="9"/>
      <c r="J452" s="9"/>
      <c r="K452" s="9"/>
      <c r="L452" s="9"/>
    </row>
    <row r="453">
      <c r="D453" s="9"/>
      <c r="E453" s="9"/>
      <c r="F453" s="9"/>
      <c r="G453" s="9"/>
      <c r="H453" s="9"/>
      <c r="I453" s="9"/>
      <c r="J453" s="9"/>
      <c r="K453" s="9"/>
      <c r="L453" s="9"/>
    </row>
    <row r="454">
      <c r="D454" s="9"/>
      <c r="E454" s="9"/>
      <c r="F454" s="9"/>
      <c r="G454" s="9"/>
      <c r="H454" s="9"/>
      <c r="I454" s="9"/>
      <c r="J454" s="9"/>
      <c r="K454" s="9"/>
      <c r="L454" s="9"/>
    </row>
    <row r="455">
      <c r="D455" s="9"/>
      <c r="E455" s="9"/>
      <c r="F455" s="9"/>
      <c r="G455" s="9"/>
      <c r="H455" s="9"/>
      <c r="I455" s="9"/>
      <c r="J455" s="9"/>
      <c r="K455" s="9"/>
      <c r="L455" s="9"/>
    </row>
    <row r="456">
      <c r="D456" s="9"/>
      <c r="E456" s="9"/>
      <c r="F456" s="9"/>
      <c r="G456" s="9"/>
      <c r="H456" s="9"/>
      <c r="I456" s="9"/>
      <c r="J456" s="9"/>
      <c r="K456" s="9"/>
      <c r="L456" s="9"/>
    </row>
    <row r="457">
      <c r="D457" s="9"/>
      <c r="E457" s="9"/>
      <c r="F457" s="9"/>
      <c r="G457" s="9"/>
      <c r="H457" s="9"/>
      <c r="I457" s="9"/>
      <c r="J457" s="9"/>
      <c r="K457" s="9"/>
      <c r="L457" s="9"/>
    </row>
    <row r="458">
      <c r="D458" s="9"/>
      <c r="E458" s="9"/>
      <c r="F458" s="9"/>
      <c r="G458" s="9"/>
      <c r="H458" s="9"/>
      <c r="I458" s="9"/>
      <c r="J458" s="9"/>
      <c r="K458" s="9"/>
      <c r="L458" s="9"/>
    </row>
    <row r="459">
      <c r="D459" s="9"/>
      <c r="E459" s="9"/>
      <c r="F459" s="9"/>
      <c r="G459" s="9"/>
      <c r="H459" s="9"/>
      <c r="I459" s="9"/>
      <c r="J459" s="9"/>
      <c r="K459" s="9"/>
      <c r="L459" s="9"/>
    </row>
    <row r="460">
      <c r="D460" s="9"/>
      <c r="E460" s="9"/>
      <c r="F460" s="9"/>
      <c r="G460" s="9"/>
      <c r="H460" s="9"/>
      <c r="I460" s="9"/>
      <c r="J460" s="9"/>
      <c r="K460" s="9"/>
      <c r="L460" s="9"/>
    </row>
    <row r="461">
      <c r="D461" s="9"/>
      <c r="E461" s="9"/>
      <c r="F461" s="9"/>
      <c r="G461" s="9"/>
      <c r="H461" s="9"/>
      <c r="I461" s="9"/>
      <c r="J461" s="9"/>
      <c r="K461" s="9"/>
      <c r="L461" s="9"/>
    </row>
    <row r="462">
      <c r="D462" s="9"/>
      <c r="E462" s="9"/>
      <c r="F462" s="9"/>
      <c r="G462" s="9"/>
      <c r="H462" s="9"/>
      <c r="I462" s="9"/>
      <c r="J462" s="9"/>
      <c r="K462" s="9"/>
      <c r="L462" s="9"/>
    </row>
    <row r="463">
      <c r="D463" s="9"/>
      <c r="E463" s="9"/>
      <c r="F463" s="9"/>
      <c r="G463" s="9"/>
      <c r="H463" s="9"/>
      <c r="I463" s="9"/>
      <c r="J463" s="9"/>
      <c r="K463" s="9"/>
      <c r="L463" s="9"/>
    </row>
    <row r="464">
      <c r="D464" s="9"/>
      <c r="E464" s="9"/>
      <c r="F464" s="9"/>
      <c r="G464" s="9"/>
      <c r="H464" s="9"/>
      <c r="I464" s="9"/>
      <c r="J464" s="9"/>
      <c r="K464" s="9"/>
      <c r="L464" s="9"/>
    </row>
    <row r="465">
      <c r="D465" s="9"/>
      <c r="E465" s="9"/>
      <c r="F465" s="9"/>
      <c r="G465" s="9"/>
      <c r="H465" s="9"/>
      <c r="I465" s="9"/>
      <c r="J465" s="9"/>
      <c r="K465" s="9"/>
      <c r="L465" s="9"/>
    </row>
    <row r="466">
      <c r="D466" s="9"/>
      <c r="E466" s="9"/>
      <c r="F466" s="9"/>
      <c r="G466" s="9"/>
      <c r="H466" s="9"/>
      <c r="I466" s="9"/>
      <c r="J466" s="9"/>
      <c r="K466" s="9"/>
      <c r="L466" s="9"/>
    </row>
    <row r="467">
      <c r="D467" s="9"/>
      <c r="E467" s="9"/>
      <c r="F467" s="9"/>
      <c r="G467" s="9"/>
      <c r="H467" s="9"/>
      <c r="I467" s="9"/>
      <c r="J467" s="9"/>
      <c r="K467" s="9"/>
      <c r="L467" s="9"/>
    </row>
    <row r="468">
      <c r="D468" s="9"/>
      <c r="E468" s="9"/>
      <c r="F468" s="9"/>
      <c r="G468" s="9"/>
      <c r="H468" s="9"/>
      <c r="I468" s="9"/>
      <c r="J468" s="9"/>
      <c r="K468" s="9"/>
      <c r="L468" s="9"/>
    </row>
    <row r="469">
      <c r="D469" s="9"/>
      <c r="E469" s="9"/>
      <c r="F469" s="9"/>
      <c r="G469" s="9"/>
      <c r="H469" s="9"/>
      <c r="I469" s="9"/>
      <c r="J469" s="9"/>
      <c r="K469" s="9"/>
      <c r="L469" s="9"/>
    </row>
    <row r="470">
      <c r="D470" s="9"/>
      <c r="E470" s="9"/>
      <c r="F470" s="9"/>
      <c r="G470" s="9"/>
      <c r="H470" s="9"/>
      <c r="I470" s="9"/>
      <c r="J470" s="9"/>
      <c r="K470" s="9"/>
      <c r="L470" s="9"/>
    </row>
    <row r="471">
      <c r="D471" s="9"/>
      <c r="E471" s="9"/>
      <c r="F471" s="9"/>
      <c r="G471" s="9"/>
      <c r="H471" s="9"/>
      <c r="I471" s="9"/>
      <c r="J471" s="9"/>
      <c r="K471" s="9"/>
      <c r="L471" s="9"/>
    </row>
    <row r="472">
      <c r="D472" s="9"/>
      <c r="E472" s="9"/>
      <c r="F472" s="9"/>
      <c r="G472" s="9"/>
      <c r="H472" s="9"/>
      <c r="I472" s="9"/>
      <c r="J472" s="9"/>
      <c r="K472" s="9"/>
      <c r="L472" s="9"/>
    </row>
    <row r="473">
      <c r="D473" s="9"/>
      <c r="E473" s="9"/>
      <c r="F473" s="9"/>
      <c r="G473" s="9"/>
      <c r="H473" s="9"/>
      <c r="I473" s="9"/>
      <c r="J473" s="9"/>
      <c r="K473" s="9"/>
      <c r="L473" s="9"/>
    </row>
    <row r="474">
      <c r="D474" s="9"/>
      <c r="E474" s="9"/>
      <c r="F474" s="9"/>
      <c r="G474" s="9"/>
      <c r="H474" s="9"/>
      <c r="I474" s="9"/>
      <c r="J474" s="9"/>
      <c r="K474" s="9"/>
      <c r="L474" s="9"/>
    </row>
    <row r="475">
      <c r="D475" s="9"/>
      <c r="E475" s="9"/>
      <c r="F475" s="9"/>
      <c r="G475" s="9"/>
      <c r="H475" s="9"/>
      <c r="I475" s="9"/>
      <c r="J475" s="9"/>
      <c r="K475" s="9"/>
      <c r="L475" s="9"/>
    </row>
    <row r="476">
      <c r="D476" s="9"/>
      <c r="E476" s="9"/>
      <c r="F476" s="9"/>
      <c r="G476" s="9"/>
      <c r="H476" s="9"/>
      <c r="I476" s="9"/>
      <c r="J476" s="9"/>
      <c r="K476" s="9"/>
      <c r="L476" s="9"/>
    </row>
    <row r="477">
      <c r="D477" s="9"/>
      <c r="E477" s="9"/>
      <c r="F477" s="9"/>
      <c r="G477" s="9"/>
      <c r="H477" s="9"/>
      <c r="I477" s="9"/>
      <c r="J477" s="9"/>
      <c r="K477" s="9"/>
      <c r="L477" s="9"/>
    </row>
    <row r="478">
      <c r="D478" s="9"/>
      <c r="E478" s="9"/>
      <c r="F478" s="9"/>
      <c r="G478" s="9"/>
      <c r="H478" s="9"/>
      <c r="I478" s="9"/>
      <c r="J478" s="9"/>
      <c r="K478" s="9"/>
      <c r="L478" s="9"/>
    </row>
    <row r="479">
      <c r="D479" s="9"/>
      <c r="E479" s="9"/>
      <c r="F479" s="9"/>
      <c r="G479" s="9"/>
      <c r="H479" s="9"/>
      <c r="I479" s="9"/>
      <c r="J479" s="9"/>
      <c r="K479" s="9"/>
      <c r="L479" s="9"/>
    </row>
    <row r="480">
      <c r="D480" s="9"/>
      <c r="E480" s="9"/>
      <c r="F480" s="9"/>
      <c r="G480" s="9"/>
      <c r="H480" s="9"/>
      <c r="I480" s="9"/>
      <c r="J480" s="9"/>
      <c r="K480" s="9"/>
      <c r="L480" s="9"/>
    </row>
    <row r="481">
      <c r="D481" s="9"/>
      <c r="E481" s="9"/>
      <c r="F481" s="9"/>
      <c r="G481" s="9"/>
      <c r="H481" s="9"/>
      <c r="I481" s="9"/>
      <c r="J481" s="9"/>
      <c r="K481" s="9"/>
      <c r="L481" s="9"/>
    </row>
    <row r="482">
      <c r="D482" s="9"/>
      <c r="E482" s="9"/>
      <c r="F482" s="9"/>
      <c r="G482" s="9"/>
      <c r="H482" s="9"/>
      <c r="I482" s="9"/>
      <c r="J482" s="9"/>
      <c r="K482" s="9"/>
      <c r="L482" s="9"/>
    </row>
    <row r="483">
      <c r="D483" s="9"/>
      <c r="E483" s="9"/>
      <c r="F483" s="9"/>
      <c r="G483" s="9"/>
      <c r="H483" s="9"/>
      <c r="I483" s="9"/>
      <c r="J483" s="9"/>
      <c r="K483" s="9"/>
      <c r="L483" s="9"/>
    </row>
    <row r="484">
      <c r="D484" s="9"/>
      <c r="E484" s="9"/>
      <c r="F484" s="9"/>
      <c r="G484" s="9"/>
      <c r="H484" s="9"/>
      <c r="I484" s="9"/>
      <c r="J484" s="9"/>
      <c r="K484" s="9"/>
      <c r="L484" s="9"/>
    </row>
    <row r="485">
      <c r="D485" s="9"/>
      <c r="E485" s="9"/>
      <c r="F485" s="9"/>
      <c r="G485" s="9"/>
      <c r="H485" s="9"/>
      <c r="I485" s="9"/>
      <c r="J485" s="9"/>
      <c r="K485" s="9"/>
      <c r="L485" s="9"/>
    </row>
    <row r="486">
      <c r="D486" s="9"/>
      <c r="E486" s="9"/>
      <c r="F486" s="9"/>
      <c r="G486" s="9"/>
      <c r="H486" s="9"/>
      <c r="I486" s="9"/>
      <c r="J486" s="9"/>
      <c r="K486" s="9"/>
      <c r="L486" s="9"/>
    </row>
    <row r="487">
      <c r="D487" s="9"/>
      <c r="E487" s="9"/>
      <c r="F487" s="9"/>
      <c r="G487" s="9"/>
      <c r="H487" s="9"/>
      <c r="I487" s="9"/>
      <c r="J487" s="9"/>
      <c r="K487" s="9"/>
      <c r="L487" s="9"/>
    </row>
    <row r="488">
      <c r="D488" s="9"/>
      <c r="E488" s="9"/>
      <c r="F488" s="9"/>
      <c r="G488" s="9"/>
      <c r="H488" s="9"/>
      <c r="I488" s="9"/>
      <c r="J488" s="9"/>
      <c r="K488" s="9"/>
      <c r="L488" s="9"/>
    </row>
    <row r="489">
      <c r="D489" s="9"/>
      <c r="E489" s="9"/>
      <c r="F489" s="9"/>
      <c r="G489" s="9"/>
      <c r="H489" s="9"/>
      <c r="I489" s="9"/>
      <c r="J489" s="9"/>
      <c r="K489" s="9"/>
      <c r="L489" s="9"/>
    </row>
    <row r="490">
      <c r="D490" s="9"/>
      <c r="E490" s="9"/>
      <c r="F490" s="9"/>
      <c r="G490" s="9"/>
      <c r="H490" s="9"/>
      <c r="I490" s="9"/>
      <c r="J490" s="9"/>
      <c r="K490" s="9"/>
      <c r="L490" s="9"/>
    </row>
    <row r="491">
      <c r="D491" s="9"/>
      <c r="E491" s="9"/>
      <c r="F491" s="9"/>
      <c r="G491" s="9"/>
      <c r="H491" s="9"/>
      <c r="I491" s="9"/>
      <c r="J491" s="9"/>
      <c r="K491" s="9"/>
      <c r="L491" s="9"/>
    </row>
    <row r="492">
      <c r="D492" s="9"/>
      <c r="E492" s="9"/>
      <c r="F492" s="9"/>
      <c r="G492" s="9"/>
      <c r="H492" s="9"/>
      <c r="I492" s="9"/>
      <c r="J492" s="9"/>
      <c r="K492" s="9"/>
      <c r="L492" s="9"/>
    </row>
    <row r="493">
      <c r="D493" s="9"/>
      <c r="E493" s="9"/>
      <c r="F493" s="9"/>
      <c r="G493" s="9"/>
      <c r="H493" s="9"/>
      <c r="I493" s="9"/>
      <c r="J493" s="9"/>
      <c r="K493" s="9"/>
      <c r="L493" s="9"/>
    </row>
    <row r="494">
      <c r="D494" s="9"/>
      <c r="E494" s="9"/>
      <c r="F494" s="9"/>
      <c r="G494" s="9"/>
      <c r="H494" s="9"/>
      <c r="I494" s="9"/>
      <c r="J494" s="9"/>
      <c r="K494" s="9"/>
      <c r="L494" s="9"/>
    </row>
    <row r="495">
      <c r="D495" s="9"/>
      <c r="E495" s="9"/>
      <c r="F495" s="9"/>
      <c r="G495" s="9"/>
      <c r="H495" s="9"/>
      <c r="I495" s="9"/>
      <c r="J495" s="9"/>
      <c r="K495" s="9"/>
      <c r="L495" s="9"/>
    </row>
    <row r="496">
      <c r="D496" s="9"/>
      <c r="E496" s="9"/>
      <c r="F496" s="9"/>
      <c r="G496" s="9"/>
      <c r="H496" s="9"/>
      <c r="I496" s="9"/>
      <c r="J496" s="9"/>
      <c r="K496" s="9"/>
      <c r="L496" s="9"/>
    </row>
    <row r="497">
      <c r="D497" s="9"/>
      <c r="E497" s="9"/>
      <c r="F497" s="9"/>
      <c r="G497" s="9"/>
      <c r="H497" s="9"/>
      <c r="I497" s="9"/>
      <c r="J497" s="9"/>
      <c r="K497" s="9"/>
      <c r="L497" s="9"/>
    </row>
    <row r="498">
      <c r="D498" s="9"/>
      <c r="E498" s="9"/>
      <c r="F498" s="9"/>
      <c r="G498" s="9"/>
      <c r="H498" s="9"/>
      <c r="I498" s="9"/>
      <c r="J498" s="9"/>
      <c r="K498" s="9"/>
      <c r="L498" s="9"/>
    </row>
    <row r="499">
      <c r="D499" s="9"/>
      <c r="E499" s="9"/>
      <c r="F499" s="9"/>
      <c r="G499" s="9"/>
      <c r="H499" s="9"/>
      <c r="I499" s="9"/>
      <c r="J499" s="9"/>
      <c r="K499" s="9"/>
      <c r="L499" s="9"/>
    </row>
    <row r="500">
      <c r="D500" s="9"/>
      <c r="E500" s="9"/>
      <c r="F500" s="9"/>
      <c r="G500" s="9"/>
      <c r="H500" s="9"/>
      <c r="I500" s="9"/>
      <c r="J500" s="9"/>
      <c r="K500" s="9"/>
      <c r="L500" s="9"/>
    </row>
    <row r="501">
      <c r="D501" s="9"/>
      <c r="E501" s="9"/>
      <c r="F501" s="9"/>
      <c r="G501" s="9"/>
      <c r="H501" s="9"/>
      <c r="I501" s="9"/>
      <c r="J501" s="9"/>
      <c r="K501" s="9"/>
      <c r="L501" s="9"/>
    </row>
    <row r="502">
      <c r="D502" s="9"/>
      <c r="E502" s="9"/>
      <c r="F502" s="9"/>
      <c r="G502" s="9"/>
      <c r="H502" s="9"/>
      <c r="I502" s="9"/>
      <c r="J502" s="9"/>
      <c r="K502" s="9"/>
      <c r="L502" s="9"/>
    </row>
    <row r="503">
      <c r="D503" s="9"/>
      <c r="E503" s="9"/>
      <c r="F503" s="9"/>
      <c r="G503" s="9"/>
      <c r="H503" s="9"/>
      <c r="I503" s="9"/>
      <c r="J503" s="9"/>
      <c r="K503" s="9"/>
      <c r="L503" s="9"/>
    </row>
    <row r="504">
      <c r="D504" s="9"/>
      <c r="E504" s="9"/>
      <c r="F504" s="9"/>
      <c r="G504" s="9"/>
      <c r="H504" s="9"/>
      <c r="I504" s="9"/>
      <c r="J504" s="9"/>
      <c r="K504" s="9"/>
      <c r="L504" s="9"/>
    </row>
    <row r="505">
      <c r="D505" s="9"/>
      <c r="E505" s="9"/>
      <c r="F505" s="9"/>
      <c r="G505" s="9"/>
      <c r="H505" s="9"/>
      <c r="I505" s="9"/>
      <c r="J505" s="9"/>
      <c r="K505" s="9"/>
      <c r="L505" s="9"/>
    </row>
    <row r="506">
      <c r="D506" s="9"/>
      <c r="E506" s="9"/>
      <c r="F506" s="9"/>
      <c r="G506" s="9"/>
      <c r="H506" s="9"/>
      <c r="I506" s="9"/>
      <c r="J506" s="9"/>
      <c r="K506" s="9"/>
      <c r="L506" s="9"/>
    </row>
    <row r="507">
      <c r="D507" s="9"/>
      <c r="E507" s="9"/>
      <c r="F507" s="9"/>
      <c r="G507" s="9"/>
      <c r="H507" s="9"/>
      <c r="I507" s="9"/>
      <c r="J507" s="9"/>
      <c r="K507" s="9"/>
      <c r="L507" s="9"/>
    </row>
    <row r="508">
      <c r="D508" s="9"/>
      <c r="E508" s="9"/>
      <c r="F508" s="9"/>
      <c r="G508" s="9"/>
      <c r="H508" s="9"/>
      <c r="I508" s="9"/>
      <c r="J508" s="9"/>
      <c r="K508" s="9"/>
      <c r="L508" s="9"/>
    </row>
    <row r="509">
      <c r="D509" s="9"/>
      <c r="E509" s="9"/>
      <c r="F509" s="9"/>
      <c r="G509" s="9"/>
      <c r="H509" s="9"/>
      <c r="I509" s="9"/>
      <c r="J509" s="9"/>
      <c r="K509" s="9"/>
      <c r="L509" s="9"/>
    </row>
    <row r="510">
      <c r="D510" s="9"/>
      <c r="E510" s="9"/>
      <c r="F510" s="9"/>
      <c r="G510" s="9"/>
      <c r="H510" s="9"/>
      <c r="I510" s="9"/>
      <c r="J510" s="9"/>
      <c r="K510" s="9"/>
      <c r="L510" s="9"/>
    </row>
    <row r="511">
      <c r="D511" s="9"/>
      <c r="E511" s="9"/>
      <c r="F511" s="9"/>
      <c r="G511" s="9"/>
      <c r="H511" s="9"/>
      <c r="I511" s="9"/>
      <c r="J511" s="9"/>
      <c r="K511" s="9"/>
      <c r="L511" s="9"/>
    </row>
    <row r="512">
      <c r="D512" s="9"/>
      <c r="E512" s="9"/>
      <c r="F512" s="9"/>
      <c r="G512" s="9"/>
      <c r="H512" s="9"/>
      <c r="I512" s="9"/>
      <c r="J512" s="9"/>
      <c r="K512" s="9"/>
      <c r="L512" s="9"/>
    </row>
    <row r="513">
      <c r="D513" s="9"/>
      <c r="E513" s="9"/>
      <c r="F513" s="9"/>
      <c r="G513" s="9"/>
      <c r="H513" s="9"/>
      <c r="I513" s="9"/>
      <c r="J513" s="9"/>
      <c r="K513" s="9"/>
      <c r="L513" s="9"/>
    </row>
    <row r="514">
      <c r="D514" s="9"/>
      <c r="E514" s="9"/>
      <c r="F514" s="9"/>
      <c r="G514" s="9"/>
      <c r="H514" s="9"/>
      <c r="I514" s="9"/>
      <c r="J514" s="9"/>
      <c r="K514" s="9"/>
      <c r="L514" s="9"/>
    </row>
    <row r="515">
      <c r="D515" s="9"/>
      <c r="E515" s="9"/>
      <c r="F515" s="9"/>
      <c r="G515" s="9"/>
      <c r="H515" s="9"/>
      <c r="I515" s="9"/>
      <c r="J515" s="9"/>
      <c r="K515" s="9"/>
      <c r="L515" s="9"/>
    </row>
    <row r="516">
      <c r="D516" s="9"/>
      <c r="E516" s="9"/>
      <c r="F516" s="9"/>
      <c r="G516" s="9"/>
      <c r="H516" s="9"/>
      <c r="I516" s="9"/>
      <c r="J516" s="9"/>
      <c r="K516" s="9"/>
      <c r="L516" s="9"/>
    </row>
    <row r="517">
      <c r="D517" s="9"/>
      <c r="E517" s="9"/>
      <c r="F517" s="9"/>
      <c r="G517" s="9"/>
      <c r="H517" s="9"/>
      <c r="I517" s="9"/>
      <c r="J517" s="9"/>
      <c r="K517" s="9"/>
      <c r="L517" s="9"/>
    </row>
    <row r="518">
      <c r="D518" s="9"/>
      <c r="E518" s="9"/>
      <c r="F518" s="9"/>
      <c r="G518" s="9"/>
      <c r="H518" s="9"/>
      <c r="I518" s="9"/>
      <c r="J518" s="9"/>
      <c r="K518" s="9"/>
      <c r="L518" s="9"/>
    </row>
    <row r="519">
      <c r="D519" s="9"/>
      <c r="E519" s="9"/>
      <c r="F519" s="9"/>
      <c r="G519" s="9"/>
      <c r="H519" s="9"/>
      <c r="I519" s="9"/>
      <c r="J519" s="9"/>
      <c r="K519" s="9"/>
      <c r="L519" s="9"/>
    </row>
    <row r="520">
      <c r="D520" s="9"/>
      <c r="E520" s="9"/>
      <c r="F520" s="9"/>
      <c r="G520" s="9"/>
      <c r="H520" s="9"/>
      <c r="I520" s="9"/>
      <c r="J520" s="9"/>
      <c r="K520" s="9"/>
      <c r="L520" s="9"/>
    </row>
    <row r="521">
      <c r="D521" s="9"/>
      <c r="E521" s="9"/>
      <c r="F521" s="9"/>
      <c r="G521" s="9"/>
      <c r="H521" s="9"/>
      <c r="I521" s="9"/>
      <c r="J521" s="9"/>
      <c r="K521" s="9"/>
      <c r="L521" s="9"/>
    </row>
    <row r="522">
      <c r="D522" s="9"/>
      <c r="E522" s="9"/>
      <c r="F522" s="9"/>
      <c r="G522" s="9"/>
      <c r="H522" s="9"/>
      <c r="I522" s="9"/>
      <c r="J522" s="9"/>
      <c r="K522" s="9"/>
      <c r="L522" s="9"/>
    </row>
    <row r="523">
      <c r="D523" s="9"/>
      <c r="E523" s="9"/>
      <c r="F523" s="9"/>
      <c r="G523" s="9"/>
      <c r="H523" s="9"/>
      <c r="I523" s="9"/>
      <c r="J523" s="9"/>
      <c r="K523" s="9"/>
      <c r="L523" s="9"/>
    </row>
    <row r="524">
      <c r="D524" s="9"/>
      <c r="E524" s="9"/>
      <c r="F524" s="9"/>
      <c r="G524" s="9"/>
      <c r="H524" s="9"/>
      <c r="I524" s="9"/>
      <c r="J524" s="9"/>
      <c r="K524" s="9"/>
      <c r="L524" s="9"/>
    </row>
    <row r="525">
      <c r="D525" s="9"/>
      <c r="E525" s="9"/>
      <c r="F525" s="9"/>
      <c r="G525" s="9"/>
      <c r="H525" s="9"/>
      <c r="I525" s="9"/>
      <c r="J525" s="9"/>
      <c r="K525" s="9"/>
      <c r="L525" s="9"/>
    </row>
    <row r="526">
      <c r="D526" s="9"/>
      <c r="E526" s="9"/>
      <c r="F526" s="9"/>
      <c r="G526" s="9"/>
      <c r="H526" s="9"/>
      <c r="I526" s="9"/>
      <c r="J526" s="9"/>
      <c r="K526" s="9"/>
      <c r="L526" s="9"/>
    </row>
    <row r="527">
      <c r="D527" s="9"/>
      <c r="E527" s="9"/>
      <c r="F527" s="9"/>
      <c r="G527" s="9"/>
      <c r="H527" s="9"/>
      <c r="I527" s="9"/>
      <c r="J527" s="9"/>
      <c r="K527" s="9"/>
      <c r="L527" s="9"/>
    </row>
    <row r="528">
      <c r="D528" s="9"/>
      <c r="E528" s="9"/>
      <c r="F528" s="9"/>
      <c r="G528" s="9"/>
      <c r="H528" s="9"/>
      <c r="I528" s="9"/>
      <c r="J528" s="9"/>
      <c r="K528" s="9"/>
      <c r="L528" s="9"/>
    </row>
    <row r="529">
      <c r="D529" s="9"/>
      <c r="E529" s="9"/>
      <c r="F529" s="9"/>
      <c r="G529" s="9"/>
      <c r="H529" s="9"/>
      <c r="I529" s="9"/>
      <c r="J529" s="9"/>
      <c r="K529" s="9"/>
      <c r="L529" s="9"/>
    </row>
    <row r="530">
      <c r="D530" s="9"/>
      <c r="E530" s="9"/>
      <c r="F530" s="9"/>
      <c r="G530" s="9"/>
      <c r="H530" s="9"/>
      <c r="I530" s="9"/>
      <c r="J530" s="9"/>
      <c r="K530" s="9"/>
      <c r="L530" s="9"/>
    </row>
    <row r="531">
      <c r="D531" s="9"/>
      <c r="E531" s="9"/>
      <c r="F531" s="9"/>
      <c r="G531" s="9"/>
      <c r="H531" s="9"/>
      <c r="I531" s="9"/>
      <c r="J531" s="9"/>
      <c r="K531" s="9"/>
      <c r="L531" s="9"/>
    </row>
    <row r="532">
      <c r="D532" s="9"/>
      <c r="E532" s="9"/>
      <c r="F532" s="9"/>
      <c r="G532" s="9"/>
      <c r="H532" s="9"/>
      <c r="I532" s="9"/>
      <c r="J532" s="9"/>
      <c r="K532" s="9"/>
      <c r="L532" s="9"/>
    </row>
    <row r="533">
      <c r="D533" s="9"/>
      <c r="E533" s="9"/>
      <c r="F533" s="9"/>
      <c r="G533" s="9"/>
      <c r="H533" s="9"/>
      <c r="I533" s="9"/>
      <c r="J533" s="9"/>
      <c r="K533" s="9"/>
      <c r="L533" s="9"/>
    </row>
    <row r="534">
      <c r="D534" s="9"/>
      <c r="E534" s="9"/>
      <c r="F534" s="9"/>
      <c r="G534" s="9"/>
      <c r="H534" s="9"/>
      <c r="I534" s="9"/>
      <c r="J534" s="9"/>
      <c r="K534" s="9"/>
      <c r="L534" s="9"/>
    </row>
    <row r="535">
      <c r="D535" s="9"/>
      <c r="E535" s="9"/>
      <c r="F535" s="9"/>
      <c r="G535" s="9"/>
      <c r="H535" s="9"/>
      <c r="I535" s="9"/>
      <c r="J535" s="9"/>
      <c r="K535" s="9"/>
      <c r="L535" s="9"/>
    </row>
    <row r="536">
      <c r="D536" s="9"/>
      <c r="E536" s="9"/>
      <c r="F536" s="9"/>
      <c r="G536" s="9"/>
      <c r="H536" s="9"/>
      <c r="I536" s="9"/>
      <c r="J536" s="9"/>
      <c r="K536" s="9"/>
      <c r="L536" s="9"/>
    </row>
    <row r="537">
      <c r="D537" s="9"/>
      <c r="E537" s="9"/>
      <c r="F537" s="9"/>
      <c r="G537" s="9"/>
      <c r="H537" s="9"/>
      <c r="I537" s="9"/>
      <c r="J537" s="9"/>
      <c r="K537" s="9"/>
      <c r="L537" s="9"/>
    </row>
    <row r="538">
      <c r="D538" s="9"/>
      <c r="E538" s="9"/>
      <c r="F538" s="9"/>
      <c r="G538" s="9"/>
      <c r="H538" s="9"/>
      <c r="I538" s="9"/>
      <c r="J538" s="9"/>
      <c r="K538" s="9"/>
      <c r="L538" s="9"/>
    </row>
    <row r="539">
      <c r="D539" s="9"/>
      <c r="E539" s="9"/>
      <c r="F539" s="9"/>
      <c r="G539" s="9"/>
      <c r="H539" s="9"/>
      <c r="I539" s="9"/>
      <c r="J539" s="9"/>
      <c r="K539" s="9"/>
      <c r="L539" s="9"/>
    </row>
    <row r="540">
      <c r="D540" s="9"/>
      <c r="E540" s="9"/>
      <c r="F540" s="9"/>
      <c r="G540" s="9"/>
      <c r="H540" s="9"/>
      <c r="I540" s="9"/>
      <c r="J540" s="9"/>
      <c r="K540" s="9"/>
      <c r="L540" s="9"/>
    </row>
    <row r="541">
      <c r="D541" s="9"/>
      <c r="E541" s="9"/>
      <c r="F541" s="9"/>
      <c r="G541" s="9"/>
      <c r="H541" s="9"/>
      <c r="I541" s="9"/>
      <c r="J541" s="9"/>
      <c r="K541" s="9"/>
      <c r="L541" s="9"/>
    </row>
    <row r="542">
      <c r="D542" s="9"/>
      <c r="E542" s="9"/>
      <c r="F542" s="9"/>
      <c r="G542" s="9"/>
      <c r="H542" s="9"/>
      <c r="I542" s="9"/>
      <c r="J542" s="9"/>
      <c r="K542" s="9"/>
      <c r="L542" s="9"/>
    </row>
    <row r="543">
      <c r="D543" s="9"/>
      <c r="E543" s="9"/>
      <c r="F543" s="9"/>
      <c r="G543" s="9"/>
      <c r="H543" s="9"/>
      <c r="I543" s="9"/>
      <c r="J543" s="9"/>
      <c r="K543" s="9"/>
      <c r="L543" s="9"/>
    </row>
    <row r="544">
      <c r="D544" s="9"/>
      <c r="E544" s="9"/>
      <c r="F544" s="9"/>
      <c r="G544" s="9"/>
      <c r="H544" s="9"/>
      <c r="I544" s="9"/>
      <c r="J544" s="9"/>
      <c r="K544" s="9"/>
      <c r="L544" s="9"/>
    </row>
    <row r="545">
      <c r="D545" s="9"/>
      <c r="E545" s="9"/>
      <c r="F545" s="9"/>
      <c r="G545" s="9"/>
      <c r="H545" s="9"/>
      <c r="I545" s="9"/>
      <c r="J545" s="9"/>
      <c r="K545" s="9"/>
      <c r="L545" s="9"/>
    </row>
    <row r="546">
      <c r="D546" s="9"/>
      <c r="E546" s="9"/>
      <c r="F546" s="9"/>
      <c r="G546" s="9"/>
      <c r="H546" s="9"/>
      <c r="I546" s="9"/>
      <c r="J546" s="9"/>
      <c r="K546" s="9"/>
      <c r="L546" s="9"/>
    </row>
    <row r="547">
      <c r="D547" s="9"/>
      <c r="E547" s="9"/>
      <c r="F547" s="9"/>
      <c r="G547" s="9"/>
      <c r="H547" s="9"/>
      <c r="I547" s="9"/>
      <c r="J547" s="9"/>
      <c r="K547" s="9"/>
      <c r="L547" s="9"/>
    </row>
    <row r="548">
      <c r="D548" s="9"/>
      <c r="E548" s="9"/>
      <c r="F548" s="9"/>
      <c r="G548" s="9"/>
      <c r="H548" s="9"/>
      <c r="I548" s="9"/>
      <c r="J548" s="9"/>
      <c r="K548" s="9"/>
      <c r="L548" s="9"/>
    </row>
    <row r="549">
      <c r="D549" s="9"/>
      <c r="E549" s="9"/>
      <c r="F549" s="9"/>
      <c r="G549" s="9"/>
      <c r="H549" s="9"/>
      <c r="I549" s="9"/>
      <c r="J549" s="9"/>
      <c r="K549" s="9"/>
      <c r="L549" s="9"/>
    </row>
    <row r="550">
      <c r="D550" s="9"/>
      <c r="E550" s="9"/>
      <c r="F550" s="9"/>
      <c r="G550" s="9"/>
      <c r="H550" s="9"/>
      <c r="I550" s="9"/>
      <c r="J550" s="9"/>
      <c r="K550" s="9"/>
      <c r="L550" s="9"/>
    </row>
    <row r="551">
      <c r="D551" s="9"/>
      <c r="E551" s="9"/>
      <c r="F551" s="9"/>
      <c r="G551" s="9"/>
      <c r="H551" s="9"/>
      <c r="I551" s="9"/>
      <c r="J551" s="9"/>
      <c r="K551" s="9"/>
      <c r="L551" s="9"/>
    </row>
    <row r="552">
      <c r="D552" s="9"/>
      <c r="E552" s="9"/>
      <c r="F552" s="9"/>
      <c r="G552" s="9"/>
      <c r="H552" s="9"/>
      <c r="I552" s="9"/>
      <c r="J552" s="9"/>
      <c r="K552" s="9"/>
      <c r="L552" s="9"/>
    </row>
    <row r="553">
      <c r="D553" s="9"/>
      <c r="E553" s="9"/>
      <c r="F553" s="9"/>
      <c r="G553" s="9"/>
      <c r="H553" s="9"/>
      <c r="I553" s="9"/>
      <c r="J553" s="9"/>
      <c r="K553" s="9"/>
      <c r="L553" s="9"/>
    </row>
    <row r="554">
      <c r="D554" s="9"/>
      <c r="E554" s="9"/>
      <c r="F554" s="9"/>
      <c r="G554" s="9"/>
      <c r="H554" s="9"/>
      <c r="I554" s="9"/>
      <c r="J554" s="9"/>
      <c r="K554" s="9"/>
      <c r="L554" s="9"/>
    </row>
    <row r="555">
      <c r="D555" s="9"/>
      <c r="E555" s="9"/>
      <c r="F555" s="9"/>
      <c r="G555" s="9"/>
      <c r="H555" s="9"/>
      <c r="I555" s="9"/>
      <c r="J555" s="9"/>
      <c r="K555" s="9"/>
      <c r="L555" s="9"/>
    </row>
    <row r="556">
      <c r="D556" s="9"/>
      <c r="E556" s="9"/>
      <c r="F556" s="9"/>
      <c r="G556" s="9"/>
      <c r="H556" s="9"/>
      <c r="I556" s="9"/>
      <c r="J556" s="9"/>
      <c r="K556" s="9"/>
      <c r="L556" s="9"/>
    </row>
    <row r="557">
      <c r="D557" s="9"/>
      <c r="E557" s="9"/>
      <c r="F557" s="9"/>
      <c r="G557" s="9"/>
      <c r="H557" s="9"/>
      <c r="I557" s="9"/>
      <c r="J557" s="9"/>
      <c r="K557" s="9"/>
      <c r="L557" s="9"/>
    </row>
    <row r="558">
      <c r="D558" s="9"/>
      <c r="E558" s="9"/>
      <c r="F558" s="9"/>
      <c r="G558" s="9"/>
      <c r="H558" s="9"/>
      <c r="I558" s="9"/>
      <c r="J558" s="9"/>
      <c r="K558" s="9"/>
      <c r="L558" s="9"/>
    </row>
    <row r="559">
      <c r="D559" s="9"/>
      <c r="E559" s="9"/>
      <c r="F559" s="9"/>
      <c r="G559" s="9"/>
      <c r="H559" s="9"/>
      <c r="I559" s="9"/>
      <c r="J559" s="9"/>
      <c r="K559" s="9"/>
      <c r="L559" s="9"/>
    </row>
    <row r="560">
      <c r="D560" s="9"/>
      <c r="E560" s="9"/>
      <c r="F560" s="9"/>
      <c r="G560" s="9"/>
      <c r="H560" s="9"/>
      <c r="I560" s="9"/>
      <c r="J560" s="9"/>
      <c r="K560" s="9"/>
      <c r="L560" s="9"/>
    </row>
    <row r="561">
      <c r="D561" s="9"/>
      <c r="E561" s="9"/>
      <c r="F561" s="9"/>
      <c r="G561" s="9"/>
      <c r="H561" s="9"/>
      <c r="I561" s="9"/>
      <c r="J561" s="9"/>
      <c r="K561" s="9"/>
      <c r="L561" s="9"/>
    </row>
    <row r="562">
      <c r="D562" s="9"/>
      <c r="E562" s="9"/>
      <c r="F562" s="9"/>
      <c r="G562" s="9"/>
      <c r="H562" s="9"/>
      <c r="I562" s="9"/>
      <c r="J562" s="9"/>
      <c r="K562" s="9"/>
      <c r="L562" s="9"/>
    </row>
    <row r="563">
      <c r="D563" s="9"/>
      <c r="E563" s="9"/>
      <c r="F563" s="9"/>
      <c r="G563" s="9"/>
      <c r="H563" s="9"/>
      <c r="I563" s="9"/>
      <c r="J563" s="9"/>
      <c r="K563" s="9"/>
      <c r="L563" s="9"/>
    </row>
    <row r="564">
      <c r="D564" s="9"/>
      <c r="E564" s="9"/>
      <c r="F564" s="9"/>
      <c r="G564" s="9"/>
      <c r="H564" s="9"/>
      <c r="I564" s="9"/>
      <c r="J564" s="9"/>
      <c r="K564" s="9"/>
      <c r="L564" s="9"/>
    </row>
    <row r="565">
      <c r="D565" s="9"/>
      <c r="E565" s="9"/>
      <c r="F565" s="9"/>
      <c r="G565" s="9"/>
      <c r="H565" s="9"/>
      <c r="I565" s="9"/>
      <c r="J565" s="9"/>
      <c r="K565" s="9"/>
      <c r="L565" s="9"/>
    </row>
    <row r="566">
      <c r="D566" s="9"/>
      <c r="E566" s="9"/>
      <c r="F566" s="9"/>
      <c r="G566" s="9"/>
      <c r="H566" s="9"/>
      <c r="I566" s="9"/>
      <c r="J566" s="9"/>
      <c r="K566" s="9"/>
      <c r="L566" s="9"/>
    </row>
    <row r="567">
      <c r="D567" s="9"/>
      <c r="E567" s="9"/>
      <c r="F567" s="9"/>
      <c r="G567" s="9"/>
      <c r="H567" s="9"/>
      <c r="I567" s="9"/>
      <c r="J567" s="9"/>
      <c r="K567" s="9"/>
      <c r="L567" s="9"/>
    </row>
    <row r="568">
      <c r="D568" s="9"/>
      <c r="E568" s="9"/>
      <c r="F568" s="9"/>
      <c r="G568" s="9"/>
      <c r="H568" s="9"/>
      <c r="I568" s="9"/>
      <c r="J568" s="9"/>
      <c r="K568" s="9"/>
      <c r="L568" s="9"/>
    </row>
    <row r="569">
      <c r="D569" s="9"/>
      <c r="E569" s="9"/>
      <c r="F569" s="9"/>
      <c r="G569" s="9"/>
      <c r="H569" s="9"/>
      <c r="I569" s="9"/>
      <c r="J569" s="9"/>
      <c r="K569" s="9"/>
      <c r="L569" s="9"/>
    </row>
    <row r="570">
      <c r="D570" s="9"/>
      <c r="E570" s="9"/>
      <c r="F570" s="9"/>
      <c r="G570" s="9"/>
      <c r="H570" s="9"/>
      <c r="I570" s="9"/>
      <c r="J570" s="9"/>
      <c r="K570" s="9"/>
      <c r="L570" s="9"/>
    </row>
    <row r="571">
      <c r="D571" s="9"/>
      <c r="E571" s="9"/>
      <c r="F571" s="9"/>
      <c r="G571" s="9"/>
      <c r="H571" s="9"/>
      <c r="I571" s="9"/>
      <c r="J571" s="9"/>
      <c r="K571" s="9"/>
      <c r="L571" s="9"/>
    </row>
    <row r="572">
      <c r="D572" s="9"/>
      <c r="E572" s="9"/>
      <c r="F572" s="9"/>
      <c r="G572" s="9"/>
      <c r="H572" s="9"/>
      <c r="I572" s="9"/>
      <c r="J572" s="9"/>
      <c r="K572" s="9"/>
      <c r="L572" s="9"/>
    </row>
    <row r="573">
      <c r="D573" s="9"/>
      <c r="E573" s="9"/>
      <c r="F573" s="9"/>
      <c r="G573" s="9"/>
      <c r="H573" s="9"/>
      <c r="I573" s="9"/>
      <c r="J573" s="9"/>
      <c r="K573" s="9"/>
      <c r="L573" s="9"/>
    </row>
    <row r="574">
      <c r="D574" s="9"/>
      <c r="E574" s="9"/>
      <c r="F574" s="9"/>
      <c r="G574" s="9"/>
      <c r="H574" s="9"/>
      <c r="I574" s="9"/>
      <c r="J574" s="9"/>
      <c r="K574" s="9"/>
      <c r="L574" s="9"/>
    </row>
    <row r="575">
      <c r="D575" s="9"/>
      <c r="E575" s="9"/>
      <c r="F575" s="9"/>
      <c r="G575" s="9"/>
      <c r="H575" s="9"/>
      <c r="I575" s="9"/>
      <c r="J575" s="9"/>
      <c r="K575" s="9"/>
      <c r="L575" s="9"/>
    </row>
    <row r="576">
      <c r="D576" s="9"/>
      <c r="E576" s="9"/>
      <c r="F576" s="9"/>
      <c r="G576" s="9"/>
      <c r="H576" s="9"/>
      <c r="I576" s="9"/>
      <c r="J576" s="9"/>
      <c r="K576" s="9"/>
      <c r="L576" s="9"/>
    </row>
    <row r="577">
      <c r="D577" s="9"/>
      <c r="E577" s="9"/>
      <c r="F577" s="9"/>
      <c r="G577" s="9"/>
      <c r="H577" s="9"/>
      <c r="I577" s="9"/>
      <c r="J577" s="9"/>
      <c r="K577" s="9"/>
      <c r="L577" s="9"/>
    </row>
    <row r="578">
      <c r="D578" s="9"/>
      <c r="E578" s="9"/>
      <c r="F578" s="9"/>
      <c r="G578" s="9"/>
      <c r="H578" s="9"/>
      <c r="I578" s="9"/>
      <c r="J578" s="9"/>
      <c r="K578" s="9"/>
      <c r="L578" s="9"/>
    </row>
    <row r="579">
      <c r="D579" s="9"/>
      <c r="E579" s="9"/>
      <c r="F579" s="9"/>
      <c r="G579" s="9"/>
      <c r="H579" s="9"/>
      <c r="I579" s="9"/>
      <c r="J579" s="9"/>
      <c r="K579" s="9"/>
      <c r="L579" s="9"/>
    </row>
    <row r="580">
      <c r="D580" s="9"/>
      <c r="E580" s="9"/>
      <c r="F580" s="9"/>
      <c r="G580" s="9"/>
      <c r="H580" s="9"/>
      <c r="I580" s="9"/>
      <c r="J580" s="9"/>
      <c r="K580" s="9"/>
      <c r="L580" s="9"/>
    </row>
    <row r="581">
      <c r="D581" s="9"/>
      <c r="E581" s="9"/>
      <c r="F581" s="9"/>
      <c r="G581" s="9"/>
      <c r="H581" s="9"/>
      <c r="I581" s="9"/>
      <c r="J581" s="9"/>
      <c r="K581" s="9"/>
      <c r="L581" s="9"/>
    </row>
    <row r="582">
      <c r="D582" s="9"/>
      <c r="E582" s="9"/>
      <c r="F582" s="9"/>
      <c r="G582" s="9"/>
      <c r="H582" s="9"/>
      <c r="I582" s="9"/>
      <c r="J582" s="9"/>
      <c r="K582" s="9"/>
      <c r="L582" s="9"/>
    </row>
    <row r="583">
      <c r="D583" s="9"/>
      <c r="E583" s="9"/>
      <c r="F583" s="9"/>
      <c r="G583" s="9"/>
      <c r="H583" s="9"/>
      <c r="I583" s="9"/>
      <c r="J583" s="9"/>
      <c r="K583" s="9"/>
      <c r="L583" s="9"/>
    </row>
    <row r="584">
      <c r="D584" s="9"/>
      <c r="E584" s="9"/>
      <c r="F584" s="9"/>
      <c r="G584" s="9"/>
      <c r="H584" s="9"/>
      <c r="I584" s="9"/>
      <c r="J584" s="9"/>
      <c r="K584" s="9"/>
      <c r="L584" s="9"/>
    </row>
    <row r="585">
      <c r="D585" s="9"/>
      <c r="E585" s="9"/>
      <c r="F585" s="9"/>
      <c r="G585" s="9"/>
      <c r="H585" s="9"/>
      <c r="I585" s="9"/>
      <c r="J585" s="9"/>
      <c r="K585" s="9"/>
      <c r="L585" s="9"/>
    </row>
    <row r="586">
      <c r="D586" s="9"/>
      <c r="E586" s="9"/>
      <c r="F586" s="9"/>
      <c r="G586" s="9"/>
      <c r="H586" s="9"/>
      <c r="I586" s="9"/>
      <c r="J586" s="9"/>
      <c r="K586" s="9"/>
      <c r="L586" s="9"/>
    </row>
    <row r="587">
      <c r="D587" s="9"/>
      <c r="E587" s="9"/>
      <c r="F587" s="9"/>
      <c r="G587" s="9"/>
      <c r="H587" s="9"/>
      <c r="I587" s="9"/>
      <c r="J587" s="9"/>
      <c r="K587" s="9"/>
      <c r="L587" s="9"/>
    </row>
    <row r="588">
      <c r="D588" s="9"/>
      <c r="E588" s="9"/>
      <c r="F588" s="9"/>
      <c r="G588" s="9"/>
      <c r="H588" s="9"/>
      <c r="I588" s="9"/>
      <c r="J588" s="9"/>
      <c r="K588" s="9"/>
      <c r="L588" s="9"/>
    </row>
    <row r="589">
      <c r="D589" s="9"/>
      <c r="E589" s="9"/>
      <c r="F589" s="9"/>
      <c r="G589" s="9"/>
      <c r="H589" s="9"/>
      <c r="I589" s="9"/>
      <c r="J589" s="9"/>
      <c r="K589" s="9"/>
      <c r="L589" s="9"/>
    </row>
    <row r="590">
      <c r="D590" s="9"/>
      <c r="E590" s="9"/>
      <c r="F590" s="9"/>
      <c r="G590" s="9"/>
      <c r="H590" s="9"/>
      <c r="I590" s="9"/>
      <c r="J590" s="9"/>
      <c r="K590" s="9"/>
      <c r="L590" s="9"/>
    </row>
    <row r="591">
      <c r="D591" s="9"/>
      <c r="E591" s="9"/>
      <c r="F591" s="9"/>
      <c r="G591" s="9"/>
      <c r="H591" s="9"/>
      <c r="I591" s="9"/>
      <c r="J591" s="9"/>
      <c r="K591" s="9"/>
      <c r="L591" s="9"/>
    </row>
    <row r="592">
      <c r="D592" s="9"/>
      <c r="E592" s="9"/>
      <c r="F592" s="9"/>
      <c r="G592" s="9"/>
      <c r="H592" s="9"/>
      <c r="I592" s="9"/>
      <c r="J592" s="9"/>
      <c r="K592" s="9"/>
      <c r="L592" s="9"/>
    </row>
    <row r="593">
      <c r="D593" s="9"/>
      <c r="E593" s="9"/>
      <c r="F593" s="9"/>
      <c r="G593" s="9"/>
      <c r="H593" s="9"/>
      <c r="I593" s="9"/>
      <c r="J593" s="9"/>
      <c r="K593" s="9"/>
      <c r="L593" s="9"/>
    </row>
    <row r="594">
      <c r="D594" s="9"/>
      <c r="E594" s="9"/>
      <c r="F594" s="9"/>
      <c r="G594" s="9"/>
      <c r="H594" s="9"/>
      <c r="I594" s="9"/>
      <c r="J594" s="9"/>
      <c r="K594" s="9"/>
      <c r="L594" s="9"/>
    </row>
    <row r="595">
      <c r="D595" s="9"/>
      <c r="E595" s="9"/>
      <c r="F595" s="9"/>
      <c r="G595" s="9"/>
      <c r="H595" s="9"/>
      <c r="I595" s="9"/>
      <c r="J595" s="9"/>
      <c r="K595" s="9"/>
      <c r="L595" s="9"/>
    </row>
    <row r="596">
      <c r="D596" s="9"/>
      <c r="E596" s="9"/>
      <c r="F596" s="9"/>
      <c r="G596" s="9"/>
      <c r="H596" s="9"/>
      <c r="I596" s="9"/>
      <c r="J596" s="9"/>
      <c r="K596" s="9"/>
      <c r="L596" s="9"/>
    </row>
    <row r="597">
      <c r="D597" s="9"/>
      <c r="E597" s="9"/>
      <c r="F597" s="9"/>
      <c r="G597" s="9"/>
      <c r="H597" s="9"/>
      <c r="I597" s="9"/>
      <c r="J597" s="9"/>
      <c r="K597" s="9"/>
      <c r="L597" s="9"/>
    </row>
    <row r="598">
      <c r="D598" s="9"/>
      <c r="E598" s="9"/>
      <c r="F598" s="9"/>
      <c r="G598" s="9"/>
      <c r="H598" s="9"/>
      <c r="I598" s="9"/>
      <c r="J598" s="9"/>
      <c r="K598" s="9"/>
      <c r="L598" s="9"/>
    </row>
    <row r="599">
      <c r="D599" s="9"/>
      <c r="E599" s="9"/>
      <c r="F599" s="9"/>
      <c r="G599" s="9"/>
      <c r="H599" s="9"/>
      <c r="I599" s="9"/>
      <c r="J599" s="9"/>
      <c r="K599" s="9"/>
      <c r="L599" s="9"/>
    </row>
    <row r="600">
      <c r="D600" s="9"/>
      <c r="E600" s="9"/>
      <c r="F600" s="9"/>
      <c r="G600" s="9"/>
      <c r="H600" s="9"/>
      <c r="I600" s="9"/>
      <c r="J600" s="9"/>
      <c r="K600" s="9"/>
      <c r="L600" s="9"/>
    </row>
    <row r="601">
      <c r="D601" s="9"/>
      <c r="E601" s="9"/>
      <c r="F601" s="9"/>
      <c r="G601" s="9"/>
      <c r="H601" s="9"/>
      <c r="I601" s="9"/>
      <c r="J601" s="9"/>
      <c r="K601" s="9"/>
      <c r="L601" s="9"/>
    </row>
    <row r="602">
      <c r="D602" s="9"/>
      <c r="E602" s="9"/>
      <c r="F602" s="9"/>
      <c r="G602" s="9"/>
      <c r="H602" s="9"/>
      <c r="I602" s="9"/>
      <c r="J602" s="9"/>
      <c r="K602" s="9"/>
      <c r="L602" s="9"/>
    </row>
    <row r="603">
      <c r="D603" s="9"/>
      <c r="E603" s="9"/>
      <c r="F603" s="9"/>
      <c r="G603" s="9"/>
      <c r="H603" s="9"/>
      <c r="I603" s="9"/>
      <c r="J603" s="9"/>
      <c r="K603" s="9"/>
      <c r="L603" s="9"/>
    </row>
    <row r="604">
      <c r="D604" s="9"/>
      <c r="E604" s="9"/>
      <c r="F604" s="9"/>
      <c r="G604" s="9"/>
      <c r="H604" s="9"/>
      <c r="I604" s="9"/>
      <c r="J604" s="9"/>
      <c r="K604" s="9"/>
      <c r="L604" s="9"/>
    </row>
    <row r="605">
      <c r="D605" s="9"/>
      <c r="E605" s="9"/>
      <c r="F605" s="9"/>
      <c r="G605" s="9"/>
      <c r="H605" s="9"/>
      <c r="I605" s="9"/>
      <c r="J605" s="9"/>
      <c r="K605" s="9"/>
      <c r="L605" s="9"/>
    </row>
    <row r="606">
      <c r="D606" s="9"/>
      <c r="E606" s="9"/>
      <c r="F606" s="9"/>
      <c r="G606" s="9"/>
      <c r="H606" s="9"/>
      <c r="I606" s="9"/>
      <c r="J606" s="9"/>
      <c r="K606" s="9"/>
      <c r="L606" s="9"/>
    </row>
    <row r="607">
      <c r="D607" s="9"/>
      <c r="E607" s="9"/>
      <c r="F607" s="9"/>
      <c r="G607" s="9"/>
      <c r="H607" s="9"/>
      <c r="I607" s="9"/>
      <c r="J607" s="9"/>
      <c r="K607" s="9"/>
      <c r="L607" s="9"/>
    </row>
    <row r="608">
      <c r="D608" s="9"/>
      <c r="E608" s="9"/>
      <c r="F608" s="9"/>
      <c r="G608" s="9"/>
      <c r="H608" s="9"/>
      <c r="I608" s="9"/>
      <c r="J608" s="9"/>
      <c r="K608" s="9"/>
      <c r="L608" s="9"/>
    </row>
    <row r="609">
      <c r="D609" s="9"/>
      <c r="E609" s="9"/>
      <c r="F609" s="9"/>
      <c r="G609" s="9"/>
      <c r="H609" s="9"/>
      <c r="I609" s="9"/>
      <c r="J609" s="9"/>
      <c r="K609" s="9"/>
      <c r="L609" s="9"/>
    </row>
    <row r="610">
      <c r="D610" s="9"/>
      <c r="E610" s="9"/>
      <c r="F610" s="9"/>
      <c r="G610" s="9"/>
      <c r="H610" s="9"/>
      <c r="I610" s="9"/>
      <c r="J610" s="9"/>
      <c r="K610" s="9"/>
      <c r="L610" s="9"/>
    </row>
    <row r="611">
      <c r="D611" s="9"/>
      <c r="E611" s="9"/>
      <c r="F611" s="9"/>
      <c r="G611" s="9"/>
      <c r="H611" s="9"/>
      <c r="I611" s="9"/>
      <c r="J611" s="9"/>
      <c r="K611" s="9"/>
      <c r="L611" s="9"/>
    </row>
    <row r="612">
      <c r="D612" s="9"/>
      <c r="E612" s="9"/>
      <c r="F612" s="9"/>
      <c r="G612" s="9"/>
      <c r="H612" s="9"/>
      <c r="I612" s="9"/>
      <c r="J612" s="9"/>
      <c r="K612" s="9"/>
      <c r="L612" s="9"/>
    </row>
    <row r="613">
      <c r="D613" s="9"/>
      <c r="E613" s="9"/>
      <c r="F613" s="9"/>
      <c r="G613" s="9"/>
      <c r="H613" s="9"/>
      <c r="I613" s="9"/>
      <c r="J613" s="9"/>
      <c r="K613" s="9"/>
      <c r="L613" s="9"/>
    </row>
    <row r="614">
      <c r="D614" s="9"/>
      <c r="E614" s="9"/>
      <c r="F614" s="9"/>
      <c r="G614" s="9"/>
      <c r="H614" s="9"/>
      <c r="I614" s="9"/>
      <c r="J614" s="9"/>
      <c r="K614" s="9"/>
      <c r="L614" s="9"/>
    </row>
    <row r="615">
      <c r="D615" s="9"/>
      <c r="E615" s="9"/>
      <c r="F615" s="9"/>
      <c r="G615" s="9"/>
      <c r="H615" s="9"/>
      <c r="I615" s="9"/>
      <c r="J615" s="9"/>
      <c r="K615" s="9"/>
      <c r="L615" s="9"/>
    </row>
    <row r="616">
      <c r="D616" s="9"/>
      <c r="E616" s="9"/>
      <c r="F616" s="9"/>
      <c r="G616" s="9"/>
      <c r="H616" s="9"/>
      <c r="I616" s="9"/>
      <c r="J616" s="9"/>
      <c r="K616" s="9"/>
      <c r="L616" s="9"/>
    </row>
    <row r="617">
      <c r="D617" s="9"/>
      <c r="E617" s="9"/>
      <c r="F617" s="9"/>
      <c r="G617" s="9"/>
      <c r="H617" s="9"/>
      <c r="I617" s="9"/>
      <c r="J617" s="9"/>
      <c r="K617" s="9"/>
      <c r="L617" s="9"/>
    </row>
    <row r="618">
      <c r="D618" s="9"/>
      <c r="E618" s="9"/>
      <c r="F618" s="9"/>
      <c r="G618" s="9"/>
      <c r="H618" s="9"/>
      <c r="I618" s="9"/>
      <c r="J618" s="9"/>
      <c r="K618" s="9"/>
      <c r="L618" s="9"/>
    </row>
    <row r="619">
      <c r="D619" s="9"/>
      <c r="E619" s="9"/>
      <c r="F619" s="9"/>
      <c r="G619" s="9"/>
      <c r="H619" s="9"/>
      <c r="I619" s="9"/>
      <c r="J619" s="9"/>
      <c r="K619" s="9"/>
      <c r="L619" s="9"/>
    </row>
    <row r="620">
      <c r="D620" s="9"/>
      <c r="E620" s="9"/>
      <c r="F620" s="9"/>
      <c r="G620" s="9"/>
      <c r="H620" s="9"/>
      <c r="I620" s="9"/>
      <c r="J620" s="9"/>
      <c r="K620" s="9"/>
      <c r="L620" s="9"/>
    </row>
    <row r="621">
      <c r="D621" s="9"/>
      <c r="E621" s="9"/>
      <c r="F621" s="9"/>
      <c r="G621" s="9"/>
      <c r="H621" s="9"/>
      <c r="I621" s="9"/>
      <c r="J621" s="9"/>
      <c r="K621" s="9"/>
      <c r="L621" s="9"/>
    </row>
    <row r="622">
      <c r="D622" s="9"/>
      <c r="E622" s="9"/>
      <c r="F622" s="9"/>
      <c r="G622" s="9"/>
      <c r="H622" s="9"/>
      <c r="I622" s="9"/>
      <c r="J622" s="9"/>
      <c r="K622" s="9"/>
      <c r="L622" s="9"/>
    </row>
    <row r="623">
      <c r="D623" s="9"/>
      <c r="E623" s="9"/>
      <c r="F623" s="9"/>
      <c r="G623" s="9"/>
      <c r="H623" s="9"/>
      <c r="I623" s="9"/>
      <c r="J623" s="9"/>
      <c r="K623" s="9"/>
      <c r="L623" s="9"/>
    </row>
    <row r="624">
      <c r="D624" s="9"/>
      <c r="E624" s="9"/>
      <c r="F624" s="9"/>
      <c r="G624" s="9"/>
      <c r="H624" s="9"/>
      <c r="I624" s="9"/>
      <c r="J624" s="9"/>
      <c r="K624" s="9"/>
      <c r="L624" s="9"/>
    </row>
    <row r="625">
      <c r="D625" s="9"/>
      <c r="E625" s="9"/>
      <c r="F625" s="9"/>
      <c r="G625" s="9"/>
      <c r="H625" s="9"/>
      <c r="I625" s="9"/>
      <c r="J625" s="9"/>
      <c r="K625" s="9"/>
      <c r="L625" s="9"/>
    </row>
    <row r="626">
      <c r="D626" s="9"/>
      <c r="E626" s="9"/>
      <c r="F626" s="9"/>
      <c r="G626" s="9"/>
      <c r="H626" s="9"/>
      <c r="I626" s="9"/>
      <c r="J626" s="9"/>
      <c r="K626" s="9"/>
      <c r="L626" s="9"/>
    </row>
    <row r="627">
      <c r="D627" s="9"/>
      <c r="E627" s="9"/>
      <c r="F627" s="9"/>
      <c r="G627" s="9"/>
      <c r="H627" s="9"/>
      <c r="I627" s="9"/>
      <c r="J627" s="9"/>
      <c r="K627" s="9"/>
      <c r="L627" s="9"/>
    </row>
    <row r="628">
      <c r="D628" s="9"/>
      <c r="E628" s="9"/>
      <c r="F628" s="9"/>
      <c r="G628" s="9"/>
      <c r="H628" s="9"/>
      <c r="I628" s="9"/>
      <c r="J628" s="9"/>
      <c r="K628" s="9"/>
      <c r="L628" s="9"/>
    </row>
    <row r="629">
      <c r="D629" s="9"/>
      <c r="E629" s="9"/>
      <c r="F629" s="9"/>
      <c r="G629" s="9"/>
      <c r="H629" s="9"/>
      <c r="I629" s="9"/>
      <c r="J629" s="9"/>
      <c r="K629" s="9"/>
      <c r="L629" s="9"/>
    </row>
    <row r="630">
      <c r="D630" s="9"/>
      <c r="E630" s="9"/>
      <c r="F630" s="9"/>
      <c r="G630" s="9"/>
      <c r="H630" s="9"/>
      <c r="I630" s="9"/>
      <c r="J630" s="9"/>
      <c r="K630" s="9"/>
      <c r="L630" s="9"/>
    </row>
    <row r="631">
      <c r="D631" s="9"/>
      <c r="E631" s="9"/>
      <c r="F631" s="9"/>
      <c r="G631" s="9"/>
      <c r="H631" s="9"/>
      <c r="I631" s="9"/>
      <c r="J631" s="9"/>
      <c r="K631" s="9"/>
      <c r="L631" s="9"/>
    </row>
    <row r="632">
      <c r="D632" s="9"/>
      <c r="E632" s="9"/>
      <c r="F632" s="9"/>
      <c r="G632" s="9"/>
      <c r="H632" s="9"/>
      <c r="I632" s="9"/>
      <c r="J632" s="9"/>
      <c r="K632" s="9"/>
      <c r="L632" s="9"/>
    </row>
    <row r="633">
      <c r="D633" s="9"/>
      <c r="E633" s="9"/>
      <c r="F633" s="9"/>
      <c r="G633" s="9"/>
      <c r="H633" s="9"/>
      <c r="I633" s="9"/>
      <c r="J633" s="9"/>
      <c r="K633" s="9"/>
      <c r="L633" s="9"/>
    </row>
    <row r="634">
      <c r="D634" s="9"/>
      <c r="E634" s="9"/>
      <c r="F634" s="9"/>
      <c r="G634" s="9"/>
      <c r="H634" s="9"/>
      <c r="I634" s="9"/>
      <c r="J634" s="9"/>
      <c r="K634" s="9"/>
      <c r="L634" s="9"/>
    </row>
    <row r="635">
      <c r="D635" s="9"/>
      <c r="E635" s="9"/>
      <c r="F635" s="9"/>
      <c r="G635" s="9"/>
      <c r="H635" s="9"/>
      <c r="I635" s="9"/>
      <c r="J635" s="9"/>
      <c r="K635" s="9"/>
      <c r="L635" s="9"/>
    </row>
    <row r="636">
      <c r="D636" s="9"/>
      <c r="E636" s="9"/>
      <c r="F636" s="9"/>
      <c r="G636" s="9"/>
      <c r="H636" s="9"/>
      <c r="I636" s="9"/>
      <c r="J636" s="9"/>
      <c r="K636" s="9"/>
      <c r="L636" s="9"/>
    </row>
    <row r="637">
      <c r="D637" s="9"/>
      <c r="E637" s="9"/>
      <c r="F637" s="9"/>
      <c r="G637" s="9"/>
      <c r="H637" s="9"/>
      <c r="I637" s="9"/>
      <c r="J637" s="9"/>
      <c r="K637" s="9"/>
      <c r="L637" s="9"/>
    </row>
    <row r="638">
      <c r="D638" s="9"/>
      <c r="E638" s="9"/>
      <c r="F638" s="9"/>
      <c r="G638" s="9"/>
      <c r="H638" s="9"/>
      <c r="I638" s="9"/>
      <c r="J638" s="9"/>
      <c r="K638" s="9"/>
      <c r="L638" s="9"/>
    </row>
    <row r="639">
      <c r="D639" s="9"/>
      <c r="E639" s="9"/>
      <c r="F639" s="9"/>
      <c r="G639" s="9"/>
      <c r="H639" s="9"/>
      <c r="I639" s="9"/>
      <c r="J639" s="9"/>
      <c r="K639" s="9"/>
      <c r="L639" s="9"/>
    </row>
    <row r="640">
      <c r="D640" s="9"/>
      <c r="E640" s="9"/>
      <c r="F640" s="9"/>
      <c r="G640" s="9"/>
      <c r="H640" s="9"/>
      <c r="I640" s="9"/>
      <c r="J640" s="9"/>
      <c r="K640" s="9"/>
      <c r="L640" s="9"/>
    </row>
    <row r="641">
      <c r="D641" s="9"/>
      <c r="E641" s="9"/>
      <c r="F641" s="9"/>
      <c r="G641" s="9"/>
      <c r="H641" s="9"/>
      <c r="I641" s="9"/>
      <c r="J641" s="9"/>
      <c r="K641" s="9"/>
      <c r="L641" s="9"/>
    </row>
    <row r="642">
      <c r="D642" s="9"/>
      <c r="E642" s="9"/>
      <c r="F642" s="9"/>
      <c r="G642" s="9"/>
      <c r="H642" s="9"/>
      <c r="I642" s="9"/>
      <c r="J642" s="9"/>
      <c r="K642" s="9"/>
      <c r="L642" s="9"/>
    </row>
    <row r="643">
      <c r="D643" s="9"/>
      <c r="E643" s="9"/>
      <c r="F643" s="9"/>
      <c r="G643" s="9"/>
      <c r="H643" s="9"/>
      <c r="I643" s="9"/>
      <c r="J643" s="9"/>
      <c r="K643" s="9"/>
      <c r="L643" s="9"/>
    </row>
    <row r="644">
      <c r="D644" s="9"/>
      <c r="E644" s="9"/>
      <c r="F644" s="9"/>
      <c r="G644" s="9"/>
      <c r="H644" s="9"/>
      <c r="I644" s="9"/>
      <c r="J644" s="9"/>
      <c r="K644" s="9"/>
      <c r="L644" s="9"/>
    </row>
    <row r="645">
      <c r="D645" s="9"/>
      <c r="E645" s="9"/>
      <c r="F645" s="9"/>
      <c r="G645" s="9"/>
      <c r="H645" s="9"/>
      <c r="I645" s="9"/>
      <c r="J645" s="9"/>
      <c r="K645" s="9"/>
      <c r="L645" s="9"/>
    </row>
    <row r="646">
      <c r="D646" s="9"/>
      <c r="E646" s="9"/>
      <c r="F646" s="9"/>
      <c r="G646" s="9"/>
      <c r="H646" s="9"/>
      <c r="I646" s="9"/>
      <c r="J646" s="9"/>
      <c r="K646" s="9"/>
      <c r="L646" s="9"/>
    </row>
    <row r="647">
      <c r="D647" s="9"/>
      <c r="E647" s="9"/>
      <c r="F647" s="9"/>
      <c r="G647" s="9"/>
      <c r="H647" s="9"/>
      <c r="I647" s="9"/>
      <c r="J647" s="9"/>
      <c r="K647" s="9"/>
      <c r="L647" s="9"/>
    </row>
    <row r="648">
      <c r="D648" s="9"/>
      <c r="E648" s="9"/>
      <c r="F648" s="9"/>
      <c r="G648" s="9"/>
      <c r="H648" s="9"/>
      <c r="I648" s="9"/>
      <c r="J648" s="9"/>
      <c r="K648" s="9"/>
      <c r="L648" s="9"/>
    </row>
    <row r="649">
      <c r="D649" s="9"/>
      <c r="E649" s="9"/>
      <c r="F649" s="9"/>
      <c r="G649" s="9"/>
      <c r="H649" s="9"/>
      <c r="I649" s="9"/>
      <c r="J649" s="9"/>
      <c r="K649" s="9"/>
      <c r="L649" s="9"/>
    </row>
    <row r="650">
      <c r="D650" s="9"/>
      <c r="E650" s="9"/>
      <c r="F650" s="9"/>
      <c r="G650" s="9"/>
      <c r="H650" s="9"/>
      <c r="I650" s="9"/>
      <c r="J650" s="9"/>
      <c r="K650" s="9"/>
      <c r="L650" s="9"/>
    </row>
    <row r="651">
      <c r="D651" s="9"/>
      <c r="E651" s="9"/>
      <c r="F651" s="9"/>
      <c r="G651" s="9"/>
      <c r="H651" s="9"/>
      <c r="I651" s="9"/>
      <c r="J651" s="9"/>
      <c r="K651" s="9"/>
      <c r="L651" s="9"/>
    </row>
    <row r="652">
      <c r="D652" s="9"/>
      <c r="E652" s="9"/>
      <c r="F652" s="9"/>
      <c r="G652" s="9"/>
      <c r="H652" s="9"/>
      <c r="I652" s="9"/>
      <c r="J652" s="9"/>
      <c r="K652" s="9"/>
      <c r="L652" s="9"/>
    </row>
    <row r="653">
      <c r="D653" s="9"/>
      <c r="E653" s="9"/>
      <c r="F653" s="9"/>
      <c r="G653" s="9"/>
      <c r="H653" s="9"/>
      <c r="I653" s="9"/>
      <c r="J653" s="9"/>
      <c r="K653" s="9"/>
      <c r="L653" s="9"/>
    </row>
    <row r="654">
      <c r="D654" s="9"/>
      <c r="E654" s="9"/>
      <c r="F654" s="9"/>
      <c r="G654" s="9"/>
      <c r="H654" s="9"/>
      <c r="I654" s="9"/>
      <c r="J654" s="9"/>
      <c r="K654" s="9"/>
      <c r="L654" s="9"/>
    </row>
    <row r="655">
      <c r="D655" s="9"/>
      <c r="E655" s="9"/>
      <c r="F655" s="9"/>
      <c r="G655" s="9"/>
      <c r="H655" s="9"/>
      <c r="I655" s="9"/>
      <c r="J655" s="9"/>
      <c r="K655" s="9"/>
      <c r="L655" s="9"/>
    </row>
    <row r="656">
      <c r="D656" s="9"/>
      <c r="E656" s="9"/>
      <c r="F656" s="9"/>
      <c r="G656" s="9"/>
      <c r="H656" s="9"/>
      <c r="I656" s="9"/>
      <c r="J656" s="9"/>
      <c r="K656" s="9"/>
      <c r="L656" s="9"/>
    </row>
    <row r="657">
      <c r="D657" s="9"/>
      <c r="E657" s="9"/>
      <c r="F657" s="9"/>
      <c r="G657" s="9"/>
      <c r="H657" s="9"/>
      <c r="I657" s="9"/>
      <c r="J657" s="9"/>
      <c r="K657" s="9"/>
      <c r="L657" s="9"/>
    </row>
    <row r="658">
      <c r="D658" s="9"/>
      <c r="E658" s="9"/>
      <c r="F658" s="9"/>
      <c r="G658" s="9"/>
      <c r="H658" s="9"/>
      <c r="I658" s="9"/>
      <c r="J658" s="9"/>
      <c r="K658" s="9"/>
      <c r="L658" s="9"/>
    </row>
    <row r="659">
      <c r="D659" s="9"/>
      <c r="E659" s="9"/>
      <c r="F659" s="9"/>
      <c r="G659" s="9"/>
      <c r="H659" s="9"/>
      <c r="I659" s="9"/>
      <c r="J659" s="9"/>
      <c r="K659" s="9"/>
      <c r="L659" s="9"/>
    </row>
    <row r="660">
      <c r="D660" s="9"/>
      <c r="E660" s="9"/>
      <c r="F660" s="9"/>
      <c r="G660" s="9"/>
      <c r="H660" s="9"/>
      <c r="I660" s="9"/>
      <c r="J660" s="9"/>
      <c r="K660" s="9"/>
      <c r="L660" s="9"/>
    </row>
    <row r="661">
      <c r="D661" s="9"/>
      <c r="E661" s="9"/>
      <c r="F661" s="9"/>
      <c r="G661" s="9"/>
      <c r="H661" s="9"/>
      <c r="I661" s="9"/>
      <c r="J661" s="9"/>
      <c r="K661" s="9"/>
      <c r="L661" s="9"/>
    </row>
    <row r="662">
      <c r="D662" s="9"/>
      <c r="E662" s="9"/>
      <c r="F662" s="9"/>
      <c r="G662" s="9"/>
      <c r="H662" s="9"/>
      <c r="I662" s="9"/>
      <c r="J662" s="9"/>
      <c r="K662" s="9"/>
      <c r="L662" s="9"/>
    </row>
    <row r="663">
      <c r="D663" s="9"/>
      <c r="E663" s="9"/>
      <c r="F663" s="9"/>
      <c r="G663" s="9"/>
      <c r="H663" s="9"/>
      <c r="I663" s="9"/>
      <c r="J663" s="9"/>
      <c r="K663" s="9"/>
      <c r="L663" s="9"/>
    </row>
    <row r="664">
      <c r="D664" s="9"/>
      <c r="E664" s="9"/>
      <c r="F664" s="9"/>
      <c r="G664" s="9"/>
      <c r="H664" s="9"/>
      <c r="I664" s="9"/>
      <c r="J664" s="9"/>
      <c r="K664" s="9"/>
      <c r="L664" s="9"/>
    </row>
    <row r="665">
      <c r="D665" s="9"/>
      <c r="E665" s="9"/>
      <c r="F665" s="9"/>
      <c r="G665" s="9"/>
      <c r="H665" s="9"/>
      <c r="I665" s="9"/>
      <c r="J665" s="9"/>
      <c r="K665" s="9"/>
      <c r="L665" s="9"/>
    </row>
    <row r="666">
      <c r="D666" s="9"/>
      <c r="E666" s="9"/>
      <c r="F666" s="9"/>
      <c r="G666" s="9"/>
      <c r="H666" s="9"/>
      <c r="I666" s="9"/>
      <c r="J666" s="9"/>
      <c r="K666" s="9"/>
      <c r="L666" s="9"/>
    </row>
    <row r="667">
      <c r="D667" s="9"/>
      <c r="E667" s="9"/>
      <c r="F667" s="9"/>
      <c r="G667" s="9"/>
      <c r="H667" s="9"/>
      <c r="I667" s="9"/>
      <c r="J667" s="9"/>
      <c r="K667" s="9"/>
      <c r="L667" s="9"/>
    </row>
    <row r="668">
      <c r="D668" s="9"/>
      <c r="E668" s="9"/>
      <c r="F668" s="9"/>
      <c r="G668" s="9"/>
      <c r="H668" s="9"/>
      <c r="I668" s="9"/>
      <c r="J668" s="9"/>
      <c r="K668" s="9"/>
      <c r="L668" s="9"/>
    </row>
    <row r="669">
      <c r="D669" s="9"/>
      <c r="E669" s="9"/>
      <c r="F669" s="9"/>
      <c r="G669" s="9"/>
      <c r="H669" s="9"/>
      <c r="I669" s="9"/>
      <c r="J669" s="9"/>
      <c r="K669" s="9"/>
      <c r="L669" s="9"/>
    </row>
    <row r="670">
      <c r="D670" s="9"/>
      <c r="E670" s="9"/>
      <c r="F670" s="9"/>
      <c r="G670" s="9"/>
      <c r="H670" s="9"/>
      <c r="I670" s="9"/>
      <c r="J670" s="9"/>
      <c r="K670" s="9"/>
      <c r="L670" s="9"/>
    </row>
    <row r="671">
      <c r="D671" s="9"/>
      <c r="E671" s="9"/>
      <c r="F671" s="9"/>
      <c r="G671" s="9"/>
      <c r="H671" s="9"/>
      <c r="I671" s="9"/>
      <c r="J671" s="9"/>
      <c r="K671" s="9"/>
      <c r="L671" s="9"/>
    </row>
    <row r="672">
      <c r="D672" s="9"/>
      <c r="E672" s="9"/>
      <c r="F672" s="9"/>
      <c r="G672" s="9"/>
      <c r="H672" s="9"/>
      <c r="I672" s="9"/>
      <c r="J672" s="9"/>
      <c r="K672" s="9"/>
      <c r="L672" s="9"/>
    </row>
    <row r="673">
      <c r="D673" s="9"/>
      <c r="E673" s="9"/>
      <c r="F673" s="9"/>
      <c r="G673" s="9"/>
      <c r="H673" s="9"/>
      <c r="I673" s="9"/>
      <c r="J673" s="9"/>
      <c r="K673" s="9"/>
      <c r="L673" s="9"/>
    </row>
    <row r="674">
      <c r="D674" s="9"/>
      <c r="E674" s="9"/>
      <c r="F674" s="9"/>
      <c r="G674" s="9"/>
      <c r="H674" s="9"/>
      <c r="I674" s="9"/>
      <c r="J674" s="9"/>
      <c r="K674" s="9"/>
      <c r="L674" s="9"/>
    </row>
    <row r="675">
      <c r="D675" s="9"/>
      <c r="E675" s="9"/>
      <c r="F675" s="9"/>
      <c r="G675" s="9"/>
      <c r="H675" s="9"/>
      <c r="I675" s="9"/>
      <c r="J675" s="9"/>
      <c r="K675" s="9"/>
      <c r="L675" s="9"/>
    </row>
    <row r="676">
      <c r="D676" s="9"/>
      <c r="E676" s="9"/>
      <c r="F676" s="9"/>
      <c r="G676" s="9"/>
      <c r="H676" s="9"/>
      <c r="I676" s="9"/>
      <c r="J676" s="9"/>
      <c r="K676" s="9"/>
      <c r="L676" s="9"/>
    </row>
    <row r="677">
      <c r="D677" s="9"/>
      <c r="E677" s="9"/>
      <c r="F677" s="9"/>
      <c r="G677" s="9"/>
      <c r="H677" s="9"/>
      <c r="I677" s="9"/>
      <c r="J677" s="9"/>
      <c r="K677" s="9"/>
      <c r="L677" s="9"/>
    </row>
    <row r="678">
      <c r="D678" s="9"/>
      <c r="E678" s="9"/>
      <c r="F678" s="9"/>
      <c r="G678" s="9"/>
      <c r="H678" s="9"/>
      <c r="I678" s="9"/>
      <c r="J678" s="9"/>
      <c r="K678" s="9"/>
      <c r="L678" s="9"/>
    </row>
    <row r="679">
      <c r="D679" s="9"/>
      <c r="E679" s="9"/>
      <c r="F679" s="9"/>
      <c r="G679" s="9"/>
      <c r="H679" s="9"/>
      <c r="I679" s="9"/>
      <c r="J679" s="9"/>
      <c r="K679" s="9"/>
      <c r="L679" s="9"/>
    </row>
    <row r="680">
      <c r="D680" s="9"/>
      <c r="E680" s="9"/>
      <c r="F680" s="9"/>
      <c r="G680" s="9"/>
      <c r="H680" s="9"/>
      <c r="I680" s="9"/>
      <c r="J680" s="9"/>
      <c r="K680" s="9"/>
      <c r="L680" s="9"/>
    </row>
    <row r="681">
      <c r="D681" s="9"/>
      <c r="E681" s="9"/>
      <c r="F681" s="9"/>
      <c r="G681" s="9"/>
      <c r="H681" s="9"/>
      <c r="I681" s="9"/>
      <c r="J681" s="9"/>
      <c r="K681" s="9"/>
      <c r="L681" s="9"/>
    </row>
    <row r="682">
      <c r="D682" s="9"/>
      <c r="E682" s="9"/>
      <c r="F682" s="9"/>
      <c r="G682" s="9"/>
      <c r="H682" s="9"/>
      <c r="I682" s="9"/>
      <c r="J682" s="9"/>
      <c r="K682" s="9"/>
      <c r="L682" s="9"/>
    </row>
    <row r="683">
      <c r="D683" s="9"/>
      <c r="E683" s="9"/>
      <c r="F683" s="9"/>
      <c r="G683" s="9"/>
      <c r="H683" s="9"/>
      <c r="I683" s="9"/>
      <c r="J683" s="9"/>
      <c r="K683" s="9"/>
      <c r="L683" s="9"/>
    </row>
    <row r="684">
      <c r="D684" s="9"/>
      <c r="E684" s="9"/>
      <c r="F684" s="9"/>
      <c r="G684" s="9"/>
      <c r="H684" s="9"/>
      <c r="I684" s="9"/>
      <c r="J684" s="9"/>
      <c r="K684" s="9"/>
      <c r="L684" s="9"/>
    </row>
    <row r="685">
      <c r="D685" s="9"/>
      <c r="E685" s="9"/>
      <c r="F685" s="9"/>
      <c r="G685" s="9"/>
      <c r="H685" s="9"/>
      <c r="I685" s="9"/>
      <c r="J685" s="9"/>
      <c r="K685" s="9"/>
      <c r="L685" s="9"/>
    </row>
    <row r="686">
      <c r="D686" s="9"/>
      <c r="E686" s="9"/>
      <c r="F686" s="9"/>
      <c r="G686" s="9"/>
      <c r="H686" s="9"/>
      <c r="I686" s="9"/>
      <c r="J686" s="9"/>
      <c r="K686" s="9"/>
      <c r="L686" s="9"/>
    </row>
    <row r="687">
      <c r="D687" s="9"/>
      <c r="E687" s="9"/>
      <c r="F687" s="9"/>
      <c r="G687" s="9"/>
      <c r="H687" s="9"/>
      <c r="I687" s="9"/>
      <c r="J687" s="9"/>
      <c r="K687" s="9"/>
      <c r="L687" s="9"/>
    </row>
    <row r="688">
      <c r="D688" s="9"/>
      <c r="E688" s="9"/>
      <c r="F688" s="9"/>
      <c r="G688" s="9"/>
      <c r="H688" s="9"/>
      <c r="I688" s="9"/>
      <c r="J688" s="9"/>
      <c r="K688" s="9"/>
      <c r="L688" s="9"/>
    </row>
    <row r="689">
      <c r="D689" s="9"/>
      <c r="E689" s="9"/>
      <c r="F689" s="9"/>
      <c r="G689" s="9"/>
      <c r="H689" s="9"/>
      <c r="I689" s="9"/>
      <c r="J689" s="9"/>
      <c r="K689" s="9"/>
      <c r="L689" s="9"/>
    </row>
    <row r="690">
      <c r="D690" s="9"/>
      <c r="E690" s="9"/>
      <c r="F690" s="9"/>
      <c r="G690" s="9"/>
      <c r="H690" s="9"/>
      <c r="I690" s="9"/>
      <c r="J690" s="9"/>
      <c r="K690" s="9"/>
      <c r="L690" s="9"/>
    </row>
    <row r="691">
      <c r="D691" s="9"/>
      <c r="E691" s="9"/>
      <c r="F691" s="9"/>
      <c r="G691" s="9"/>
      <c r="H691" s="9"/>
      <c r="I691" s="9"/>
      <c r="J691" s="9"/>
      <c r="K691" s="9"/>
      <c r="L691" s="9"/>
    </row>
    <row r="692">
      <c r="D692" s="9"/>
      <c r="E692" s="9"/>
      <c r="F692" s="9"/>
      <c r="G692" s="9"/>
      <c r="H692" s="9"/>
      <c r="I692" s="9"/>
      <c r="J692" s="9"/>
      <c r="K692" s="9"/>
      <c r="L692" s="9"/>
    </row>
    <row r="693">
      <c r="D693" s="9"/>
      <c r="E693" s="9"/>
      <c r="F693" s="9"/>
      <c r="G693" s="9"/>
      <c r="H693" s="9"/>
      <c r="I693" s="9"/>
      <c r="J693" s="9"/>
      <c r="K693" s="9"/>
      <c r="L693" s="9"/>
    </row>
    <row r="694">
      <c r="D694" s="9"/>
      <c r="E694" s="9"/>
      <c r="F694" s="9"/>
      <c r="G694" s="9"/>
      <c r="H694" s="9"/>
      <c r="I694" s="9"/>
      <c r="J694" s="9"/>
      <c r="K694" s="9"/>
      <c r="L694" s="9"/>
    </row>
    <row r="695">
      <c r="D695" s="9"/>
      <c r="E695" s="9"/>
      <c r="F695" s="9"/>
      <c r="G695" s="9"/>
      <c r="H695" s="9"/>
      <c r="I695" s="9"/>
      <c r="J695" s="9"/>
      <c r="K695" s="9"/>
      <c r="L695" s="9"/>
    </row>
    <row r="696">
      <c r="D696" s="9"/>
      <c r="E696" s="9"/>
      <c r="F696" s="9"/>
      <c r="G696" s="9"/>
      <c r="H696" s="9"/>
      <c r="I696" s="9"/>
      <c r="J696" s="9"/>
      <c r="K696" s="9"/>
      <c r="L696" s="9"/>
    </row>
    <row r="697">
      <c r="D697" s="9"/>
      <c r="E697" s="9"/>
      <c r="F697" s="9"/>
      <c r="G697" s="9"/>
      <c r="H697" s="9"/>
      <c r="I697" s="9"/>
      <c r="J697" s="9"/>
      <c r="K697" s="9"/>
      <c r="L697" s="9"/>
    </row>
    <row r="698">
      <c r="D698" s="9"/>
      <c r="E698" s="9"/>
      <c r="F698" s="9"/>
      <c r="G698" s="9"/>
      <c r="H698" s="9"/>
      <c r="I698" s="9"/>
      <c r="J698" s="9"/>
      <c r="K698" s="9"/>
      <c r="L698" s="9"/>
    </row>
    <row r="699">
      <c r="D699" s="9"/>
      <c r="E699" s="9"/>
      <c r="F699" s="9"/>
      <c r="G699" s="9"/>
      <c r="H699" s="9"/>
      <c r="I699" s="9"/>
      <c r="J699" s="9"/>
      <c r="K699" s="9"/>
      <c r="L699" s="9"/>
    </row>
    <row r="700">
      <c r="D700" s="9"/>
      <c r="E700" s="9"/>
      <c r="F700" s="9"/>
      <c r="G700" s="9"/>
      <c r="H700" s="9"/>
      <c r="I700" s="9"/>
      <c r="J700" s="9"/>
      <c r="K700" s="9"/>
      <c r="L700" s="9"/>
    </row>
    <row r="701">
      <c r="D701" s="9"/>
      <c r="E701" s="9"/>
      <c r="F701" s="9"/>
      <c r="G701" s="9"/>
      <c r="H701" s="9"/>
      <c r="I701" s="9"/>
      <c r="J701" s="9"/>
      <c r="K701" s="9"/>
      <c r="L701" s="9"/>
    </row>
    <row r="702">
      <c r="D702" s="9"/>
      <c r="E702" s="9"/>
      <c r="F702" s="9"/>
      <c r="G702" s="9"/>
      <c r="H702" s="9"/>
      <c r="I702" s="9"/>
      <c r="J702" s="9"/>
      <c r="K702" s="9"/>
      <c r="L702" s="9"/>
    </row>
    <row r="703">
      <c r="D703" s="9"/>
      <c r="E703" s="9"/>
      <c r="F703" s="9"/>
      <c r="G703" s="9"/>
      <c r="H703" s="9"/>
      <c r="I703" s="9"/>
      <c r="J703" s="9"/>
      <c r="K703" s="9"/>
      <c r="L703" s="9"/>
    </row>
    <row r="704">
      <c r="D704" s="9"/>
      <c r="E704" s="9"/>
      <c r="F704" s="9"/>
      <c r="G704" s="9"/>
      <c r="H704" s="9"/>
      <c r="I704" s="9"/>
      <c r="J704" s="9"/>
      <c r="K704" s="9"/>
      <c r="L704" s="9"/>
    </row>
    <row r="705">
      <c r="D705" s="9"/>
      <c r="E705" s="9"/>
      <c r="F705" s="9"/>
      <c r="G705" s="9"/>
      <c r="H705" s="9"/>
      <c r="I705" s="9"/>
      <c r="J705" s="9"/>
      <c r="K705" s="9"/>
      <c r="L705" s="9"/>
    </row>
    <row r="706">
      <c r="D706" s="9"/>
      <c r="E706" s="9"/>
      <c r="F706" s="9"/>
      <c r="G706" s="9"/>
      <c r="H706" s="9"/>
      <c r="I706" s="9"/>
      <c r="J706" s="9"/>
      <c r="K706" s="9"/>
      <c r="L706" s="9"/>
    </row>
    <row r="707">
      <c r="D707" s="9"/>
      <c r="E707" s="9"/>
      <c r="F707" s="9"/>
      <c r="G707" s="9"/>
      <c r="H707" s="9"/>
      <c r="I707" s="9"/>
      <c r="J707" s="9"/>
      <c r="K707" s="9"/>
      <c r="L707" s="9"/>
    </row>
    <row r="708">
      <c r="D708" s="9"/>
      <c r="E708" s="9"/>
      <c r="F708" s="9"/>
      <c r="G708" s="9"/>
      <c r="H708" s="9"/>
      <c r="I708" s="9"/>
      <c r="J708" s="9"/>
      <c r="K708" s="9"/>
      <c r="L708" s="9"/>
    </row>
    <row r="709">
      <c r="D709" s="9"/>
      <c r="E709" s="9"/>
      <c r="F709" s="9"/>
      <c r="G709" s="9"/>
      <c r="H709" s="9"/>
      <c r="I709" s="9"/>
      <c r="J709" s="9"/>
      <c r="K709" s="9"/>
      <c r="L709" s="9"/>
    </row>
    <row r="710">
      <c r="D710" s="9"/>
      <c r="E710" s="9"/>
      <c r="F710" s="9"/>
      <c r="G710" s="9"/>
      <c r="H710" s="9"/>
      <c r="I710" s="9"/>
      <c r="J710" s="9"/>
      <c r="K710" s="9"/>
      <c r="L710" s="9"/>
    </row>
    <row r="711">
      <c r="D711" s="9"/>
      <c r="E711" s="9"/>
      <c r="F711" s="9"/>
      <c r="G711" s="9"/>
      <c r="H711" s="9"/>
      <c r="I711" s="9"/>
      <c r="J711" s="9"/>
      <c r="K711" s="9"/>
      <c r="L711" s="9"/>
    </row>
    <row r="712">
      <c r="D712" s="9"/>
      <c r="E712" s="9"/>
      <c r="F712" s="9"/>
      <c r="G712" s="9"/>
      <c r="H712" s="9"/>
      <c r="I712" s="9"/>
      <c r="J712" s="9"/>
      <c r="K712" s="9"/>
      <c r="L712" s="9"/>
    </row>
    <row r="713">
      <c r="D713" s="9"/>
      <c r="E713" s="9"/>
      <c r="F713" s="9"/>
      <c r="G713" s="9"/>
      <c r="H713" s="9"/>
      <c r="I713" s="9"/>
      <c r="J713" s="9"/>
      <c r="K713" s="9"/>
      <c r="L713" s="9"/>
    </row>
    <row r="714">
      <c r="D714" s="9"/>
      <c r="E714" s="9"/>
      <c r="F714" s="9"/>
      <c r="G714" s="9"/>
      <c r="H714" s="9"/>
      <c r="I714" s="9"/>
      <c r="J714" s="9"/>
      <c r="K714" s="9"/>
      <c r="L714" s="9"/>
    </row>
    <row r="715">
      <c r="D715" s="9"/>
      <c r="E715" s="9"/>
      <c r="F715" s="9"/>
      <c r="G715" s="9"/>
      <c r="H715" s="9"/>
      <c r="I715" s="9"/>
      <c r="J715" s="9"/>
      <c r="K715" s="9"/>
      <c r="L715" s="9"/>
    </row>
    <row r="716">
      <c r="D716" s="9"/>
      <c r="E716" s="9"/>
      <c r="F716" s="9"/>
      <c r="G716" s="9"/>
      <c r="H716" s="9"/>
      <c r="I716" s="9"/>
      <c r="J716" s="9"/>
      <c r="K716" s="9"/>
      <c r="L716" s="9"/>
    </row>
    <row r="717">
      <c r="D717" s="9"/>
      <c r="E717" s="9"/>
      <c r="F717" s="9"/>
      <c r="G717" s="9"/>
      <c r="H717" s="9"/>
      <c r="I717" s="9"/>
      <c r="J717" s="9"/>
      <c r="K717" s="9"/>
      <c r="L717" s="9"/>
    </row>
    <row r="718">
      <c r="D718" s="9"/>
      <c r="E718" s="9"/>
      <c r="F718" s="9"/>
      <c r="G718" s="9"/>
      <c r="H718" s="9"/>
      <c r="I718" s="9"/>
      <c r="J718" s="9"/>
      <c r="K718" s="9"/>
      <c r="L718" s="9"/>
    </row>
    <row r="719">
      <c r="D719" s="9"/>
      <c r="E719" s="9"/>
      <c r="F719" s="9"/>
      <c r="G719" s="9"/>
      <c r="H719" s="9"/>
      <c r="I719" s="9"/>
      <c r="J719" s="9"/>
      <c r="K719" s="9"/>
      <c r="L719" s="9"/>
    </row>
    <row r="720">
      <c r="D720" s="9"/>
      <c r="E720" s="9"/>
      <c r="F720" s="9"/>
      <c r="G720" s="9"/>
      <c r="H720" s="9"/>
      <c r="I720" s="9"/>
      <c r="J720" s="9"/>
      <c r="K720" s="9"/>
      <c r="L720" s="9"/>
    </row>
    <row r="721">
      <c r="D721" s="9"/>
      <c r="E721" s="9"/>
      <c r="F721" s="9"/>
      <c r="G721" s="9"/>
      <c r="H721" s="9"/>
      <c r="I721" s="9"/>
      <c r="J721" s="9"/>
      <c r="K721" s="9"/>
      <c r="L721" s="9"/>
    </row>
    <row r="722">
      <c r="D722" s="9"/>
      <c r="E722" s="9"/>
      <c r="F722" s="9"/>
      <c r="G722" s="9"/>
      <c r="H722" s="9"/>
      <c r="I722" s="9"/>
      <c r="J722" s="9"/>
      <c r="K722" s="9"/>
      <c r="L722" s="9"/>
    </row>
    <row r="723">
      <c r="D723" s="9"/>
      <c r="E723" s="9"/>
      <c r="F723" s="9"/>
      <c r="G723" s="9"/>
      <c r="H723" s="9"/>
      <c r="I723" s="9"/>
      <c r="J723" s="9"/>
      <c r="K723" s="9"/>
      <c r="L723" s="9"/>
    </row>
    <row r="724">
      <c r="D724" s="9"/>
      <c r="E724" s="9"/>
      <c r="F724" s="9"/>
      <c r="G724" s="9"/>
      <c r="H724" s="9"/>
      <c r="I724" s="9"/>
      <c r="J724" s="9"/>
      <c r="K724" s="9"/>
      <c r="L724" s="9"/>
    </row>
    <row r="725">
      <c r="D725" s="9"/>
      <c r="E725" s="9"/>
      <c r="F725" s="9"/>
      <c r="G725" s="9"/>
      <c r="H725" s="9"/>
      <c r="I725" s="9"/>
      <c r="J725" s="9"/>
      <c r="K725" s="9"/>
      <c r="L725" s="9"/>
    </row>
    <row r="726">
      <c r="D726" s="9"/>
      <c r="E726" s="9"/>
      <c r="F726" s="9"/>
      <c r="G726" s="9"/>
      <c r="H726" s="9"/>
      <c r="I726" s="9"/>
      <c r="J726" s="9"/>
      <c r="K726" s="9"/>
      <c r="L726" s="9"/>
    </row>
    <row r="727">
      <c r="D727" s="9"/>
      <c r="E727" s="9"/>
      <c r="F727" s="9"/>
      <c r="G727" s="9"/>
      <c r="H727" s="9"/>
      <c r="I727" s="9"/>
      <c r="J727" s="9"/>
      <c r="K727" s="9"/>
      <c r="L727" s="9"/>
    </row>
    <row r="728">
      <c r="D728" s="9"/>
      <c r="E728" s="9"/>
      <c r="F728" s="9"/>
      <c r="G728" s="9"/>
      <c r="H728" s="9"/>
      <c r="I728" s="9"/>
      <c r="J728" s="9"/>
      <c r="K728" s="9"/>
      <c r="L728" s="9"/>
    </row>
    <row r="729">
      <c r="D729" s="9"/>
      <c r="E729" s="9"/>
      <c r="F729" s="9"/>
      <c r="G729" s="9"/>
      <c r="H729" s="9"/>
      <c r="I729" s="9"/>
      <c r="J729" s="9"/>
      <c r="K729" s="9"/>
      <c r="L729" s="9"/>
    </row>
    <row r="730">
      <c r="D730" s="9"/>
      <c r="E730" s="9"/>
      <c r="F730" s="9"/>
      <c r="G730" s="9"/>
      <c r="H730" s="9"/>
      <c r="I730" s="9"/>
      <c r="J730" s="9"/>
      <c r="K730" s="9"/>
      <c r="L730" s="9"/>
    </row>
    <row r="731">
      <c r="D731" s="9"/>
      <c r="E731" s="9"/>
      <c r="F731" s="9"/>
      <c r="G731" s="9"/>
      <c r="H731" s="9"/>
      <c r="I731" s="9"/>
      <c r="J731" s="9"/>
      <c r="K731" s="9"/>
      <c r="L731" s="9"/>
    </row>
    <row r="732">
      <c r="D732" s="9"/>
      <c r="E732" s="9"/>
      <c r="F732" s="9"/>
      <c r="G732" s="9"/>
      <c r="H732" s="9"/>
      <c r="I732" s="9"/>
      <c r="J732" s="9"/>
      <c r="K732" s="9"/>
      <c r="L732" s="9"/>
    </row>
    <row r="733">
      <c r="D733" s="9"/>
      <c r="E733" s="9"/>
      <c r="F733" s="9"/>
      <c r="G733" s="9"/>
      <c r="H733" s="9"/>
      <c r="I733" s="9"/>
      <c r="J733" s="9"/>
      <c r="K733" s="9"/>
      <c r="L733" s="9"/>
    </row>
    <row r="734">
      <c r="D734" s="9"/>
      <c r="E734" s="9"/>
      <c r="F734" s="9"/>
      <c r="G734" s="9"/>
      <c r="H734" s="9"/>
      <c r="I734" s="9"/>
      <c r="J734" s="9"/>
      <c r="K734" s="9"/>
      <c r="L734" s="9"/>
    </row>
    <row r="735">
      <c r="D735" s="9"/>
      <c r="E735" s="9"/>
      <c r="F735" s="9"/>
      <c r="G735" s="9"/>
      <c r="H735" s="9"/>
      <c r="I735" s="9"/>
      <c r="J735" s="9"/>
      <c r="K735" s="9"/>
      <c r="L735" s="9"/>
    </row>
    <row r="736">
      <c r="D736" s="9"/>
      <c r="E736" s="9"/>
      <c r="F736" s="9"/>
      <c r="G736" s="9"/>
      <c r="H736" s="9"/>
      <c r="I736" s="9"/>
      <c r="J736" s="9"/>
      <c r="K736" s="9"/>
      <c r="L736" s="9"/>
    </row>
    <row r="737">
      <c r="D737" s="9"/>
      <c r="E737" s="9"/>
      <c r="F737" s="9"/>
      <c r="G737" s="9"/>
      <c r="H737" s="9"/>
      <c r="I737" s="9"/>
      <c r="J737" s="9"/>
      <c r="K737" s="9"/>
      <c r="L737" s="9"/>
    </row>
    <row r="738">
      <c r="D738" s="9"/>
      <c r="E738" s="9"/>
      <c r="F738" s="9"/>
      <c r="G738" s="9"/>
      <c r="H738" s="9"/>
      <c r="I738" s="9"/>
      <c r="J738" s="9"/>
      <c r="K738" s="9"/>
      <c r="L738" s="9"/>
    </row>
    <row r="739">
      <c r="D739" s="9"/>
      <c r="E739" s="9"/>
      <c r="F739" s="9"/>
      <c r="G739" s="9"/>
      <c r="H739" s="9"/>
      <c r="I739" s="9"/>
      <c r="J739" s="9"/>
      <c r="K739" s="9"/>
      <c r="L739" s="9"/>
    </row>
    <row r="740">
      <c r="D740" s="9"/>
      <c r="E740" s="9"/>
      <c r="F740" s="9"/>
      <c r="G740" s="9"/>
      <c r="H740" s="9"/>
      <c r="I740" s="9"/>
      <c r="J740" s="9"/>
      <c r="K740" s="9"/>
      <c r="L740" s="9"/>
    </row>
    <row r="741">
      <c r="D741" s="9"/>
      <c r="E741" s="9"/>
      <c r="F741" s="9"/>
      <c r="G741" s="9"/>
      <c r="H741" s="9"/>
      <c r="I741" s="9"/>
      <c r="J741" s="9"/>
      <c r="K741" s="9"/>
      <c r="L741" s="9"/>
    </row>
    <row r="742">
      <c r="D742" s="9"/>
      <c r="E742" s="9"/>
      <c r="F742" s="9"/>
      <c r="G742" s="9"/>
      <c r="H742" s="9"/>
      <c r="I742" s="9"/>
      <c r="J742" s="9"/>
      <c r="K742" s="9"/>
      <c r="L742" s="9"/>
    </row>
    <row r="743">
      <c r="D743" s="9"/>
      <c r="E743" s="9"/>
      <c r="F743" s="9"/>
      <c r="G743" s="9"/>
      <c r="H743" s="9"/>
      <c r="I743" s="9"/>
      <c r="J743" s="9"/>
      <c r="K743" s="9"/>
      <c r="L743" s="9"/>
    </row>
    <row r="744">
      <c r="D744" s="9"/>
      <c r="E744" s="9"/>
      <c r="F744" s="9"/>
      <c r="G744" s="9"/>
      <c r="H744" s="9"/>
      <c r="I744" s="9"/>
      <c r="J744" s="9"/>
      <c r="K744" s="9"/>
      <c r="L744" s="9"/>
    </row>
    <row r="745">
      <c r="D745" s="9"/>
      <c r="E745" s="9"/>
      <c r="F745" s="9"/>
      <c r="G745" s="9"/>
      <c r="H745" s="9"/>
      <c r="I745" s="9"/>
      <c r="J745" s="9"/>
      <c r="K745" s="9"/>
      <c r="L745" s="9"/>
    </row>
    <row r="746">
      <c r="D746" s="9"/>
      <c r="E746" s="9"/>
      <c r="F746" s="9"/>
      <c r="G746" s="9"/>
      <c r="H746" s="9"/>
      <c r="I746" s="9"/>
      <c r="J746" s="9"/>
      <c r="K746" s="9"/>
      <c r="L746" s="9"/>
    </row>
    <row r="747">
      <c r="D747" s="9"/>
      <c r="E747" s="9"/>
      <c r="F747" s="9"/>
      <c r="G747" s="9"/>
      <c r="H747" s="9"/>
      <c r="I747" s="9"/>
      <c r="J747" s="9"/>
      <c r="K747" s="9"/>
      <c r="L747" s="9"/>
    </row>
    <row r="748">
      <c r="D748" s="9"/>
      <c r="E748" s="9"/>
      <c r="F748" s="9"/>
      <c r="G748" s="9"/>
      <c r="H748" s="9"/>
      <c r="I748" s="9"/>
      <c r="J748" s="9"/>
      <c r="K748" s="9"/>
      <c r="L748" s="9"/>
    </row>
    <row r="749">
      <c r="D749" s="9"/>
      <c r="E749" s="9"/>
      <c r="F749" s="9"/>
      <c r="G749" s="9"/>
      <c r="H749" s="9"/>
      <c r="I749" s="9"/>
      <c r="J749" s="9"/>
      <c r="K749" s="9"/>
      <c r="L749" s="9"/>
    </row>
    <row r="750">
      <c r="D750" s="9"/>
      <c r="E750" s="9"/>
      <c r="F750" s="9"/>
      <c r="G750" s="9"/>
      <c r="H750" s="9"/>
      <c r="I750" s="9"/>
      <c r="J750" s="9"/>
      <c r="K750" s="9"/>
      <c r="L750" s="9"/>
    </row>
    <row r="751">
      <c r="D751" s="9"/>
      <c r="E751" s="9"/>
      <c r="F751" s="9"/>
      <c r="G751" s="9"/>
      <c r="H751" s="9"/>
      <c r="I751" s="9"/>
      <c r="J751" s="9"/>
      <c r="K751" s="9"/>
      <c r="L751" s="9"/>
    </row>
    <row r="752">
      <c r="D752" s="9"/>
      <c r="E752" s="9"/>
      <c r="F752" s="9"/>
      <c r="G752" s="9"/>
      <c r="H752" s="9"/>
      <c r="I752" s="9"/>
      <c r="J752" s="9"/>
      <c r="K752" s="9"/>
      <c r="L752" s="9"/>
    </row>
    <row r="753">
      <c r="D753" s="9"/>
      <c r="E753" s="9"/>
      <c r="F753" s="9"/>
      <c r="G753" s="9"/>
      <c r="H753" s="9"/>
      <c r="I753" s="9"/>
      <c r="J753" s="9"/>
      <c r="K753" s="9"/>
      <c r="L753" s="9"/>
    </row>
    <row r="754">
      <c r="D754" s="9"/>
      <c r="E754" s="9"/>
      <c r="F754" s="9"/>
      <c r="G754" s="9"/>
      <c r="H754" s="9"/>
      <c r="I754" s="9"/>
      <c r="J754" s="9"/>
      <c r="K754" s="9"/>
      <c r="L754" s="9"/>
    </row>
    <row r="755">
      <c r="D755" s="9"/>
      <c r="E755" s="9"/>
      <c r="F755" s="9"/>
      <c r="G755" s="9"/>
      <c r="H755" s="9"/>
      <c r="I755" s="9"/>
      <c r="J755" s="9"/>
      <c r="K755" s="9"/>
      <c r="L755" s="9"/>
    </row>
    <row r="756">
      <c r="D756" s="9"/>
      <c r="E756" s="9"/>
      <c r="F756" s="9"/>
      <c r="G756" s="9"/>
      <c r="H756" s="9"/>
      <c r="I756" s="9"/>
      <c r="J756" s="9"/>
      <c r="K756" s="9"/>
      <c r="L756" s="9"/>
    </row>
    <row r="757">
      <c r="D757" s="9"/>
      <c r="E757" s="9"/>
      <c r="F757" s="9"/>
      <c r="G757" s="9"/>
      <c r="H757" s="9"/>
      <c r="I757" s="9"/>
      <c r="J757" s="9"/>
      <c r="K757" s="9"/>
      <c r="L757" s="9"/>
    </row>
    <row r="758">
      <c r="D758" s="9"/>
      <c r="E758" s="9"/>
      <c r="F758" s="9"/>
      <c r="G758" s="9"/>
      <c r="H758" s="9"/>
      <c r="I758" s="9"/>
      <c r="J758" s="9"/>
      <c r="K758" s="9"/>
      <c r="L758" s="9"/>
    </row>
    <row r="759">
      <c r="D759" s="9"/>
      <c r="E759" s="9"/>
      <c r="F759" s="9"/>
      <c r="G759" s="9"/>
      <c r="H759" s="9"/>
      <c r="I759" s="9"/>
      <c r="J759" s="9"/>
      <c r="K759" s="9"/>
      <c r="L759" s="9"/>
    </row>
    <row r="760">
      <c r="D760" s="9"/>
      <c r="E760" s="9"/>
      <c r="F760" s="9"/>
      <c r="G760" s="9"/>
      <c r="H760" s="9"/>
      <c r="I760" s="9"/>
      <c r="J760" s="9"/>
      <c r="K760" s="9"/>
      <c r="L760" s="9"/>
    </row>
    <row r="761">
      <c r="D761" s="9"/>
      <c r="E761" s="9"/>
      <c r="F761" s="9"/>
      <c r="G761" s="9"/>
      <c r="H761" s="9"/>
      <c r="I761" s="9"/>
      <c r="J761" s="9"/>
      <c r="K761" s="9"/>
      <c r="L761" s="9"/>
    </row>
    <row r="762">
      <c r="D762" s="9"/>
      <c r="E762" s="9"/>
      <c r="F762" s="9"/>
      <c r="G762" s="9"/>
      <c r="H762" s="9"/>
      <c r="I762" s="9"/>
      <c r="J762" s="9"/>
      <c r="K762" s="9"/>
      <c r="L762" s="9"/>
    </row>
    <row r="763">
      <c r="D763" s="9"/>
      <c r="E763" s="9"/>
      <c r="F763" s="9"/>
      <c r="G763" s="9"/>
      <c r="H763" s="9"/>
      <c r="I763" s="9"/>
      <c r="J763" s="9"/>
      <c r="K763" s="9"/>
      <c r="L763" s="9"/>
    </row>
    <row r="764">
      <c r="D764" s="9"/>
      <c r="E764" s="9"/>
      <c r="F764" s="9"/>
      <c r="G764" s="9"/>
      <c r="H764" s="9"/>
      <c r="I764" s="9"/>
      <c r="J764" s="9"/>
      <c r="K764" s="9"/>
      <c r="L764" s="9"/>
    </row>
    <row r="765">
      <c r="D765" s="9"/>
      <c r="E765" s="9"/>
      <c r="F765" s="9"/>
      <c r="G765" s="9"/>
      <c r="H765" s="9"/>
      <c r="I765" s="9"/>
      <c r="J765" s="9"/>
      <c r="K765" s="9"/>
      <c r="L765" s="9"/>
    </row>
    <row r="766">
      <c r="D766" s="9"/>
      <c r="E766" s="9"/>
      <c r="F766" s="9"/>
      <c r="G766" s="9"/>
      <c r="H766" s="9"/>
      <c r="I766" s="9"/>
      <c r="J766" s="9"/>
      <c r="K766" s="9"/>
      <c r="L766" s="9"/>
    </row>
    <row r="767">
      <c r="D767" s="9"/>
      <c r="E767" s="9"/>
      <c r="F767" s="9"/>
      <c r="G767" s="9"/>
      <c r="H767" s="9"/>
      <c r="I767" s="9"/>
      <c r="J767" s="9"/>
      <c r="K767" s="9"/>
      <c r="L767" s="9"/>
    </row>
    <row r="768">
      <c r="D768" s="9"/>
      <c r="E768" s="9"/>
      <c r="F768" s="9"/>
      <c r="G768" s="9"/>
      <c r="H768" s="9"/>
      <c r="I768" s="9"/>
      <c r="J768" s="9"/>
      <c r="K768" s="9"/>
      <c r="L768" s="9"/>
    </row>
    <row r="769">
      <c r="D769" s="9"/>
      <c r="E769" s="9"/>
      <c r="F769" s="9"/>
      <c r="G769" s="9"/>
      <c r="H769" s="9"/>
      <c r="I769" s="9"/>
      <c r="J769" s="9"/>
      <c r="K769" s="9"/>
      <c r="L769" s="9"/>
    </row>
    <row r="770">
      <c r="D770" s="9"/>
      <c r="E770" s="9"/>
      <c r="F770" s="9"/>
      <c r="G770" s="9"/>
      <c r="H770" s="9"/>
      <c r="I770" s="9"/>
      <c r="J770" s="9"/>
      <c r="K770" s="9"/>
      <c r="L770" s="9"/>
    </row>
    <row r="771">
      <c r="D771" s="9"/>
      <c r="E771" s="9"/>
      <c r="F771" s="9"/>
      <c r="G771" s="9"/>
      <c r="H771" s="9"/>
      <c r="I771" s="9"/>
      <c r="J771" s="9"/>
      <c r="K771" s="9"/>
      <c r="L771" s="9"/>
    </row>
    <row r="772">
      <c r="D772" s="9"/>
      <c r="E772" s="9"/>
      <c r="F772" s="9"/>
      <c r="G772" s="9"/>
      <c r="H772" s="9"/>
      <c r="I772" s="9"/>
      <c r="J772" s="9"/>
      <c r="K772" s="9"/>
      <c r="L772" s="9"/>
    </row>
    <row r="773">
      <c r="D773" s="9"/>
      <c r="E773" s="9"/>
      <c r="F773" s="9"/>
      <c r="G773" s="9"/>
      <c r="H773" s="9"/>
      <c r="I773" s="9"/>
      <c r="J773" s="9"/>
      <c r="K773" s="9"/>
      <c r="L773" s="9"/>
    </row>
    <row r="774">
      <c r="D774" s="9"/>
      <c r="E774" s="9"/>
      <c r="F774" s="9"/>
      <c r="G774" s="9"/>
      <c r="H774" s="9"/>
      <c r="I774" s="9"/>
      <c r="J774" s="9"/>
      <c r="K774" s="9"/>
      <c r="L774" s="9"/>
    </row>
    <row r="775">
      <c r="D775" s="9"/>
      <c r="E775" s="9"/>
      <c r="F775" s="9"/>
      <c r="G775" s="9"/>
      <c r="H775" s="9"/>
      <c r="I775" s="9"/>
      <c r="J775" s="9"/>
      <c r="K775" s="9"/>
      <c r="L775" s="9"/>
    </row>
    <row r="776">
      <c r="D776" s="9"/>
      <c r="E776" s="9"/>
      <c r="F776" s="9"/>
      <c r="G776" s="9"/>
      <c r="H776" s="9"/>
      <c r="I776" s="9"/>
      <c r="J776" s="9"/>
      <c r="K776" s="9"/>
      <c r="L776" s="9"/>
    </row>
    <row r="777">
      <c r="D777" s="9"/>
      <c r="E777" s="9"/>
      <c r="F777" s="9"/>
      <c r="G777" s="9"/>
      <c r="H777" s="9"/>
      <c r="I777" s="9"/>
      <c r="J777" s="9"/>
      <c r="K777" s="9"/>
      <c r="L777" s="9"/>
    </row>
    <row r="778">
      <c r="D778" s="9"/>
      <c r="E778" s="9"/>
      <c r="F778" s="9"/>
      <c r="G778" s="9"/>
      <c r="H778" s="9"/>
      <c r="I778" s="9"/>
      <c r="J778" s="9"/>
      <c r="K778" s="9"/>
      <c r="L778" s="9"/>
    </row>
    <row r="779">
      <c r="D779" s="9"/>
      <c r="E779" s="9"/>
      <c r="F779" s="9"/>
      <c r="G779" s="9"/>
      <c r="H779" s="9"/>
      <c r="I779" s="9"/>
      <c r="J779" s="9"/>
      <c r="K779" s="9"/>
      <c r="L779" s="9"/>
    </row>
    <row r="780">
      <c r="D780" s="9"/>
      <c r="E780" s="9"/>
      <c r="F780" s="9"/>
      <c r="G780" s="9"/>
      <c r="H780" s="9"/>
      <c r="I780" s="9"/>
      <c r="J780" s="9"/>
      <c r="K780" s="9"/>
      <c r="L780" s="9"/>
    </row>
    <row r="781">
      <c r="D781" s="9"/>
      <c r="E781" s="9"/>
      <c r="F781" s="9"/>
      <c r="G781" s="9"/>
      <c r="H781" s="9"/>
      <c r="I781" s="9"/>
      <c r="J781" s="9"/>
      <c r="K781" s="9"/>
      <c r="L781" s="9"/>
    </row>
    <row r="782">
      <c r="D782" s="9"/>
      <c r="E782" s="9"/>
      <c r="F782" s="9"/>
      <c r="G782" s="9"/>
      <c r="H782" s="9"/>
      <c r="I782" s="9"/>
      <c r="J782" s="9"/>
      <c r="K782" s="9"/>
      <c r="L782" s="9"/>
    </row>
    <row r="783">
      <c r="D783" s="9"/>
      <c r="E783" s="9"/>
      <c r="F783" s="9"/>
      <c r="G783" s="9"/>
      <c r="H783" s="9"/>
      <c r="I783" s="9"/>
      <c r="J783" s="9"/>
      <c r="K783" s="9"/>
      <c r="L783" s="9"/>
    </row>
    <row r="784">
      <c r="D784" s="9"/>
      <c r="E784" s="9"/>
      <c r="F784" s="9"/>
      <c r="G784" s="9"/>
      <c r="H784" s="9"/>
      <c r="I784" s="9"/>
      <c r="J784" s="9"/>
      <c r="K784" s="9"/>
      <c r="L784" s="9"/>
    </row>
    <row r="785">
      <c r="D785" s="9"/>
      <c r="E785" s="9"/>
      <c r="F785" s="9"/>
      <c r="G785" s="9"/>
      <c r="H785" s="9"/>
      <c r="I785" s="9"/>
      <c r="J785" s="9"/>
      <c r="K785" s="9"/>
      <c r="L785" s="9"/>
    </row>
    <row r="786">
      <c r="D786" s="9"/>
      <c r="E786" s="9"/>
      <c r="F786" s="9"/>
      <c r="G786" s="9"/>
      <c r="H786" s="9"/>
      <c r="I786" s="9"/>
      <c r="J786" s="9"/>
      <c r="K786" s="9"/>
      <c r="L786" s="9"/>
    </row>
    <row r="787">
      <c r="D787" s="9"/>
      <c r="E787" s="9"/>
      <c r="F787" s="9"/>
      <c r="G787" s="9"/>
      <c r="H787" s="9"/>
      <c r="I787" s="9"/>
      <c r="J787" s="9"/>
      <c r="K787" s="9"/>
      <c r="L787" s="9"/>
    </row>
    <row r="788">
      <c r="D788" s="9"/>
      <c r="E788" s="9"/>
      <c r="F788" s="9"/>
      <c r="G788" s="9"/>
      <c r="H788" s="9"/>
      <c r="I788" s="9"/>
      <c r="J788" s="9"/>
      <c r="K788" s="9"/>
      <c r="L788" s="9"/>
    </row>
    <row r="789">
      <c r="D789" s="9"/>
      <c r="E789" s="9"/>
      <c r="F789" s="9"/>
      <c r="G789" s="9"/>
      <c r="H789" s="9"/>
      <c r="I789" s="9"/>
      <c r="J789" s="9"/>
      <c r="K789" s="9"/>
      <c r="L789" s="9"/>
    </row>
    <row r="790">
      <c r="D790" s="9"/>
      <c r="E790" s="9"/>
      <c r="F790" s="9"/>
      <c r="G790" s="9"/>
      <c r="H790" s="9"/>
      <c r="I790" s="9"/>
      <c r="J790" s="9"/>
      <c r="K790" s="9"/>
      <c r="L790" s="9"/>
    </row>
    <row r="791">
      <c r="D791" s="9"/>
      <c r="E791" s="9"/>
      <c r="F791" s="9"/>
      <c r="G791" s="9"/>
      <c r="H791" s="9"/>
      <c r="I791" s="9"/>
      <c r="J791" s="9"/>
      <c r="K791" s="9"/>
      <c r="L791" s="9"/>
    </row>
    <row r="792">
      <c r="D792" s="9"/>
      <c r="E792" s="9"/>
      <c r="F792" s="9"/>
      <c r="G792" s="9"/>
      <c r="H792" s="9"/>
      <c r="I792" s="9"/>
      <c r="J792" s="9"/>
      <c r="K792" s="9"/>
      <c r="L792" s="9"/>
    </row>
    <row r="793">
      <c r="D793" s="9"/>
      <c r="E793" s="9"/>
      <c r="F793" s="9"/>
      <c r="G793" s="9"/>
      <c r="H793" s="9"/>
      <c r="I793" s="9"/>
      <c r="J793" s="9"/>
      <c r="K793" s="9"/>
      <c r="L793" s="9"/>
    </row>
    <row r="794">
      <c r="D794" s="9"/>
      <c r="E794" s="9"/>
      <c r="F794" s="9"/>
      <c r="G794" s="9"/>
      <c r="H794" s="9"/>
      <c r="I794" s="9"/>
      <c r="J794" s="9"/>
      <c r="K794" s="9"/>
      <c r="L794" s="9"/>
    </row>
    <row r="795">
      <c r="D795" s="9"/>
      <c r="E795" s="9"/>
      <c r="F795" s="9"/>
      <c r="G795" s="9"/>
      <c r="H795" s="9"/>
      <c r="I795" s="9"/>
      <c r="J795" s="9"/>
      <c r="K795" s="9"/>
      <c r="L795" s="9"/>
    </row>
    <row r="796">
      <c r="D796" s="9"/>
      <c r="E796" s="9"/>
      <c r="F796" s="9"/>
      <c r="G796" s="9"/>
      <c r="H796" s="9"/>
      <c r="I796" s="9"/>
      <c r="J796" s="9"/>
      <c r="K796" s="9"/>
      <c r="L796" s="9"/>
    </row>
    <row r="797">
      <c r="D797" s="9"/>
      <c r="E797" s="9"/>
      <c r="F797" s="9"/>
      <c r="G797" s="9"/>
      <c r="H797" s="9"/>
      <c r="I797" s="9"/>
      <c r="J797" s="9"/>
      <c r="K797" s="9"/>
      <c r="L797" s="9"/>
    </row>
    <row r="798">
      <c r="D798" s="9"/>
      <c r="E798" s="9"/>
      <c r="F798" s="9"/>
      <c r="G798" s="9"/>
      <c r="H798" s="9"/>
      <c r="I798" s="9"/>
      <c r="J798" s="9"/>
      <c r="K798" s="9"/>
      <c r="L798" s="9"/>
    </row>
    <row r="799">
      <c r="D799" s="9"/>
      <c r="E799" s="9"/>
      <c r="F799" s="9"/>
      <c r="G799" s="9"/>
      <c r="H799" s="9"/>
      <c r="I799" s="9"/>
      <c r="J799" s="9"/>
      <c r="K799" s="9"/>
      <c r="L799" s="9"/>
    </row>
    <row r="800">
      <c r="D800" s="9"/>
      <c r="E800" s="9"/>
      <c r="F800" s="9"/>
      <c r="G800" s="9"/>
      <c r="H800" s="9"/>
      <c r="I800" s="9"/>
      <c r="J800" s="9"/>
      <c r="K800" s="9"/>
      <c r="L800" s="9"/>
    </row>
    <row r="801">
      <c r="D801" s="9"/>
      <c r="E801" s="9"/>
      <c r="F801" s="9"/>
      <c r="G801" s="9"/>
      <c r="H801" s="9"/>
      <c r="I801" s="9"/>
      <c r="J801" s="9"/>
      <c r="K801" s="9"/>
      <c r="L801" s="9"/>
    </row>
    <row r="802">
      <c r="D802" s="9"/>
      <c r="E802" s="9"/>
      <c r="F802" s="9"/>
      <c r="G802" s="9"/>
      <c r="H802" s="9"/>
      <c r="I802" s="9"/>
      <c r="J802" s="9"/>
      <c r="K802" s="9"/>
      <c r="L802" s="9"/>
    </row>
    <row r="803">
      <c r="D803" s="9"/>
      <c r="E803" s="9"/>
      <c r="F803" s="9"/>
      <c r="G803" s="9"/>
      <c r="H803" s="9"/>
      <c r="I803" s="9"/>
      <c r="J803" s="9"/>
      <c r="K803" s="9"/>
      <c r="L803" s="9"/>
    </row>
    <row r="804">
      <c r="D804" s="9"/>
      <c r="E804" s="9"/>
      <c r="F804" s="9"/>
      <c r="G804" s="9"/>
      <c r="H804" s="9"/>
      <c r="I804" s="9"/>
      <c r="J804" s="9"/>
      <c r="K804" s="9"/>
      <c r="L804" s="9"/>
    </row>
    <row r="805">
      <c r="D805" s="9"/>
      <c r="E805" s="9"/>
      <c r="F805" s="9"/>
      <c r="G805" s="9"/>
      <c r="H805" s="9"/>
      <c r="I805" s="9"/>
      <c r="J805" s="9"/>
      <c r="K805" s="9"/>
      <c r="L805" s="9"/>
    </row>
    <row r="806">
      <c r="D806" s="9"/>
      <c r="E806" s="9"/>
      <c r="F806" s="9"/>
      <c r="G806" s="9"/>
      <c r="H806" s="9"/>
      <c r="I806" s="9"/>
      <c r="J806" s="9"/>
      <c r="K806" s="9"/>
      <c r="L806" s="9"/>
    </row>
    <row r="807">
      <c r="D807" s="9"/>
      <c r="E807" s="9"/>
      <c r="F807" s="9"/>
      <c r="G807" s="9"/>
      <c r="H807" s="9"/>
      <c r="I807" s="9"/>
      <c r="J807" s="9"/>
      <c r="K807" s="9"/>
      <c r="L807" s="9"/>
    </row>
    <row r="808">
      <c r="D808" s="9"/>
      <c r="E808" s="9"/>
      <c r="F808" s="9"/>
      <c r="G808" s="9"/>
      <c r="H808" s="9"/>
      <c r="I808" s="9"/>
      <c r="J808" s="9"/>
      <c r="K808" s="9"/>
      <c r="L808" s="9"/>
    </row>
    <row r="809">
      <c r="D809" s="9"/>
      <c r="E809" s="9"/>
      <c r="F809" s="9"/>
      <c r="G809" s="9"/>
      <c r="H809" s="9"/>
      <c r="I809" s="9"/>
      <c r="J809" s="9"/>
      <c r="K809" s="9"/>
      <c r="L809" s="9"/>
    </row>
    <row r="810">
      <c r="D810" s="9"/>
      <c r="E810" s="9"/>
      <c r="F810" s="9"/>
      <c r="G810" s="9"/>
      <c r="H810" s="9"/>
      <c r="I810" s="9"/>
      <c r="J810" s="9"/>
      <c r="K810" s="9"/>
      <c r="L810" s="9"/>
    </row>
    <row r="811">
      <c r="D811" s="9"/>
      <c r="E811" s="9"/>
      <c r="F811" s="9"/>
      <c r="G811" s="9"/>
      <c r="H811" s="9"/>
      <c r="I811" s="9"/>
      <c r="J811" s="9"/>
      <c r="K811" s="9"/>
      <c r="L811" s="9"/>
    </row>
    <row r="812">
      <c r="D812" s="9"/>
      <c r="E812" s="9"/>
      <c r="F812" s="9"/>
      <c r="G812" s="9"/>
      <c r="H812" s="9"/>
      <c r="I812" s="9"/>
      <c r="J812" s="9"/>
      <c r="K812" s="9"/>
      <c r="L812" s="9"/>
    </row>
    <row r="813">
      <c r="D813" s="9"/>
      <c r="E813" s="9"/>
      <c r="F813" s="9"/>
      <c r="G813" s="9"/>
      <c r="H813" s="9"/>
      <c r="I813" s="9"/>
      <c r="J813" s="9"/>
      <c r="K813" s="9"/>
      <c r="L813" s="9"/>
    </row>
    <row r="814">
      <c r="D814" s="9"/>
      <c r="E814" s="9"/>
      <c r="F814" s="9"/>
      <c r="G814" s="9"/>
      <c r="H814" s="9"/>
      <c r="I814" s="9"/>
      <c r="J814" s="9"/>
      <c r="K814" s="9"/>
      <c r="L814" s="9"/>
    </row>
    <row r="815">
      <c r="D815" s="9"/>
      <c r="E815" s="9"/>
      <c r="F815" s="9"/>
      <c r="G815" s="9"/>
      <c r="H815" s="9"/>
      <c r="I815" s="9"/>
      <c r="J815" s="9"/>
      <c r="K815" s="9"/>
      <c r="L815" s="9"/>
    </row>
    <row r="816">
      <c r="D816" s="9"/>
      <c r="E816" s="9"/>
      <c r="F816" s="9"/>
      <c r="G816" s="9"/>
      <c r="H816" s="9"/>
      <c r="I816" s="9"/>
      <c r="J816" s="9"/>
      <c r="K816" s="9"/>
      <c r="L816" s="9"/>
    </row>
    <row r="817">
      <c r="D817" s="9"/>
      <c r="E817" s="9"/>
      <c r="F817" s="9"/>
      <c r="G817" s="9"/>
      <c r="H817" s="9"/>
      <c r="I817" s="9"/>
      <c r="J817" s="9"/>
      <c r="K817" s="9"/>
      <c r="L817" s="9"/>
    </row>
    <row r="818">
      <c r="D818" s="9"/>
      <c r="E818" s="9"/>
      <c r="F818" s="9"/>
      <c r="G818" s="9"/>
      <c r="H818" s="9"/>
      <c r="I818" s="9"/>
      <c r="J818" s="9"/>
      <c r="K818" s="9"/>
      <c r="L818" s="9"/>
    </row>
    <row r="819">
      <c r="D819" s="9"/>
      <c r="E819" s="9"/>
      <c r="F819" s="9"/>
      <c r="G819" s="9"/>
      <c r="H819" s="9"/>
      <c r="I819" s="9"/>
      <c r="J819" s="9"/>
      <c r="K819" s="9"/>
      <c r="L819" s="9"/>
    </row>
    <row r="820">
      <c r="D820" s="9"/>
      <c r="E820" s="9"/>
      <c r="F820" s="9"/>
      <c r="G820" s="9"/>
      <c r="H820" s="9"/>
      <c r="I820" s="9"/>
      <c r="J820" s="9"/>
      <c r="K820" s="9"/>
      <c r="L820" s="9"/>
    </row>
    <row r="821">
      <c r="D821" s="9"/>
      <c r="E821" s="9"/>
      <c r="F821" s="9"/>
      <c r="G821" s="9"/>
      <c r="H821" s="9"/>
      <c r="I821" s="9"/>
      <c r="J821" s="9"/>
      <c r="K821" s="9"/>
      <c r="L821" s="9"/>
    </row>
    <row r="822">
      <c r="D822" s="9"/>
      <c r="E822" s="9"/>
      <c r="F822" s="9"/>
      <c r="G822" s="9"/>
      <c r="H822" s="9"/>
      <c r="I822" s="9"/>
      <c r="J822" s="9"/>
      <c r="K822" s="9"/>
      <c r="L822" s="9"/>
    </row>
    <row r="823">
      <c r="D823" s="9"/>
      <c r="E823" s="9"/>
      <c r="F823" s="9"/>
      <c r="G823" s="9"/>
      <c r="H823" s="9"/>
      <c r="I823" s="9"/>
      <c r="J823" s="9"/>
      <c r="K823" s="9"/>
      <c r="L823" s="9"/>
    </row>
    <row r="824">
      <c r="D824" s="9"/>
      <c r="E824" s="9"/>
      <c r="F824" s="9"/>
      <c r="G824" s="9"/>
      <c r="H824" s="9"/>
      <c r="I824" s="9"/>
      <c r="J824" s="9"/>
      <c r="K824" s="9"/>
      <c r="L824" s="9"/>
    </row>
    <row r="825">
      <c r="D825" s="9"/>
      <c r="E825" s="9"/>
      <c r="F825" s="9"/>
      <c r="G825" s="9"/>
      <c r="H825" s="9"/>
      <c r="I825" s="9"/>
      <c r="J825" s="9"/>
      <c r="K825" s="9"/>
      <c r="L825" s="9"/>
    </row>
    <row r="826">
      <c r="D826" s="9"/>
      <c r="E826" s="9"/>
      <c r="F826" s="9"/>
      <c r="G826" s="9"/>
      <c r="H826" s="9"/>
      <c r="I826" s="9"/>
      <c r="J826" s="9"/>
      <c r="K826" s="9"/>
      <c r="L826" s="9"/>
    </row>
    <row r="827">
      <c r="D827" s="9"/>
      <c r="E827" s="9"/>
      <c r="F827" s="9"/>
      <c r="G827" s="9"/>
      <c r="H827" s="9"/>
      <c r="I827" s="9"/>
      <c r="J827" s="9"/>
      <c r="K827" s="9"/>
      <c r="L827" s="9"/>
    </row>
    <row r="828">
      <c r="D828" s="9"/>
      <c r="E828" s="9"/>
      <c r="F828" s="9"/>
      <c r="G828" s="9"/>
      <c r="H828" s="9"/>
      <c r="I828" s="9"/>
      <c r="J828" s="9"/>
      <c r="K828" s="9"/>
      <c r="L828" s="9"/>
    </row>
    <row r="829">
      <c r="D829" s="9"/>
      <c r="E829" s="9"/>
      <c r="F829" s="9"/>
      <c r="G829" s="9"/>
      <c r="H829" s="9"/>
      <c r="I829" s="9"/>
      <c r="J829" s="9"/>
      <c r="K829" s="9"/>
      <c r="L829" s="9"/>
    </row>
    <row r="830">
      <c r="D830" s="9"/>
      <c r="E830" s="9"/>
      <c r="F830" s="9"/>
      <c r="G830" s="9"/>
      <c r="H830" s="9"/>
      <c r="I830" s="9"/>
      <c r="J830" s="9"/>
      <c r="K830" s="9"/>
      <c r="L830" s="9"/>
    </row>
    <row r="831">
      <c r="D831" s="9"/>
      <c r="E831" s="9"/>
      <c r="F831" s="9"/>
      <c r="G831" s="9"/>
      <c r="H831" s="9"/>
      <c r="I831" s="9"/>
      <c r="J831" s="9"/>
      <c r="K831" s="9"/>
      <c r="L831" s="9"/>
    </row>
    <row r="832">
      <c r="D832" s="9"/>
      <c r="E832" s="9"/>
      <c r="F832" s="9"/>
      <c r="G832" s="9"/>
      <c r="H832" s="9"/>
      <c r="I832" s="9"/>
      <c r="J832" s="9"/>
      <c r="K832" s="9"/>
      <c r="L832" s="9"/>
    </row>
    <row r="833">
      <c r="D833" s="9"/>
      <c r="E833" s="9"/>
      <c r="F833" s="9"/>
      <c r="G833" s="9"/>
      <c r="H833" s="9"/>
      <c r="I833" s="9"/>
      <c r="J833" s="9"/>
      <c r="K833" s="9"/>
      <c r="L833" s="9"/>
    </row>
    <row r="834">
      <c r="D834" s="9"/>
      <c r="E834" s="9"/>
      <c r="F834" s="9"/>
      <c r="G834" s="9"/>
      <c r="H834" s="9"/>
      <c r="I834" s="9"/>
      <c r="J834" s="9"/>
      <c r="K834" s="9"/>
      <c r="L834" s="9"/>
    </row>
    <row r="835">
      <c r="D835" s="9"/>
      <c r="E835" s="9"/>
      <c r="F835" s="9"/>
      <c r="G835" s="9"/>
      <c r="H835" s="9"/>
      <c r="I835" s="9"/>
      <c r="J835" s="9"/>
      <c r="K835" s="9"/>
      <c r="L835" s="9"/>
    </row>
    <row r="836">
      <c r="D836" s="9"/>
      <c r="E836" s="9"/>
      <c r="F836" s="9"/>
      <c r="G836" s="9"/>
      <c r="H836" s="9"/>
      <c r="I836" s="9"/>
      <c r="J836" s="9"/>
      <c r="K836" s="9"/>
      <c r="L836" s="9"/>
    </row>
    <row r="837">
      <c r="D837" s="9"/>
      <c r="E837" s="9"/>
      <c r="F837" s="9"/>
      <c r="G837" s="9"/>
      <c r="H837" s="9"/>
      <c r="I837" s="9"/>
      <c r="J837" s="9"/>
      <c r="K837" s="9"/>
      <c r="L837" s="9"/>
    </row>
    <row r="838">
      <c r="D838" s="9"/>
      <c r="E838" s="9"/>
      <c r="F838" s="9"/>
      <c r="G838" s="9"/>
      <c r="H838" s="9"/>
      <c r="I838" s="9"/>
      <c r="J838" s="9"/>
      <c r="K838" s="9"/>
      <c r="L838" s="9"/>
    </row>
    <row r="839">
      <c r="D839" s="9"/>
      <c r="E839" s="9"/>
      <c r="F839" s="9"/>
      <c r="G839" s="9"/>
      <c r="H839" s="9"/>
      <c r="I839" s="9"/>
      <c r="J839" s="9"/>
      <c r="K839" s="9"/>
      <c r="L839" s="9"/>
    </row>
    <row r="840">
      <c r="D840" s="9"/>
      <c r="E840" s="9"/>
      <c r="F840" s="9"/>
      <c r="G840" s="9"/>
      <c r="H840" s="9"/>
      <c r="I840" s="9"/>
      <c r="J840" s="9"/>
      <c r="K840" s="9"/>
      <c r="L840" s="9"/>
    </row>
    <row r="841">
      <c r="D841" s="9"/>
      <c r="E841" s="9"/>
      <c r="F841" s="9"/>
      <c r="G841" s="9"/>
      <c r="H841" s="9"/>
      <c r="I841" s="9"/>
      <c r="J841" s="9"/>
      <c r="K841" s="9"/>
      <c r="L841" s="9"/>
    </row>
    <row r="842">
      <c r="D842" s="9"/>
      <c r="E842" s="9"/>
      <c r="F842" s="9"/>
      <c r="G842" s="9"/>
      <c r="H842" s="9"/>
      <c r="I842" s="9"/>
      <c r="J842" s="9"/>
      <c r="K842" s="9"/>
      <c r="L842" s="9"/>
    </row>
    <row r="843">
      <c r="D843" s="9"/>
      <c r="E843" s="9"/>
      <c r="F843" s="9"/>
      <c r="G843" s="9"/>
      <c r="H843" s="9"/>
      <c r="I843" s="9"/>
      <c r="J843" s="9"/>
      <c r="K843" s="9"/>
      <c r="L843" s="9"/>
    </row>
    <row r="844">
      <c r="D844" s="9"/>
      <c r="E844" s="9"/>
      <c r="F844" s="9"/>
      <c r="G844" s="9"/>
      <c r="H844" s="9"/>
      <c r="I844" s="9"/>
      <c r="J844" s="9"/>
      <c r="K844" s="9"/>
      <c r="L844" s="9"/>
    </row>
    <row r="845">
      <c r="D845" s="9"/>
      <c r="E845" s="9"/>
      <c r="F845" s="9"/>
      <c r="G845" s="9"/>
      <c r="H845" s="9"/>
      <c r="I845" s="9"/>
      <c r="J845" s="9"/>
      <c r="K845" s="9"/>
      <c r="L845" s="9"/>
    </row>
    <row r="846">
      <c r="D846" s="9"/>
      <c r="E846" s="9"/>
      <c r="F846" s="9"/>
      <c r="G846" s="9"/>
      <c r="H846" s="9"/>
      <c r="I846" s="9"/>
      <c r="J846" s="9"/>
      <c r="K846" s="9"/>
      <c r="L846" s="9"/>
    </row>
    <row r="847">
      <c r="D847" s="9"/>
      <c r="E847" s="9"/>
      <c r="F847" s="9"/>
      <c r="G847" s="9"/>
      <c r="H847" s="9"/>
      <c r="I847" s="9"/>
      <c r="J847" s="9"/>
      <c r="K847" s="9"/>
      <c r="L847" s="9"/>
    </row>
    <row r="848">
      <c r="D848" s="9"/>
      <c r="E848" s="9"/>
      <c r="F848" s="9"/>
      <c r="G848" s="9"/>
      <c r="H848" s="9"/>
      <c r="I848" s="9"/>
      <c r="J848" s="9"/>
      <c r="K848" s="9"/>
      <c r="L848" s="9"/>
    </row>
    <row r="849">
      <c r="D849" s="9"/>
      <c r="E849" s="9"/>
      <c r="F849" s="9"/>
      <c r="G849" s="9"/>
      <c r="H849" s="9"/>
      <c r="I849" s="9"/>
      <c r="J849" s="9"/>
      <c r="K849" s="9"/>
      <c r="L849" s="9"/>
    </row>
    <row r="850">
      <c r="D850" s="9"/>
      <c r="E850" s="9"/>
      <c r="F850" s="9"/>
      <c r="G850" s="9"/>
      <c r="H850" s="9"/>
      <c r="I850" s="9"/>
      <c r="J850" s="9"/>
      <c r="K850" s="9"/>
      <c r="L850" s="9"/>
    </row>
    <row r="851">
      <c r="D851" s="9"/>
      <c r="E851" s="9"/>
      <c r="F851" s="9"/>
      <c r="G851" s="9"/>
      <c r="H851" s="9"/>
      <c r="I851" s="9"/>
      <c r="J851" s="9"/>
      <c r="K851" s="9"/>
      <c r="L851" s="9"/>
    </row>
    <row r="852">
      <c r="D852" s="9"/>
      <c r="E852" s="9"/>
      <c r="F852" s="9"/>
      <c r="G852" s="9"/>
      <c r="H852" s="9"/>
      <c r="I852" s="9"/>
      <c r="J852" s="9"/>
      <c r="K852" s="9"/>
      <c r="L852" s="9"/>
    </row>
    <row r="853">
      <c r="D853" s="9"/>
      <c r="E853" s="9"/>
      <c r="F853" s="9"/>
      <c r="G853" s="9"/>
      <c r="H853" s="9"/>
      <c r="I853" s="9"/>
      <c r="J853" s="9"/>
      <c r="K853" s="9"/>
      <c r="L853" s="9"/>
    </row>
    <row r="854">
      <c r="D854" s="9"/>
      <c r="E854" s="9"/>
      <c r="F854" s="9"/>
      <c r="G854" s="9"/>
      <c r="H854" s="9"/>
      <c r="I854" s="9"/>
      <c r="J854" s="9"/>
      <c r="K854" s="9"/>
      <c r="L854" s="9"/>
    </row>
    <row r="855">
      <c r="D855" s="9"/>
      <c r="E855" s="9"/>
      <c r="F855" s="9"/>
      <c r="G855" s="9"/>
      <c r="H855" s="9"/>
      <c r="I855" s="9"/>
      <c r="J855" s="9"/>
      <c r="K855" s="9"/>
      <c r="L855" s="9"/>
    </row>
    <row r="856">
      <c r="D856" s="9"/>
      <c r="E856" s="9"/>
      <c r="F856" s="9"/>
      <c r="G856" s="9"/>
      <c r="H856" s="9"/>
      <c r="I856" s="9"/>
      <c r="J856" s="9"/>
      <c r="K856" s="9"/>
      <c r="L856" s="9"/>
    </row>
    <row r="857">
      <c r="D857" s="9"/>
      <c r="E857" s="9"/>
      <c r="F857" s="9"/>
      <c r="G857" s="9"/>
      <c r="H857" s="9"/>
      <c r="I857" s="9"/>
      <c r="J857" s="9"/>
      <c r="K857" s="9"/>
      <c r="L857" s="9"/>
    </row>
    <row r="858">
      <c r="D858" s="9"/>
      <c r="E858" s="9"/>
      <c r="F858" s="9"/>
      <c r="G858" s="9"/>
      <c r="H858" s="9"/>
      <c r="I858" s="9"/>
      <c r="J858" s="9"/>
      <c r="K858" s="9"/>
      <c r="L858" s="9"/>
    </row>
    <row r="859">
      <c r="D859" s="9"/>
      <c r="E859" s="9"/>
      <c r="F859" s="9"/>
      <c r="G859" s="9"/>
      <c r="H859" s="9"/>
      <c r="I859" s="9"/>
      <c r="J859" s="9"/>
      <c r="K859" s="9"/>
      <c r="L859" s="9"/>
    </row>
    <row r="860">
      <c r="D860" s="9"/>
      <c r="E860" s="9"/>
      <c r="F860" s="9"/>
      <c r="G860" s="9"/>
      <c r="H860" s="9"/>
      <c r="I860" s="9"/>
      <c r="J860" s="9"/>
      <c r="K860" s="9"/>
      <c r="L860" s="9"/>
    </row>
    <row r="861">
      <c r="D861" s="9"/>
      <c r="E861" s="9"/>
      <c r="F861" s="9"/>
      <c r="G861" s="9"/>
      <c r="H861" s="9"/>
      <c r="I861" s="9"/>
      <c r="J861" s="9"/>
      <c r="K861" s="9"/>
      <c r="L861" s="9"/>
    </row>
    <row r="862">
      <c r="D862" s="9"/>
      <c r="E862" s="9"/>
      <c r="F862" s="9"/>
      <c r="G862" s="9"/>
      <c r="H862" s="9"/>
      <c r="I862" s="9"/>
      <c r="J862" s="9"/>
      <c r="K862" s="9"/>
      <c r="L862" s="9"/>
    </row>
    <row r="863">
      <c r="D863" s="9"/>
      <c r="E863" s="9"/>
      <c r="F863" s="9"/>
      <c r="G863" s="9"/>
      <c r="H863" s="9"/>
      <c r="I863" s="9"/>
      <c r="J863" s="9"/>
      <c r="K863" s="9"/>
      <c r="L863" s="9"/>
    </row>
    <row r="864">
      <c r="D864" s="9"/>
      <c r="E864" s="9"/>
      <c r="F864" s="9"/>
      <c r="G864" s="9"/>
      <c r="H864" s="9"/>
      <c r="I864" s="9"/>
      <c r="J864" s="9"/>
      <c r="K864" s="9"/>
      <c r="L864" s="9"/>
    </row>
    <row r="865">
      <c r="D865" s="9"/>
      <c r="E865" s="9"/>
      <c r="F865" s="9"/>
      <c r="G865" s="9"/>
      <c r="H865" s="9"/>
      <c r="I865" s="9"/>
      <c r="J865" s="9"/>
      <c r="K865" s="9"/>
      <c r="L865" s="9"/>
    </row>
    <row r="866">
      <c r="D866" s="9"/>
      <c r="E866" s="9"/>
      <c r="F866" s="9"/>
      <c r="G866" s="9"/>
      <c r="H866" s="9"/>
      <c r="I866" s="9"/>
      <c r="J866" s="9"/>
      <c r="K866" s="9"/>
      <c r="L866" s="9"/>
    </row>
    <row r="867">
      <c r="D867" s="9"/>
      <c r="E867" s="9"/>
      <c r="F867" s="9"/>
      <c r="G867" s="9"/>
      <c r="H867" s="9"/>
      <c r="I867" s="9"/>
      <c r="J867" s="9"/>
      <c r="K867" s="9"/>
      <c r="L867" s="9"/>
    </row>
    <row r="868">
      <c r="D868" s="9"/>
      <c r="E868" s="9"/>
      <c r="F868" s="9"/>
      <c r="G868" s="9"/>
      <c r="H868" s="9"/>
      <c r="I868" s="9"/>
      <c r="J868" s="9"/>
      <c r="K868" s="9"/>
      <c r="L868" s="9"/>
    </row>
    <row r="869">
      <c r="D869" s="9"/>
      <c r="E869" s="9"/>
      <c r="F869" s="9"/>
      <c r="G869" s="9"/>
      <c r="H869" s="9"/>
      <c r="I869" s="9"/>
      <c r="J869" s="9"/>
      <c r="K869" s="9"/>
      <c r="L869" s="9"/>
    </row>
    <row r="870">
      <c r="D870" s="9"/>
      <c r="E870" s="9"/>
      <c r="F870" s="9"/>
      <c r="G870" s="9"/>
      <c r="H870" s="9"/>
      <c r="I870" s="9"/>
      <c r="J870" s="9"/>
      <c r="K870" s="9"/>
      <c r="L870" s="9"/>
    </row>
    <row r="871">
      <c r="D871" s="9"/>
      <c r="E871" s="9"/>
      <c r="F871" s="9"/>
      <c r="G871" s="9"/>
      <c r="H871" s="9"/>
      <c r="I871" s="9"/>
      <c r="J871" s="9"/>
      <c r="K871" s="9"/>
      <c r="L871" s="9"/>
    </row>
    <row r="872">
      <c r="D872" s="9"/>
      <c r="E872" s="9"/>
      <c r="F872" s="9"/>
      <c r="G872" s="9"/>
      <c r="H872" s="9"/>
      <c r="I872" s="9"/>
      <c r="J872" s="9"/>
      <c r="K872" s="9"/>
      <c r="L872" s="9"/>
    </row>
    <row r="873">
      <c r="D873" s="9"/>
      <c r="E873" s="9"/>
      <c r="F873" s="9"/>
      <c r="G873" s="9"/>
      <c r="H873" s="9"/>
      <c r="I873" s="9"/>
      <c r="J873" s="9"/>
      <c r="K873" s="9"/>
      <c r="L873" s="9"/>
    </row>
    <row r="874">
      <c r="D874" s="9"/>
      <c r="E874" s="9"/>
      <c r="F874" s="9"/>
      <c r="G874" s="9"/>
      <c r="H874" s="9"/>
      <c r="I874" s="9"/>
      <c r="J874" s="9"/>
      <c r="K874" s="9"/>
      <c r="L874" s="9"/>
    </row>
    <row r="875">
      <c r="D875" s="9"/>
      <c r="E875" s="9"/>
      <c r="F875" s="9"/>
      <c r="G875" s="9"/>
      <c r="H875" s="9"/>
      <c r="I875" s="9"/>
      <c r="J875" s="9"/>
      <c r="K875" s="9"/>
      <c r="L875" s="9"/>
    </row>
    <row r="876">
      <c r="D876" s="9"/>
      <c r="E876" s="9"/>
      <c r="F876" s="9"/>
      <c r="G876" s="9"/>
      <c r="H876" s="9"/>
      <c r="I876" s="9"/>
      <c r="J876" s="9"/>
      <c r="K876" s="9"/>
      <c r="L876" s="9"/>
    </row>
    <row r="877">
      <c r="D877" s="9"/>
      <c r="E877" s="9"/>
      <c r="F877" s="9"/>
      <c r="G877" s="9"/>
      <c r="H877" s="9"/>
      <c r="I877" s="9"/>
      <c r="J877" s="9"/>
      <c r="K877" s="9"/>
      <c r="L877" s="9"/>
    </row>
    <row r="878">
      <c r="D878" s="9"/>
      <c r="E878" s="9"/>
      <c r="F878" s="9"/>
      <c r="G878" s="9"/>
      <c r="H878" s="9"/>
      <c r="I878" s="9"/>
      <c r="J878" s="9"/>
      <c r="K878" s="9"/>
      <c r="L878" s="9"/>
    </row>
    <row r="879">
      <c r="D879" s="9"/>
      <c r="E879" s="9"/>
      <c r="F879" s="9"/>
      <c r="G879" s="9"/>
      <c r="H879" s="9"/>
      <c r="I879" s="9"/>
      <c r="J879" s="9"/>
      <c r="K879" s="9"/>
      <c r="L879" s="9"/>
    </row>
    <row r="880">
      <c r="D880" s="9"/>
      <c r="E880" s="9"/>
      <c r="F880" s="9"/>
      <c r="G880" s="9"/>
      <c r="H880" s="9"/>
      <c r="I880" s="9"/>
      <c r="J880" s="9"/>
      <c r="K880" s="9"/>
      <c r="L880" s="9"/>
    </row>
    <row r="881">
      <c r="D881" s="9"/>
      <c r="E881" s="9"/>
      <c r="F881" s="9"/>
      <c r="G881" s="9"/>
      <c r="H881" s="9"/>
      <c r="I881" s="9"/>
      <c r="J881" s="9"/>
      <c r="K881" s="9"/>
      <c r="L881" s="9"/>
    </row>
    <row r="882">
      <c r="D882" s="9"/>
      <c r="E882" s="9"/>
      <c r="F882" s="9"/>
      <c r="G882" s="9"/>
      <c r="H882" s="9"/>
      <c r="I882" s="9"/>
      <c r="J882" s="9"/>
      <c r="K882" s="9"/>
      <c r="L882" s="9"/>
    </row>
    <row r="883">
      <c r="D883" s="9"/>
      <c r="E883" s="9"/>
      <c r="F883" s="9"/>
      <c r="G883" s="9"/>
      <c r="H883" s="9"/>
      <c r="I883" s="9"/>
      <c r="J883" s="9"/>
      <c r="K883" s="9"/>
      <c r="L883" s="9"/>
    </row>
    <row r="884">
      <c r="D884" s="9"/>
      <c r="E884" s="9"/>
      <c r="F884" s="9"/>
      <c r="G884" s="9"/>
      <c r="H884" s="9"/>
      <c r="I884" s="9"/>
      <c r="J884" s="9"/>
      <c r="K884" s="9"/>
      <c r="L884" s="9"/>
    </row>
    <row r="885">
      <c r="D885" s="9"/>
      <c r="E885" s="9"/>
      <c r="F885" s="9"/>
      <c r="G885" s="9"/>
      <c r="H885" s="9"/>
      <c r="I885" s="9"/>
      <c r="J885" s="9"/>
      <c r="K885" s="9"/>
      <c r="L885" s="9"/>
    </row>
    <row r="886">
      <c r="D886" s="9"/>
      <c r="E886" s="9"/>
      <c r="F886" s="9"/>
      <c r="G886" s="9"/>
      <c r="H886" s="9"/>
      <c r="I886" s="9"/>
      <c r="J886" s="9"/>
      <c r="K886" s="9"/>
      <c r="L886" s="9"/>
    </row>
    <row r="887">
      <c r="D887" s="9"/>
      <c r="E887" s="9"/>
      <c r="F887" s="9"/>
      <c r="G887" s="9"/>
      <c r="H887" s="9"/>
      <c r="I887" s="9"/>
      <c r="J887" s="9"/>
      <c r="K887" s="9"/>
      <c r="L887" s="9"/>
    </row>
    <row r="888">
      <c r="D888" s="9"/>
      <c r="E888" s="9"/>
      <c r="F888" s="9"/>
      <c r="G888" s="9"/>
      <c r="H888" s="9"/>
      <c r="I888" s="9"/>
      <c r="J888" s="9"/>
      <c r="K888" s="9"/>
      <c r="L888" s="9"/>
    </row>
    <row r="889">
      <c r="D889" s="9"/>
      <c r="E889" s="9"/>
      <c r="F889" s="9"/>
      <c r="G889" s="9"/>
      <c r="H889" s="9"/>
      <c r="I889" s="9"/>
      <c r="J889" s="9"/>
      <c r="K889" s="9"/>
      <c r="L889" s="9"/>
    </row>
    <row r="890">
      <c r="D890" s="9"/>
      <c r="E890" s="9"/>
      <c r="F890" s="9"/>
      <c r="G890" s="9"/>
      <c r="H890" s="9"/>
      <c r="I890" s="9"/>
      <c r="J890" s="9"/>
      <c r="K890" s="9"/>
      <c r="L890" s="9"/>
    </row>
    <row r="891">
      <c r="D891" s="9"/>
      <c r="E891" s="9"/>
      <c r="F891" s="9"/>
      <c r="G891" s="9"/>
      <c r="H891" s="9"/>
      <c r="I891" s="9"/>
      <c r="J891" s="9"/>
      <c r="K891" s="9"/>
      <c r="L891" s="9"/>
    </row>
    <row r="892">
      <c r="D892" s="9"/>
      <c r="E892" s="9"/>
      <c r="F892" s="9"/>
      <c r="G892" s="9"/>
      <c r="H892" s="9"/>
      <c r="I892" s="9"/>
      <c r="J892" s="9"/>
      <c r="K892" s="9"/>
      <c r="L892" s="9"/>
    </row>
    <row r="893">
      <c r="D893" s="9"/>
      <c r="E893" s="9"/>
      <c r="F893" s="9"/>
      <c r="G893" s="9"/>
      <c r="H893" s="9"/>
      <c r="I893" s="9"/>
      <c r="J893" s="9"/>
      <c r="K893" s="9"/>
      <c r="L893" s="9"/>
    </row>
    <row r="894">
      <c r="D894" s="9"/>
      <c r="E894" s="9"/>
      <c r="F894" s="9"/>
      <c r="G894" s="9"/>
      <c r="H894" s="9"/>
      <c r="I894" s="9"/>
      <c r="J894" s="9"/>
      <c r="K894" s="9"/>
      <c r="L894" s="9"/>
    </row>
    <row r="895">
      <c r="D895" s="9"/>
      <c r="E895" s="9"/>
      <c r="F895" s="9"/>
      <c r="G895" s="9"/>
      <c r="H895" s="9"/>
      <c r="I895" s="9"/>
      <c r="J895" s="9"/>
      <c r="K895" s="9"/>
      <c r="L895" s="9"/>
    </row>
    <row r="896">
      <c r="D896" s="9"/>
      <c r="E896" s="9"/>
      <c r="F896" s="9"/>
      <c r="G896" s="9"/>
      <c r="H896" s="9"/>
      <c r="I896" s="9"/>
      <c r="J896" s="9"/>
      <c r="K896" s="9"/>
      <c r="L896" s="9"/>
    </row>
    <row r="897">
      <c r="D897" s="9"/>
      <c r="E897" s="9"/>
      <c r="F897" s="9"/>
      <c r="G897" s="9"/>
      <c r="H897" s="9"/>
      <c r="I897" s="9"/>
      <c r="J897" s="9"/>
      <c r="K897" s="9"/>
      <c r="L897" s="9"/>
    </row>
    <row r="898">
      <c r="D898" s="9"/>
      <c r="E898" s="9"/>
      <c r="F898" s="9"/>
      <c r="G898" s="9"/>
      <c r="H898" s="9"/>
      <c r="I898" s="9"/>
      <c r="J898" s="9"/>
      <c r="K898" s="9"/>
      <c r="L898" s="9"/>
    </row>
    <row r="899">
      <c r="D899" s="9"/>
      <c r="E899" s="9"/>
      <c r="F899" s="9"/>
      <c r="G899" s="9"/>
      <c r="H899" s="9"/>
      <c r="I899" s="9"/>
      <c r="J899" s="9"/>
      <c r="K899" s="9"/>
      <c r="L899" s="9"/>
    </row>
    <row r="900">
      <c r="D900" s="9"/>
      <c r="E900" s="9"/>
      <c r="F900" s="9"/>
      <c r="G900" s="9"/>
      <c r="H900" s="9"/>
      <c r="I900" s="9"/>
      <c r="J900" s="9"/>
      <c r="K900" s="9"/>
      <c r="L900" s="9"/>
    </row>
    <row r="901">
      <c r="D901" s="9"/>
      <c r="E901" s="9"/>
      <c r="F901" s="9"/>
      <c r="G901" s="9"/>
      <c r="H901" s="9"/>
      <c r="I901" s="9"/>
      <c r="J901" s="9"/>
      <c r="K901" s="9"/>
      <c r="L901" s="9"/>
    </row>
    <row r="902">
      <c r="D902" s="9"/>
      <c r="E902" s="9"/>
      <c r="F902" s="9"/>
      <c r="G902" s="9"/>
      <c r="H902" s="9"/>
      <c r="I902" s="9"/>
      <c r="J902" s="9"/>
      <c r="K902" s="9"/>
      <c r="L902" s="9"/>
    </row>
    <row r="903">
      <c r="D903" s="9"/>
      <c r="E903" s="9"/>
      <c r="F903" s="9"/>
      <c r="G903" s="9"/>
      <c r="H903" s="9"/>
      <c r="I903" s="9"/>
      <c r="J903" s="9"/>
      <c r="K903" s="9"/>
      <c r="L903" s="9"/>
    </row>
    <row r="904">
      <c r="D904" s="9"/>
      <c r="E904" s="9"/>
      <c r="F904" s="9"/>
      <c r="G904" s="9"/>
      <c r="H904" s="9"/>
      <c r="I904" s="9"/>
      <c r="J904" s="9"/>
      <c r="K904" s="9"/>
      <c r="L904" s="9"/>
    </row>
    <row r="905">
      <c r="D905" s="9"/>
      <c r="E905" s="9"/>
      <c r="F905" s="9"/>
      <c r="G905" s="9"/>
      <c r="H905" s="9"/>
      <c r="I905" s="9"/>
      <c r="J905" s="9"/>
      <c r="K905" s="9"/>
      <c r="L905" s="9"/>
    </row>
    <row r="906">
      <c r="D906" s="9"/>
      <c r="E906" s="9"/>
      <c r="F906" s="9"/>
      <c r="G906" s="9"/>
      <c r="H906" s="9"/>
      <c r="I906" s="9"/>
      <c r="J906" s="9"/>
      <c r="K906" s="9"/>
      <c r="L906" s="9"/>
    </row>
    <row r="907">
      <c r="D907" s="9"/>
      <c r="E907" s="9"/>
      <c r="F907" s="9"/>
      <c r="G907" s="9"/>
      <c r="H907" s="9"/>
      <c r="I907" s="9"/>
      <c r="J907" s="9"/>
      <c r="K907" s="9"/>
      <c r="L907" s="9"/>
    </row>
    <row r="908">
      <c r="D908" s="9"/>
      <c r="E908" s="9"/>
      <c r="F908" s="9"/>
      <c r="G908" s="9"/>
      <c r="H908" s="9"/>
      <c r="I908" s="9"/>
      <c r="J908" s="9"/>
      <c r="K908" s="9"/>
      <c r="L908" s="9"/>
    </row>
    <row r="909">
      <c r="D909" s="9"/>
      <c r="E909" s="9"/>
      <c r="F909" s="9"/>
      <c r="G909" s="9"/>
      <c r="H909" s="9"/>
      <c r="I909" s="9"/>
      <c r="J909" s="9"/>
      <c r="K909" s="9"/>
      <c r="L909" s="9"/>
    </row>
    <row r="910">
      <c r="D910" s="9"/>
      <c r="E910" s="9"/>
      <c r="F910" s="9"/>
      <c r="G910" s="9"/>
      <c r="H910" s="9"/>
      <c r="I910" s="9"/>
      <c r="J910" s="9"/>
      <c r="K910" s="9"/>
      <c r="L910" s="9"/>
    </row>
    <row r="911">
      <c r="D911" s="9"/>
      <c r="E911" s="9"/>
      <c r="F911" s="9"/>
      <c r="G911" s="9"/>
      <c r="H911" s="9"/>
      <c r="I911" s="9"/>
      <c r="J911" s="9"/>
      <c r="K911" s="9"/>
      <c r="L911" s="9"/>
    </row>
    <row r="912">
      <c r="D912" s="9"/>
      <c r="E912" s="9"/>
      <c r="F912" s="9"/>
      <c r="G912" s="9"/>
      <c r="H912" s="9"/>
      <c r="I912" s="9"/>
      <c r="J912" s="9"/>
      <c r="K912" s="9"/>
      <c r="L912" s="9"/>
    </row>
    <row r="913">
      <c r="D913" s="9"/>
      <c r="E913" s="9"/>
      <c r="F913" s="9"/>
      <c r="G913" s="9"/>
      <c r="H913" s="9"/>
      <c r="I913" s="9"/>
      <c r="J913" s="9"/>
      <c r="K913" s="9"/>
      <c r="L913" s="9"/>
    </row>
    <row r="914">
      <c r="D914" s="9"/>
      <c r="E914" s="9"/>
      <c r="F914" s="9"/>
      <c r="G914" s="9"/>
      <c r="H914" s="9"/>
      <c r="I914" s="9"/>
      <c r="J914" s="9"/>
      <c r="K914" s="9"/>
      <c r="L914" s="9"/>
    </row>
    <row r="915">
      <c r="D915" s="9"/>
      <c r="E915" s="9"/>
      <c r="F915" s="9"/>
      <c r="G915" s="9"/>
      <c r="H915" s="9"/>
      <c r="I915" s="9"/>
      <c r="J915" s="9"/>
      <c r="K915" s="9"/>
      <c r="L915" s="9"/>
    </row>
    <row r="916">
      <c r="D916" s="9"/>
      <c r="E916" s="9"/>
      <c r="F916" s="9"/>
      <c r="G916" s="9"/>
      <c r="H916" s="9"/>
      <c r="I916" s="9"/>
      <c r="J916" s="9"/>
      <c r="K916" s="9"/>
      <c r="L916" s="9"/>
    </row>
    <row r="917">
      <c r="D917" s="9"/>
      <c r="E917" s="9"/>
      <c r="F917" s="9"/>
      <c r="G917" s="9"/>
      <c r="H917" s="9"/>
      <c r="I917" s="9"/>
      <c r="J917" s="9"/>
      <c r="K917" s="9"/>
      <c r="L917" s="9"/>
    </row>
    <row r="918">
      <c r="D918" s="9"/>
      <c r="E918" s="9"/>
      <c r="F918" s="9"/>
      <c r="G918" s="9"/>
      <c r="H918" s="9"/>
      <c r="I918" s="9"/>
      <c r="J918" s="9"/>
      <c r="K918" s="9"/>
      <c r="L918" s="9"/>
    </row>
    <row r="919">
      <c r="D919" s="9"/>
      <c r="E919" s="9"/>
      <c r="F919" s="9"/>
      <c r="G919" s="9"/>
      <c r="H919" s="9"/>
      <c r="I919" s="9"/>
      <c r="J919" s="9"/>
      <c r="K919" s="9"/>
      <c r="L919" s="9"/>
    </row>
    <row r="920">
      <c r="D920" s="9"/>
      <c r="E920" s="9"/>
      <c r="F920" s="9"/>
      <c r="G920" s="9"/>
      <c r="H920" s="9"/>
      <c r="I920" s="9"/>
      <c r="J920" s="9"/>
      <c r="K920" s="9"/>
      <c r="L920" s="9"/>
    </row>
    <row r="921">
      <c r="D921" s="9"/>
      <c r="E921" s="9"/>
      <c r="F921" s="9"/>
      <c r="G921" s="9"/>
      <c r="H921" s="9"/>
      <c r="I921" s="9"/>
      <c r="J921" s="9"/>
      <c r="K921" s="9"/>
      <c r="L921" s="9"/>
    </row>
    <row r="922">
      <c r="D922" s="9"/>
      <c r="E922" s="9"/>
      <c r="F922" s="9"/>
      <c r="G922" s="9"/>
      <c r="H922" s="9"/>
      <c r="I922" s="9"/>
      <c r="J922" s="9"/>
      <c r="K922" s="9"/>
      <c r="L922" s="9"/>
    </row>
    <row r="923">
      <c r="D923" s="9"/>
      <c r="E923" s="9"/>
      <c r="F923" s="9"/>
      <c r="G923" s="9"/>
      <c r="H923" s="9"/>
      <c r="I923" s="9"/>
      <c r="J923" s="9"/>
      <c r="K923" s="9"/>
      <c r="L923" s="9"/>
    </row>
    <row r="924">
      <c r="D924" s="9"/>
      <c r="E924" s="9"/>
      <c r="F924" s="9"/>
      <c r="G924" s="9"/>
      <c r="H924" s="9"/>
      <c r="I924" s="9"/>
      <c r="J924" s="9"/>
      <c r="K924" s="9"/>
      <c r="L924" s="9"/>
    </row>
    <row r="925">
      <c r="D925" s="9"/>
      <c r="E925" s="9"/>
      <c r="F925" s="9"/>
      <c r="G925" s="9"/>
      <c r="H925" s="9"/>
      <c r="I925" s="9"/>
      <c r="J925" s="9"/>
      <c r="K925" s="9"/>
      <c r="L925" s="9"/>
    </row>
    <row r="926">
      <c r="D926" s="9"/>
      <c r="E926" s="9"/>
      <c r="F926" s="9"/>
      <c r="G926" s="9"/>
      <c r="H926" s="9"/>
      <c r="I926" s="9"/>
      <c r="J926" s="9"/>
      <c r="K926" s="9"/>
      <c r="L926" s="9"/>
    </row>
    <row r="927">
      <c r="D927" s="9"/>
      <c r="E927" s="9"/>
      <c r="F927" s="9"/>
      <c r="G927" s="9"/>
      <c r="H927" s="9"/>
      <c r="I927" s="9"/>
      <c r="J927" s="9"/>
      <c r="K927" s="9"/>
      <c r="L927" s="9"/>
    </row>
    <row r="928">
      <c r="D928" s="9"/>
      <c r="E928" s="9"/>
      <c r="F928" s="9"/>
      <c r="G928" s="9"/>
      <c r="H928" s="9"/>
      <c r="I928" s="9"/>
      <c r="J928" s="9"/>
      <c r="K928" s="9"/>
      <c r="L928" s="9"/>
    </row>
    <row r="929">
      <c r="D929" s="9"/>
      <c r="E929" s="9"/>
      <c r="F929" s="9"/>
      <c r="G929" s="9"/>
      <c r="H929" s="9"/>
      <c r="I929" s="9"/>
      <c r="J929" s="9"/>
      <c r="K929" s="9"/>
      <c r="L929" s="9"/>
    </row>
    <row r="930">
      <c r="D930" s="9"/>
      <c r="E930" s="9"/>
      <c r="F930" s="9"/>
      <c r="G930" s="9"/>
      <c r="H930" s="9"/>
      <c r="I930" s="9"/>
      <c r="J930" s="9"/>
      <c r="K930" s="9"/>
      <c r="L930" s="9"/>
    </row>
    <row r="931">
      <c r="D931" s="9"/>
      <c r="E931" s="9"/>
      <c r="F931" s="9"/>
      <c r="G931" s="9"/>
      <c r="H931" s="9"/>
      <c r="I931" s="9"/>
      <c r="J931" s="9"/>
      <c r="K931" s="9"/>
      <c r="L931" s="9"/>
    </row>
    <row r="932">
      <c r="D932" s="9"/>
      <c r="E932" s="9"/>
      <c r="F932" s="9"/>
      <c r="G932" s="9"/>
      <c r="H932" s="9"/>
      <c r="I932" s="9"/>
      <c r="J932" s="9"/>
      <c r="K932" s="9"/>
      <c r="L932" s="9"/>
    </row>
    <row r="933">
      <c r="D933" s="9"/>
      <c r="E933" s="9"/>
      <c r="F933" s="9"/>
      <c r="G933" s="9"/>
      <c r="H933" s="9"/>
      <c r="I933" s="9"/>
      <c r="J933" s="9"/>
      <c r="K933" s="9"/>
      <c r="L933" s="9"/>
    </row>
    <row r="934">
      <c r="D934" s="9"/>
      <c r="E934" s="9"/>
      <c r="F934" s="9"/>
      <c r="G934" s="9"/>
      <c r="H934" s="9"/>
      <c r="I934" s="9"/>
      <c r="J934" s="9"/>
      <c r="K934" s="9"/>
      <c r="L934" s="9"/>
    </row>
    <row r="935">
      <c r="D935" s="9"/>
      <c r="E935" s="9"/>
      <c r="F935" s="9"/>
      <c r="G935" s="9"/>
      <c r="H935" s="9"/>
      <c r="I935" s="9"/>
      <c r="J935" s="9"/>
      <c r="K935" s="9"/>
      <c r="L935" s="9"/>
    </row>
    <row r="936">
      <c r="D936" s="9"/>
      <c r="E936" s="9"/>
      <c r="F936" s="9"/>
      <c r="G936" s="9"/>
      <c r="H936" s="9"/>
      <c r="I936" s="9"/>
      <c r="J936" s="9"/>
      <c r="K936" s="9"/>
      <c r="L936" s="9"/>
    </row>
    <row r="937">
      <c r="D937" s="9"/>
      <c r="E937" s="9"/>
      <c r="F937" s="9"/>
      <c r="G937" s="9"/>
      <c r="H937" s="9"/>
      <c r="I937" s="9"/>
      <c r="J937" s="9"/>
      <c r="K937" s="9"/>
      <c r="L937" s="9"/>
    </row>
    <row r="938">
      <c r="D938" s="9"/>
      <c r="E938" s="9"/>
      <c r="F938" s="9"/>
      <c r="G938" s="9"/>
      <c r="H938" s="9"/>
      <c r="I938" s="9"/>
      <c r="J938" s="9"/>
      <c r="K938" s="9"/>
      <c r="L938" s="9"/>
    </row>
    <row r="939">
      <c r="D939" s="9"/>
      <c r="E939" s="9"/>
      <c r="F939" s="9"/>
      <c r="G939" s="9"/>
      <c r="H939" s="9"/>
      <c r="I939" s="9"/>
      <c r="J939" s="9"/>
      <c r="K939" s="9"/>
      <c r="L939" s="9"/>
    </row>
    <row r="940">
      <c r="D940" s="9"/>
      <c r="E940" s="9"/>
      <c r="F940" s="9"/>
      <c r="G940" s="9"/>
      <c r="H940" s="9"/>
      <c r="I940" s="9"/>
      <c r="J940" s="9"/>
      <c r="K940" s="9"/>
      <c r="L940" s="9"/>
    </row>
    <row r="941">
      <c r="D941" s="9"/>
      <c r="E941" s="9"/>
      <c r="F941" s="9"/>
      <c r="G941" s="9"/>
      <c r="H941" s="9"/>
      <c r="I941" s="9"/>
      <c r="J941" s="9"/>
      <c r="K941" s="9"/>
      <c r="L941" s="9"/>
    </row>
    <row r="942">
      <c r="D942" s="9"/>
      <c r="E942" s="9"/>
      <c r="F942" s="9"/>
      <c r="G942" s="9"/>
      <c r="H942" s="9"/>
      <c r="I942" s="9"/>
      <c r="J942" s="9"/>
      <c r="K942" s="9"/>
      <c r="L942" s="9"/>
    </row>
    <row r="943">
      <c r="D943" s="9"/>
      <c r="E943" s="9"/>
      <c r="F943" s="9"/>
      <c r="G943" s="9"/>
      <c r="H943" s="9"/>
      <c r="I943" s="9"/>
      <c r="J943" s="9"/>
      <c r="K943" s="9"/>
      <c r="L943" s="9"/>
    </row>
    <row r="944">
      <c r="D944" s="9"/>
      <c r="E944" s="9"/>
      <c r="F944" s="9"/>
      <c r="G944" s="9"/>
      <c r="H944" s="9"/>
      <c r="I944" s="9"/>
      <c r="J944" s="9"/>
      <c r="K944" s="9"/>
      <c r="L944" s="9"/>
    </row>
    <row r="945">
      <c r="D945" s="9"/>
      <c r="E945" s="9"/>
      <c r="F945" s="9"/>
      <c r="G945" s="9"/>
      <c r="H945" s="9"/>
      <c r="I945" s="9"/>
      <c r="J945" s="9"/>
      <c r="K945" s="9"/>
      <c r="L945" s="9"/>
    </row>
    <row r="946">
      <c r="D946" s="9"/>
      <c r="E946" s="9"/>
      <c r="F946" s="9"/>
      <c r="G946" s="9"/>
      <c r="H946" s="9"/>
      <c r="I946" s="9"/>
      <c r="J946" s="9"/>
      <c r="K946" s="9"/>
      <c r="L946" s="9"/>
    </row>
    <row r="947">
      <c r="D947" s="9"/>
      <c r="E947" s="9"/>
      <c r="F947" s="9"/>
      <c r="G947" s="9"/>
      <c r="H947" s="9"/>
      <c r="I947" s="9"/>
      <c r="J947" s="9"/>
      <c r="K947" s="9"/>
      <c r="L947" s="9"/>
    </row>
    <row r="948">
      <c r="D948" s="9"/>
      <c r="E948" s="9"/>
      <c r="F948" s="9"/>
      <c r="G948" s="9"/>
      <c r="H948" s="9"/>
      <c r="I948" s="9"/>
      <c r="J948" s="9"/>
      <c r="K948" s="9"/>
      <c r="L948" s="9"/>
    </row>
    <row r="949">
      <c r="D949" s="9"/>
      <c r="E949" s="9"/>
      <c r="F949" s="9"/>
      <c r="G949" s="9"/>
      <c r="H949" s="9"/>
      <c r="I949" s="9"/>
      <c r="J949" s="9"/>
      <c r="K949" s="9"/>
      <c r="L949" s="9"/>
    </row>
    <row r="950">
      <c r="D950" s="9"/>
      <c r="E950" s="9"/>
      <c r="F950" s="9"/>
      <c r="G950" s="9"/>
      <c r="H950" s="9"/>
      <c r="I950" s="9"/>
      <c r="J950" s="9"/>
      <c r="K950" s="9"/>
      <c r="L950" s="9"/>
    </row>
    <row r="951">
      <c r="D951" s="9"/>
      <c r="E951" s="9"/>
      <c r="F951" s="9"/>
      <c r="G951" s="9"/>
      <c r="H951" s="9"/>
      <c r="I951" s="9"/>
      <c r="J951" s="9"/>
      <c r="K951" s="9"/>
      <c r="L951" s="9"/>
    </row>
    <row r="952">
      <c r="D952" s="9"/>
      <c r="E952" s="9"/>
      <c r="F952" s="9"/>
      <c r="G952" s="9"/>
      <c r="H952" s="9"/>
      <c r="I952" s="9"/>
      <c r="J952" s="9"/>
      <c r="K952" s="9"/>
      <c r="L952" s="9"/>
    </row>
    <row r="953">
      <c r="D953" s="9"/>
      <c r="E953" s="9"/>
      <c r="F953" s="9"/>
      <c r="G953" s="9"/>
      <c r="H953" s="9"/>
      <c r="I953" s="9"/>
      <c r="J953" s="9"/>
      <c r="K953" s="9"/>
      <c r="L953" s="9"/>
    </row>
    <row r="954">
      <c r="D954" s="9"/>
      <c r="E954" s="9"/>
      <c r="F954" s="9"/>
      <c r="G954" s="9"/>
      <c r="H954" s="9"/>
      <c r="I954" s="9"/>
      <c r="J954" s="9"/>
      <c r="K954" s="9"/>
      <c r="L954" s="9"/>
    </row>
    <row r="955">
      <c r="D955" s="9"/>
      <c r="E955" s="9"/>
      <c r="F955" s="9"/>
      <c r="G955" s="9"/>
      <c r="H955" s="9"/>
      <c r="I955" s="9"/>
      <c r="J955" s="9"/>
      <c r="K955" s="9"/>
      <c r="L955" s="9"/>
    </row>
    <row r="956">
      <c r="D956" s="9"/>
      <c r="E956" s="9"/>
      <c r="F956" s="9"/>
      <c r="G956" s="9"/>
      <c r="H956" s="9"/>
      <c r="I956" s="9"/>
      <c r="J956" s="9"/>
      <c r="K956" s="9"/>
      <c r="L956" s="9"/>
    </row>
    <row r="957">
      <c r="D957" s="9"/>
      <c r="E957" s="9"/>
      <c r="F957" s="9"/>
      <c r="G957" s="9"/>
      <c r="H957" s="9"/>
      <c r="I957" s="9"/>
      <c r="J957" s="9"/>
      <c r="K957" s="9"/>
      <c r="L957" s="9"/>
    </row>
    <row r="958">
      <c r="D958" s="9"/>
      <c r="E958" s="9"/>
      <c r="F958" s="9"/>
      <c r="G958" s="9"/>
      <c r="H958" s="9"/>
      <c r="I958" s="9"/>
      <c r="J958" s="9"/>
      <c r="K958" s="9"/>
      <c r="L958" s="9"/>
    </row>
    <row r="959">
      <c r="D959" s="9"/>
      <c r="E959" s="9"/>
      <c r="F959" s="9"/>
      <c r="G959" s="9"/>
      <c r="H959" s="9"/>
      <c r="I959" s="9"/>
      <c r="J959" s="9"/>
      <c r="K959" s="9"/>
      <c r="L959" s="9"/>
    </row>
    <row r="960">
      <c r="D960" s="9"/>
      <c r="E960" s="9"/>
      <c r="F960" s="9"/>
      <c r="G960" s="9"/>
      <c r="H960" s="9"/>
      <c r="I960" s="9"/>
      <c r="J960" s="9"/>
      <c r="K960" s="9"/>
      <c r="L960" s="9"/>
    </row>
    <row r="961">
      <c r="D961" s="9"/>
      <c r="E961" s="9"/>
      <c r="F961" s="9"/>
      <c r="G961" s="9"/>
      <c r="H961" s="9"/>
      <c r="I961" s="9"/>
      <c r="J961" s="9"/>
      <c r="K961" s="9"/>
      <c r="L961" s="9"/>
    </row>
    <row r="962">
      <c r="D962" s="9"/>
      <c r="E962" s="9"/>
      <c r="F962" s="9"/>
      <c r="G962" s="9"/>
      <c r="H962" s="9"/>
      <c r="I962" s="9"/>
      <c r="J962" s="9"/>
      <c r="K962" s="9"/>
      <c r="L962" s="9"/>
    </row>
    <row r="963">
      <c r="D963" s="9"/>
      <c r="E963" s="9"/>
      <c r="F963" s="9"/>
      <c r="G963" s="9"/>
      <c r="H963" s="9"/>
      <c r="I963" s="9"/>
      <c r="J963" s="9"/>
      <c r="K963" s="9"/>
      <c r="L963" s="9"/>
    </row>
    <row r="964">
      <c r="D964" s="9"/>
      <c r="E964" s="9"/>
      <c r="F964" s="9"/>
      <c r="G964" s="9"/>
      <c r="H964" s="9"/>
      <c r="I964" s="9"/>
      <c r="J964" s="9"/>
      <c r="K964" s="9"/>
      <c r="L964" s="9"/>
    </row>
    <row r="965">
      <c r="D965" s="9"/>
      <c r="E965" s="9"/>
      <c r="F965" s="9"/>
      <c r="G965" s="9"/>
      <c r="H965" s="9"/>
      <c r="I965" s="9"/>
      <c r="J965" s="9"/>
      <c r="K965" s="9"/>
      <c r="L965" s="9"/>
    </row>
    <row r="966">
      <c r="D966" s="9"/>
      <c r="E966" s="9"/>
      <c r="F966" s="9"/>
      <c r="G966" s="9"/>
      <c r="H966" s="9"/>
      <c r="I966" s="9"/>
      <c r="J966" s="9"/>
      <c r="K966" s="9"/>
      <c r="L966" s="9"/>
    </row>
    <row r="967">
      <c r="D967" s="9"/>
      <c r="E967" s="9"/>
      <c r="F967" s="9"/>
      <c r="G967" s="9"/>
      <c r="H967" s="9"/>
      <c r="I967" s="9"/>
      <c r="J967" s="9"/>
      <c r="K967" s="9"/>
      <c r="L967" s="9"/>
    </row>
    <row r="968">
      <c r="D968" s="9"/>
      <c r="E968" s="9"/>
      <c r="F968" s="9"/>
      <c r="G968" s="9"/>
      <c r="H968" s="9"/>
      <c r="I968" s="9"/>
      <c r="J968" s="9"/>
      <c r="K968" s="9"/>
      <c r="L968" s="9"/>
    </row>
    <row r="969">
      <c r="D969" s="9"/>
      <c r="E969" s="9"/>
      <c r="F969" s="9"/>
      <c r="G969" s="9"/>
      <c r="H969" s="9"/>
      <c r="I969" s="9"/>
      <c r="J969" s="9"/>
      <c r="K969" s="9"/>
      <c r="L969" s="9"/>
    </row>
    <row r="970">
      <c r="D970" s="9"/>
      <c r="E970" s="9"/>
      <c r="F970" s="9"/>
      <c r="G970" s="9"/>
      <c r="H970" s="9"/>
      <c r="I970" s="9"/>
      <c r="J970" s="9"/>
      <c r="K970" s="9"/>
      <c r="L970" s="9"/>
    </row>
    <row r="971">
      <c r="D971" s="9"/>
      <c r="E971" s="9"/>
      <c r="F971" s="9"/>
      <c r="G971" s="9"/>
      <c r="H971" s="9"/>
      <c r="I971" s="9"/>
      <c r="J971" s="9"/>
      <c r="K971" s="9"/>
      <c r="L971" s="9"/>
    </row>
    <row r="972">
      <c r="D972" s="9"/>
      <c r="E972" s="9"/>
      <c r="F972" s="9"/>
      <c r="G972" s="9"/>
      <c r="H972" s="9"/>
      <c r="I972" s="9"/>
      <c r="J972" s="9"/>
      <c r="K972" s="9"/>
      <c r="L972" s="9"/>
    </row>
    <row r="973">
      <c r="D973" s="9"/>
      <c r="E973" s="9"/>
      <c r="F973" s="9"/>
      <c r="G973" s="9"/>
      <c r="H973" s="9"/>
      <c r="I973" s="9"/>
      <c r="J973" s="9"/>
      <c r="K973" s="9"/>
      <c r="L973" s="9"/>
    </row>
    <row r="974">
      <c r="D974" s="9"/>
      <c r="E974" s="9"/>
      <c r="F974" s="9"/>
      <c r="G974" s="9"/>
      <c r="H974" s="9"/>
      <c r="I974" s="9"/>
      <c r="J974" s="9"/>
      <c r="K974" s="9"/>
      <c r="L974" s="9"/>
    </row>
    <row r="975">
      <c r="D975" s="9"/>
      <c r="E975" s="9"/>
      <c r="F975" s="9"/>
      <c r="G975" s="9"/>
      <c r="H975" s="9"/>
      <c r="I975" s="9"/>
      <c r="J975" s="9"/>
      <c r="K975" s="9"/>
      <c r="L975" s="9"/>
    </row>
    <row r="976">
      <c r="D976" s="9"/>
      <c r="E976" s="9"/>
      <c r="F976" s="9"/>
      <c r="G976" s="9"/>
      <c r="H976" s="9"/>
      <c r="I976" s="9"/>
      <c r="J976" s="9"/>
      <c r="K976" s="9"/>
      <c r="L976" s="9"/>
    </row>
    <row r="977">
      <c r="D977" s="9"/>
      <c r="E977" s="9"/>
      <c r="F977" s="9"/>
      <c r="G977" s="9"/>
      <c r="H977" s="9"/>
      <c r="I977" s="9"/>
      <c r="J977" s="9"/>
      <c r="K977" s="9"/>
      <c r="L977" s="9"/>
    </row>
    <row r="978">
      <c r="D978" s="9"/>
      <c r="E978" s="9"/>
      <c r="F978" s="9"/>
      <c r="G978" s="9"/>
      <c r="H978" s="9"/>
      <c r="I978" s="9"/>
      <c r="J978" s="9"/>
      <c r="K978" s="9"/>
      <c r="L978" s="9"/>
    </row>
    <row r="979">
      <c r="D979" s="9"/>
      <c r="E979" s="9"/>
      <c r="F979" s="9"/>
      <c r="G979" s="9"/>
      <c r="H979" s="9"/>
      <c r="I979" s="9"/>
      <c r="J979" s="9"/>
      <c r="K979" s="9"/>
      <c r="L979" s="9"/>
    </row>
    <row r="980">
      <c r="D980" s="9"/>
      <c r="E980" s="9"/>
      <c r="F980" s="9"/>
      <c r="G980" s="9"/>
      <c r="H980" s="9"/>
      <c r="I980" s="9"/>
      <c r="J980" s="9"/>
      <c r="K980" s="9"/>
      <c r="L980" s="9"/>
    </row>
    <row r="981">
      <c r="D981" s="9"/>
      <c r="E981" s="9"/>
      <c r="F981" s="9"/>
      <c r="G981" s="9"/>
      <c r="H981" s="9"/>
      <c r="I981" s="9"/>
      <c r="J981" s="9"/>
      <c r="K981" s="9"/>
      <c r="L981" s="9"/>
    </row>
    <row r="982">
      <c r="D982" s="9"/>
      <c r="E982" s="9"/>
      <c r="F982" s="9"/>
      <c r="G982" s="9"/>
      <c r="H982" s="9"/>
      <c r="I982" s="9"/>
      <c r="J982" s="9"/>
      <c r="K982" s="9"/>
      <c r="L982" s="9"/>
    </row>
    <row r="983">
      <c r="D983" s="9"/>
      <c r="E983" s="9"/>
      <c r="F983" s="9"/>
      <c r="G983" s="9"/>
      <c r="H983" s="9"/>
      <c r="I983" s="9"/>
      <c r="J983" s="9"/>
      <c r="K983" s="9"/>
      <c r="L983" s="9"/>
    </row>
    <row r="984">
      <c r="D984" s="9"/>
      <c r="E984" s="9"/>
      <c r="F984" s="9"/>
      <c r="G984" s="9"/>
      <c r="H984" s="9"/>
      <c r="I984" s="9"/>
      <c r="J984" s="9"/>
      <c r="K984" s="9"/>
      <c r="L984" s="9"/>
    </row>
    <row r="985">
      <c r="D985" s="9"/>
      <c r="E985" s="9"/>
      <c r="F985" s="9"/>
      <c r="G985" s="9"/>
      <c r="H985" s="9"/>
      <c r="I985" s="9"/>
      <c r="J985" s="9"/>
      <c r="K985" s="9"/>
      <c r="L985" s="9"/>
    </row>
    <row r="986">
      <c r="D986" s="9"/>
      <c r="E986" s="9"/>
      <c r="F986" s="9"/>
      <c r="G986" s="9"/>
      <c r="H986" s="9"/>
      <c r="I986" s="9"/>
      <c r="J986" s="9"/>
      <c r="K986" s="9"/>
      <c r="L986" s="9"/>
    </row>
    <row r="987">
      <c r="D987" s="9"/>
      <c r="E987" s="9"/>
      <c r="F987" s="9"/>
      <c r="G987" s="9"/>
      <c r="H987" s="9"/>
      <c r="I987" s="9"/>
      <c r="J987" s="9"/>
      <c r="K987" s="9"/>
      <c r="L987" s="9"/>
    </row>
    <row r="988">
      <c r="D988" s="9"/>
      <c r="E988" s="9"/>
      <c r="F988" s="9"/>
      <c r="G988" s="9"/>
      <c r="H988" s="9"/>
      <c r="I988" s="9"/>
      <c r="J988" s="9"/>
      <c r="K988" s="9"/>
      <c r="L988" s="9"/>
    </row>
    <row r="989">
      <c r="D989" s="9"/>
      <c r="E989" s="9"/>
      <c r="F989" s="9"/>
      <c r="G989" s="9"/>
      <c r="H989" s="9"/>
      <c r="I989" s="9"/>
      <c r="J989" s="9"/>
      <c r="K989" s="9"/>
      <c r="L989" s="9"/>
    </row>
    <row r="990">
      <c r="D990" s="9"/>
      <c r="E990" s="9"/>
      <c r="F990" s="9"/>
      <c r="G990" s="9"/>
      <c r="H990" s="9"/>
      <c r="I990" s="9"/>
      <c r="J990" s="9"/>
      <c r="K990" s="9"/>
      <c r="L990" s="9"/>
    </row>
    <row r="991">
      <c r="D991" s="9"/>
      <c r="E991" s="9"/>
      <c r="F991" s="9"/>
      <c r="G991" s="9"/>
      <c r="H991" s="9"/>
      <c r="I991" s="9"/>
      <c r="J991" s="9"/>
      <c r="K991" s="9"/>
      <c r="L991" s="9"/>
    </row>
    <row r="992">
      <c r="D992" s="9"/>
      <c r="E992" s="9"/>
      <c r="F992" s="9"/>
      <c r="G992" s="9"/>
      <c r="H992" s="9"/>
      <c r="I992" s="9"/>
      <c r="J992" s="9"/>
      <c r="K992" s="9"/>
      <c r="L992" s="9"/>
    </row>
    <row r="993">
      <c r="D993" s="9"/>
      <c r="E993" s="9"/>
      <c r="F993" s="9"/>
      <c r="G993" s="9"/>
      <c r="H993" s="9"/>
      <c r="I993" s="9"/>
      <c r="J993" s="9"/>
      <c r="K993" s="9"/>
      <c r="L993" s="9"/>
    </row>
    <row r="994">
      <c r="D994" s="9"/>
      <c r="E994" s="9"/>
      <c r="F994" s="9"/>
      <c r="G994" s="9"/>
      <c r="H994" s="9"/>
      <c r="I994" s="9"/>
      <c r="J994" s="9"/>
      <c r="K994" s="9"/>
      <c r="L994" s="9"/>
    </row>
    <row r="995">
      <c r="D995" s="9"/>
      <c r="E995" s="9"/>
      <c r="F995" s="9"/>
      <c r="G995" s="9"/>
      <c r="H995" s="9"/>
      <c r="I995" s="9"/>
      <c r="J995" s="9"/>
      <c r="K995" s="9"/>
      <c r="L995" s="9"/>
    </row>
    <row r="996">
      <c r="D996" s="9"/>
      <c r="E996" s="9"/>
      <c r="F996" s="9"/>
      <c r="G996" s="9"/>
      <c r="H996" s="9"/>
      <c r="I996" s="9"/>
      <c r="J996" s="9"/>
      <c r="K996" s="9"/>
      <c r="L996" s="9"/>
    </row>
    <row r="997">
      <c r="D997" s="9"/>
      <c r="E997" s="9"/>
      <c r="F997" s="9"/>
      <c r="G997" s="9"/>
      <c r="H997" s="9"/>
      <c r="I997" s="9"/>
      <c r="J997" s="9"/>
      <c r="K997" s="9"/>
      <c r="L997" s="9"/>
    </row>
    <row r="998">
      <c r="D998" s="9"/>
      <c r="E998" s="9"/>
      <c r="F998" s="9"/>
      <c r="G998" s="9"/>
      <c r="H998" s="9"/>
      <c r="I998" s="9"/>
      <c r="J998" s="9"/>
      <c r="K998" s="9"/>
      <c r="L998" s="9"/>
    </row>
    <row r="999">
      <c r="D999" s="9"/>
      <c r="E999" s="9"/>
      <c r="F999" s="9"/>
      <c r="G999" s="9"/>
      <c r="H999" s="9"/>
      <c r="I999" s="9"/>
      <c r="J999" s="9"/>
      <c r="K999" s="9"/>
      <c r="L999" s="9"/>
    </row>
    <row r="1000">
      <c r="D1000" s="9"/>
      <c r="E1000" s="9"/>
      <c r="F1000" s="9"/>
      <c r="G1000" s="9"/>
      <c r="H1000" s="9"/>
      <c r="I1000" s="9"/>
      <c r="J1000" s="9"/>
      <c r="K1000" s="9"/>
      <c r="L1000" s="9"/>
    </row>
  </sheetData>
  <mergeCells count="1">
    <mergeCell ref="A4:C4"/>
  </mergeCells>
  <drawing r:id="rId1"/>
</worksheet>
</file>