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ngageo365-my.sharepoint.com/personal/stephanie_frantz_cengage_com/Documents/Desktop/repos/"/>
    </mc:Choice>
  </mc:AlternateContent>
  <xr:revisionPtr revIDLastSave="10" documentId="8_{0944839A-F0FD-4BDD-B801-1F2919571B46}" xr6:coauthVersionLast="45" xr6:coauthVersionMax="45" xr10:uidLastSave="{CCCBEFB6-F208-492E-8868-D1C3EA3B851B}"/>
  <bookViews>
    <workbookView xWindow="1464" yWindow="1464" windowWidth="15504" windowHeight="8964" activeTab="1" xr2:uid="{39355F86-F541-4B4B-8437-6E3118F03EF5}"/>
  </bookViews>
  <sheets>
    <sheet name="Sheet1" sheetId="1" r:id="rId1"/>
    <sheet name="checko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D4" i="2" l="1"/>
  <c r="F3" i="2"/>
  <c r="B3" i="2"/>
  <c r="D3" i="2"/>
  <c r="E3" i="2"/>
  <c r="F2" i="2"/>
  <c r="C3" i="2"/>
  <c r="E2" i="2"/>
  <c r="C2" i="2"/>
  <c r="D2" i="2"/>
  <c r="B2" i="2"/>
  <c r="C4" i="2" l="1"/>
  <c r="F4" i="2"/>
  <c r="B4" i="2"/>
  <c r="E4" i="2"/>
</calcChain>
</file>

<file path=xl/sharedStrings.xml><?xml version="1.0" encoding="utf-8"?>
<sst xmlns="http://schemas.openxmlformats.org/spreadsheetml/2006/main" count="24" uniqueCount="12">
  <si>
    <t>name</t>
  </si>
  <si>
    <t>a</t>
  </si>
  <si>
    <t>b</t>
  </si>
  <si>
    <t>c</t>
  </si>
  <si>
    <t>place</t>
  </si>
  <si>
    <t>concat</t>
  </si>
  <si>
    <t>1</t>
  </si>
  <si>
    <t>2</t>
  </si>
  <si>
    <t>3</t>
  </si>
  <si>
    <t>4</t>
  </si>
  <si>
    <t>5</t>
  </si>
  <si>
    <t>cross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</si>
</sst>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316CB2-0A1C-4148-84EE-A69F48D5118A}" name="Table1" displayName="Table1" ref="A1:C13" totalsRowShown="0">
  <autoFilter ref="A1:C13" xr:uid="{2310C947-B82A-4A06-A59E-5D249E471680}"/>
  <tableColumns count="3">
    <tableColumn id="3" xr3:uid="{FF4B810C-FE10-4F98-A2EF-5F09E5A7AA79}" name="concat" dataDxfId="1">
      <calculatedColumnFormula>_xlfn.CONCAT(Table1[[#This Row],[name]],Table1[[#This Row],[place]])</calculatedColumnFormula>
    </tableColumn>
    <tableColumn id="1" xr3:uid="{5DD425DE-2DE9-425A-A716-ED6D6CA472EF}" name="name"/>
    <tableColumn id="2" xr3:uid="{FFD49631-095B-4848-B9B1-6B7321D0C344}" name="plac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40F5F3-2AE0-4FB7-A3E4-4B4BC51D4DF2}" name="Table2" displayName="Table2" ref="A1:F4" totalsRowShown="0">
  <autoFilter ref="A1:F4" xr:uid="{7C850D9A-6CF8-4859-B71D-D5584F3CD860}"/>
  <tableColumns count="6">
    <tableColumn id="1" xr3:uid="{3E5702E7-C351-4301-A622-C49A338D8735}" name="cross ref"/>
    <tableColumn id="2" xr3:uid="{89191F01-BAD1-420B-8E61-890D6D16DD31}" name="1" dataDxfId="0">
      <calculatedColumnFormula>_xlfn.IFNA(IF(VLOOKUP(_xlfn.CONCAT($A2,Table2[[#Headers],[1]]),Table1[],2,FALSE)&gt;"","✓",VLOOKUP(_xlfn.CONCAT($A2,Table2[[#Headers],[1]]),Table1[],2,FALSE)),"")</calculatedColumnFormula>
    </tableColumn>
    <tableColumn id="3" xr3:uid="{26B9B020-612D-4D58-8E98-FCB20E931227}" name="2">
      <calculatedColumnFormula>_xlfn.IFNA(IF(VLOOKUP(_xlfn.CONCAT($A2,Table2[[#Headers],[2]]),Table1[],2,FALSE)&gt;"","✓",VLOOKUP(_xlfn.CONCAT($A2,Table2[[#Headers],[2]]),Table1[],2,FALSE)),"")</calculatedColumnFormula>
    </tableColumn>
    <tableColumn id="4" xr3:uid="{C0D68485-CC3A-43F7-A396-4D8082809233}" name="3">
      <calculatedColumnFormula>_xlfn.IFNA(IF(VLOOKUP(_xlfn.CONCAT($A2,Table2[[#Headers],[3]]),Table1[],2,FALSE)&gt;"","✓",VLOOKUP(_xlfn.CONCAT($A2,Table2[[#Headers],[3]]),Table1[],2,FALSE)),"")</calculatedColumnFormula>
    </tableColumn>
    <tableColumn id="5" xr3:uid="{2EE47B47-F0E2-4308-A0C8-044CF3BDAF9F}" name="4">
      <calculatedColumnFormula>_xlfn.IFNA(IF(VLOOKUP(_xlfn.CONCAT($A2,Table2[[#Headers],[4]]),Table1[],2,FALSE)&gt;"","✓",VLOOKUP(_xlfn.CONCAT($A2,Table2[[#Headers],[4]]),Table1[],2,FALSE)),"")</calculatedColumnFormula>
    </tableColumn>
    <tableColumn id="6" xr3:uid="{F0771D42-56AD-49CD-A567-0F9BF4B30C6E}" name="5">
      <calculatedColumnFormula>_xlfn.IFNA(IF(VLOOKUP(_xlfn.CONCAT($A2,Table2[[#Headers],[5]]),Table1[],2,FALSE)&gt;"","✓",VLOOKUP(_xlfn.CONCAT($A2,Table2[[#Headers],[5]]),Table1[],2,FALSE)),"")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39C98-96C5-4790-997C-6EE42A9F1C05}">
  <dimension ref="A1:C13"/>
  <sheetViews>
    <sheetView workbookViewId="0">
      <selection activeCell="A2" sqref="A2"/>
    </sheetView>
  </sheetViews>
  <sheetFormatPr defaultRowHeight="14.4" x14ac:dyDescent="0.3"/>
  <sheetData>
    <row r="1" spans="1:3" x14ac:dyDescent="0.3">
      <c r="A1" t="s">
        <v>5</v>
      </c>
      <c r="B1" t="s">
        <v>0</v>
      </c>
      <c r="C1" t="s">
        <v>4</v>
      </c>
    </row>
    <row r="2" spans="1:3" x14ac:dyDescent="0.3">
      <c r="A2" t="str">
        <f>_xlfn.CONCAT(Table1[[#This Row],[name]],Table1[[#This Row],[place]])</f>
        <v>a1</v>
      </c>
      <c r="B2" t="s">
        <v>1</v>
      </c>
      <c r="C2">
        <v>1</v>
      </c>
    </row>
    <row r="3" spans="1:3" x14ac:dyDescent="0.3">
      <c r="A3" t="str">
        <f>_xlfn.CONCAT(Table1[[#This Row],[name]],Table1[[#This Row],[place]])</f>
        <v>a2</v>
      </c>
      <c r="B3" t="s">
        <v>1</v>
      </c>
      <c r="C3">
        <v>2</v>
      </c>
    </row>
    <row r="4" spans="1:3" x14ac:dyDescent="0.3">
      <c r="A4" t="str">
        <f>_xlfn.CONCAT(Table1[[#This Row],[name]],Table1[[#This Row],[place]])</f>
        <v>a3</v>
      </c>
      <c r="B4" t="s">
        <v>1</v>
      </c>
      <c r="C4">
        <v>3</v>
      </c>
    </row>
    <row r="5" spans="1:3" x14ac:dyDescent="0.3">
      <c r="A5" t="str">
        <f>_xlfn.CONCAT(Table1[[#This Row],[name]],Table1[[#This Row],[place]])</f>
        <v>a4</v>
      </c>
      <c r="B5" t="s">
        <v>1</v>
      </c>
      <c r="C5">
        <v>4</v>
      </c>
    </row>
    <row r="6" spans="1:3" x14ac:dyDescent="0.3">
      <c r="A6" t="str">
        <f>_xlfn.CONCAT(Table1[[#This Row],[name]],Table1[[#This Row],[place]])</f>
        <v>b1</v>
      </c>
      <c r="B6" t="s">
        <v>2</v>
      </c>
      <c r="C6">
        <v>1</v>
      </c>
    </row>
    <row r="7" spans="1:3" x14ac:dyDescent="0.3">
      <c r="A7" t="str">
        <f>_xlfn.CONCAT(Table1[[#This Row],[name]],Table1[[#This Row],[place]])</f>
        <v>b3</v>
      </c>
      <c r="B7" t="s">
        <v>2</v>
      </c>
      <c r="C7">
        <v>3</v>
      </c>
    </row>
    <row r="8" spans="1:3" x14ac:dyDescent="0.3">
      <c r="A8" t="str">
        <f>_xlfn.CONCAT(Table1[[#This Row],[name]],Table1[[#This Row],[place]])</f>
        <v>b5</v>
      </c>
      <c r="B8" t="s">
        <v>2</v>
      </c>
      <c r="C8">
        <v>5</v>
      </c>
    </row>
    <row r="9" spans="1:3" x14ac:dyDescent="0.3">
      <c r="A9" t="str">
        <f>_xlfn.CONCAT(Table1[[#This Row],[name]],Table1[[#This Row],[place]])</f>
        <v>c1</v>
      </c>
      <c r="B9" t="s">
        <v>3</v>
      </c>
      <c r="C9">
        <v>1</v>
      </c>
    </row>
    <row r="10" spans="1:3" x14ac:dyDescent="0.3">
      <c r="A10" t="str">
        <f>_xlfn.CONCAT(Table1[[#This Row],[name]],Table1[[#This Row],[place]])</f>
        <v>c2</v>
      </c>
      <c r="B10" t="s">
        <v>3</v>
      </c>
      <c r="C10">
        <v>2</v>
      </c>
    </row>
    <row r="11" spans="1:3" x14ac:dyDescent="0.3">
      <c r="A11" t="str">
        <f>_xlfn.CONCAT(Table1[[#This Row],[name]],Table1[[#This Row],[place]])</f>
        <v>c3</v>
      </c>
      <c r="B11" t="s">
        <v>3</v>
      </c>
      <c r="C11">
        <v>3</v>
      </c>
    </row>
    <row r="12" spans="1:3" x14ac:dyDescent="0.3">
      <c r="A12" t="str">
        <f>_xlfn.CONCAT(Table1[[#This Row],[name]],Table1[[#This Row],[place]])</f>
        <v>c4</v>
      </c>
      <c r="B12" t="s">
        <v>3</v>
      </c>
      <c r="C12">
        <v>4</v>
      </c>
    </row>
    <row r="13" spans="1:3" x14ac:dyDescent="0.3">
      <c r="A13" t="str">
        <f>_xlfn.CONCAT(Table1[[#This Row],[name]],Table1[[#This Row],[place]])</f>
        <v>c5</v>
      </c>
      <c r="B13" t="s">
        <v>3</v>
      </c>
      <c r="C13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19163-A09D-48D1-BE5C-300348A6B4A8}">
  <dimension ref="A1:F4"/>
  <sheetViews>
    <sheetView tabSelected="1" workbookViewId="0">
      <selection activeCell="F8" sqref="F8"/>
    </sheetView>
  </sheetViews>
  <sheetFormatPr defaultRowHeight="14.4" x14ac:dyDescent="0.3"/>
  <cols>
    <col min="1" max="1" width="10.109375" customWidth="1"/>
  </cols>
  <sheetData>
    <row r="1" spans="1:6" x14ac:dyDescent="0.3">
      <c r="A1" t="s">
        <v>11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3">
      <c r="A2" t="s">
        <v>1</v>
      </c>
      <c r="B2" t="str">
        <f>_xlfn.IFNA(IF(VLOOKUP(_xlfn.CONCAT($A2,Table2[[#Headers],[1]]),Table1[],2,FALSE)&gt;"","✓",VLOOKUP(_xlfn.CONCAT($A2,Table2[[#Headers],[1]]),Table1[],2,FALSE)),"")</f>
        <v>✓</v>
      </c>
      <c r="C2" t="str">
        <f>_xlfn.IFNA(IF(VLOOKUP(_xlfn.CONCAT($A2,Table2[[#Headers],[2]]),Table1[],2,FALSE)&gt;"","✓",VLOOKUP(_xlfn.CONCAT($A2,Table2[[#Headers],[2]]),Table1[],2,FALSE)),"")</f>
        <v>✓</v>
      </c>
      <c r="D2" t="str">
        <f>_xlfn.IFNA(IF(VLOOKUP(_xlfn.CONCAT($A2,Table2[[#Headers],[3]]),Table1[],2,FALSE)&gt;"","✓",VLOOKUP(_xlfn.CONCAT($A2,Table2[[#Headers],[3]]),Table1[],2,FALSE)),"")</f>
        <v>✓</v>
      </c>
      <c r="E2" t="str">
        <f>_xlfn.IFNA(IF(VLOOKUP(_xlfn.CONCAT($A2,Table2[[#Headers],[4]]),Table1[],2,FALSE)&gt;"","✓",VLOOKUP(_xlfn.CONCAT($A2,Table2[[#Headers],[4]]),Table1[],2,FALSE)),"")</f>
        <v>✓</v>
      </c>
      <c r="F2" t="str">
        <f>_xlfn.IFNA(IF(VLOOKUP(_xlfn.CONCAT($A2,Table2[[#Headers],[5]]),Table1[],2,FALSE)&gt;"","✓",VLOOKUP(_xlfn.CONCAT($A2,Table2[[#Headers],[5]]),Table1[],2,FALSE)),"")</f>
        <v/>
      </c>
    </row>
    <row r="3" spans="1:6" x14ac:dyDescent="0.3">
      <c r="A3" t="s">
        <v>2</v>
      </c>
      <c r="B3" t="str">
        <f>_xlfn.IFNA(IF(VLOOKUP(_xlfn.CONCAT($A3,Table2[[#Headers],[1]]),Table1[],2,FALSE)&gt;"","✓",VLOOKUP(_xlfn.CONCAT($A3,Table2[[#Headers],[1]]),Table1[],2,FALSE)),"")</f>
        <v>✓</v>
      </c>
      <c r="C3" t="str">
        <f>_xlfn.IFNA(IF(VLOOKUP(_xlfn.CONCAT($A3,Table2[[#Headers],[2]]),Table1[],2,FALSE)&gt;"","✓",VLOOKUP(_xlfn.CONCAT($A3,Table2[[#Headers],[2]]),Table1[],2,FALSE)),"")</f>
        <v/>
      </c>
      <c r="D3" t="str">
        <f>_xlfn.IFNA(IF(VLOOKUP(_xlfn.CONCAT($A3,Table2[[#Headers],[3]]),Table1[],2,FALSE)&gt;"","✓",VLOOKUP(_xlfn.CONCAT($A3,Table2[[#Headers],[3]]),Table1[],2,FALSE)),"")</f>
        <v>✓</v>
      </c>
      <c r="E3" t="str">
        <f>_xlfn.IFNA(IF(VLOOKUP(_xlfn.CONCAT($A3,Table2[[#Headers],[4]]),Table1[],2,FALSE)&gt;"","✓",VLOOKUP(_xlfn.CONCAT($A3,Table2[[#Headers],[4]]),Table1[],2,FALSE)),"")</f>
        <v/>
      </c>
      <c r="F3" t="str">
        <f>_xlfn.IFNA(IF(VLOOKUP(_xlfn.CONCAT($A3,Table2[[#Headers],[5]]),Table1[],2,FALSE)&gt;"","✓",VLOOKUP(_xlfn.CONCAT($A3,Table2[[#Headers],[5]]),Table1[],2,FALSE)),"")</f>
        <v>✓</v>
      </c>
    </row>
    <row r="4" spans="1:6" x14ac:dyDescent="0.3">
      <c r="A4" t="s">
        <v>3</v>
      </c>
      <c r="B4" t="str">
        <f>_xlfn.IFNA(IF(VLOOKUP(_xlfn.CONCAT($A4,Table2[[#Headers],[1]]),Table1[],2,FALSE)&gt;"","✓",VLOOKUP(_xlfn.CONCAT($A4,Table2[[#Headers],[1]]),Table1[],2,FALSE)),"")</f>
        <v>✓</v>
      </c>
      <c r="C4" t="str">
        <f>_xlfn.IFNA(IF(VLOOKUP(_xlfn.CONCAT($A4,Table2[[#Headers],[2]]),Table1[],2,FALSE)&gt;"","✓",VLOOKUP(_xlfn.CONCAT($A4,Table2[[#Headers],[2]]),Table1[],2,FALSE)),"")</f>
        <v>✓</v>
      </c>
      <c r="D4" t="str">
        <f>_xlfn.IFNA(IF(VLOOKUP(_xlfn.CONCAT($A4,Table2[[#Headers],[3]]),Table1[],2,FALSE)&gt;"","✓",VLOOKUP(_xlfn.CONCAT($A4,Table2[[#Headers],[3]]),Table1[],2,FALSE)),"")</f>
        <v>✓</v>
      </c>
      <c r="E4" t="str">
        <f>_xlfn.IFNA(IF(VLOOKUP(_xlfn.CONCAT($A4,Table2[[#Headers],[4]]),Table1[],2,FALSE)&gt;"","✓",VLOOKUP(_xlfn.CONCAT($A4,Table2[[#Headers],[4]]),Table1[],2,FALSE)),"")</f>
        <v>✓</v>
      </c>
      <c r="F4" t="str">
        <f>_xlfn.IFNA(IF(VLOOKUP(_xlfn.CONCAT($A4,Table2[[#Headers],[5]]),Table1[],2,FALSE)&gt;"","✓",VLOOKUP(_xlfn.CONCAT($A4,Table2[[#Headers],[5]]),Table1[],2,FALSE)),"")</f>
        <v>✓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78944B4A662F47A5B2485DFDADA076" ma:contentTypeVersion="13" ma:contentTypeDescription="Create a new document." ma:contentTypeScope="" ma:versionID="e3e22f7440527625588b13fe76e73a3d">
  <xsd:schema xmlns:xsd="http://www.w3.org/2001/XMLSchema" xmlns:xs="http://www.w3.org/2001/XMLSchema" xmlns:p="http://schemas.microsoft.com/office/2006/metadata/properties" xmlns:ns3="7f65f374-2e76-451f-9626-c265826f0532" xmlns:ns4="31fd981c-1c5c-45ca-a7ea-ebae3a5998a0" targetNamespace="http://schemas.microsoft.com/office/2006/metadata/properties" ma:root="true" ma:fieldsID="32ec07ba12fc3c2cf5fdda580fe4e2a2" ns3:_="" ns4:_="">
    <xsd:import namespace="7f65f374-2e76-451f-9626-c265826f0532"/>
    <xsd:import namespace="31fd981c-1c5c-45ca-a7ea-ebae3a5998a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65f374-2e76-451f-9626-c265826f053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fd981c-1c5c-45ca-a7ea-ebae3a599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C31246-85C1-4366-A232-7DED278324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65f374-2e76-451f-9626-c265826f0532"/>
    <ds:schemaRef ds:uri="31fd981c-1c5c-45ca-a7ea-ebae3a5998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503629-CC12-4422-83B1-3EE6861173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FECBC2-BC31-418F-A6D6-44FB951CAFE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checkout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Frantz, Stephanie</cp:lastModifiedBy>
  <dcterms:created xsi:type="dcterms:W3CDTF">2019-12-11T19:29:43Z</dcterms:created>
  <dcterms:modified xsi:type="dcterms:W3CDTF">2019-12-11T19:59:09Z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0x0101001978944B4A662F47A5B2485DFDADA076</vt:lpwstr>
  </property>
</Properties>
</file>