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happydinoa/Desktop/Drexel Winter 2023/PHYS 101/Labs/Lab 2/"/>
    </mc:Choice>
  </mc:AlternateContent>
  <xr:revisionPtr revIDLastSave="0" documentId="13_ncr:1_{55FE5A8A-63AB-D840-89F2-1C66E83130C8}" xr6:coauthVersionLast="47" xr6:coauthVersionMax="47" xr10:uidLastSave="{00000000-0000-0000-0000-000000000000}"/>
  <bookViews>
    <workbookView xWindow="16800" yWindow="500" windowWidth="16800" windowHeight="19460" xr2:uid="{6503A8F0-4AE6-6044-970A-A3B0024472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<sst xmlns="http://schemas.openxmlformats.org/spreadsheetml/2006/main" count="11" uniqueCount="11">
  <si>
    <t>Trial</t>
  </si>
  <si>
    <t>End position (cm)</t>
  </si>
  <si>
    <t>Displacement (cm)</t>
  </si>
  <si>
    <t>Start position (cm)</t>
  </si>
  <si>
    <t>Standard Error</t>
  </si>
  <si>
    <t>Standard Deviation</t>
  </si>
  <si>
    <t>Average</t>
  </si>
  <si>
    <t>Percentage Error</t>
  </si>
  <si>
    <t>Height Top</t>
  </si>
  <si>
    <t>Height Bottom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</si>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</sst>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DAF7-7D0F-344E-836E-71ECCD34FB0C}">
  <dimension ref="A1:D21"/>
  <sheetViews>
    <sheetView tabSelected="1" workbookViewId="0">
      <selection activeCell="D18" sqref="D18"/>
    </sheetView>
  </sheetViews>
  <sheetFormatPr baseColWidth="10" defaultRowHeight="16" x14ac:dyDescent="0.2"/>
  <cols>
    <col min="1" max="1" width="4.83203125" bestFit="1" customWidth="1"/>
    <col min="2" max="2" width="16.6640625" bestFit="1" customWidth="1"/>
    <col min="3" max="4" width="16.83203125" bestFit="1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1</v>
      </c>
      <c r="B2">
        <v>18.3</v>
      </c>
      <c r="C2">
        <v>64</v>
      </c>
      <c r="D2">
        <f>C2-B2</f>
        <v>45.7</v>
      </c>
    </row>
    <row r="3" spans="1:4" x14ac:dyDescent="0.2">
      <c r="A3">
        <v>2</v>
      </c>
      <c r="B3">
        <v>18.3</v>
      </c>
      <c r="C3">
        <v>68</v>
      </c>
      <c r="D3">
        <f t="shared" ref="D3:D11" si="0">C3-B3</f>
        <v>49.7</v>
      </c>
    </row>
    <row r="4" spans="1:4" x14ac:dyDescent="0.2">
      <c r="A4">
        <v>3</v>
      </c>
      <c r="B4">
        <v>18.3</v>
      </c>
      <c r="C4">
        <v>68.5</v>
      </c>
      <c r="D4">
        <f t="shared" si="0"/>
        <v>50.2</v>
      </c>
    </row>
    <row r="5" spans="1:4" x14ac:dyDescent="0.2">
      <c r="A5">
        <v>4</v>
      </c>
      <c r="B5">
        <v>18.3</v>
      </c>
      <c r="C5">
        <v>67.5</v>
      </c>
      <c r="D5">
        <f t="shared" si="0"/>
        <v>49.2</v>
      </c>
    </row>
    <row r="6" spans="1:4" x14ac:dyDescent="0.2">
      <c r="A6">
        <v>5</v>
      </c>
      <c r="B6">
        <v>18.3</v>
      </c>
      <c r="C6">
        <v>67</v>
      </c>
      <c r="D6">
        <f t="shared" si="0"/>
        <v>48.7</v>
      </c>
    </row>
    <row r="7" spans="1:4" x14ac:dyDescent="0.2">
      <c r="A7">
        <v>6</v>
      </c>
      <c r="B7">
        <v>18.3</v>
      </c>
      <c r="C7">
        <v>65.5</v>
      </c>
      <c r="D7">
        <f t="shared" si="0"/>
        <v>47.2</v>
      </c>
    </row>
    <row r="8" spans="1:4" x14ac:dyDescent="0.2">
      <c r="A8">
        <v>7</v>
      </c>
      <c r="B8">
        <v>18.3</v>
      </c>
      <c r="C8">
        <v>64</v>
      </c>
      <c r="D8">
        <f t="shared" si="0"/>
        <v>45.7</v>
      </c>
    </row>
    <row r="9" spans="1:4" x14ac:dyDescent="0.2">
      <c r="A9">
        <v>8</v>
      </c>
      <c r="B9">
        <v>18.3</v>
      </c>
      <c r="C9">
        <v>65.5</v>
      </c>
      <c r="D9">
        <f t="shared" si="0"/>
        <v>47.2</v>
      </c>
    </row>
    <row r="10" spans="1:4" x14ac:dyDescent="0.2">
      <c r="A10">
        <v>9</v>
      </c>
      <c r="B10">
        <v>18.3</v>
      </c>
      <c r="C10">
        <v>64</v>
      </c>
      <c r="D10">
        <f t="shared" si="0"/>
        <v>45.7</v>
      </c>
    </row>
    <row r="11" spans="1:4" x14ac:dyDescent="0.2">
      <c r="A11">
        <v>10</v>
      </c>
      <c r="B11">
        <v>18.3</v>
      </c>
      <c r="C11">
        <v>61</v>
      </c>
      <c r="D11">
        <f t="shared" si="0"/>
        <v>42.7</v>
      </c>
    </row>
    <row r="14" spans="1:4" x14ac:dyDescent="0.2">
      <c r="C14" t="s">
        <v>6</v>
      </c>
      <c r="D14">
        <f>AVERAGE(D2:D11)</f>
        <v>47.199999999999996</v>
      </c>
    </row>
    <row r="15" spans="1:4" x14ac:dyDescent="0.2">
      <c r="C15" t="s">
        <v>5</v>
      </c>
      <c r="D15">
        <f>STDEV(D2:D11)</f>
        <v>2.3213980461973533</v>
      </c>
    </row>
    <row r="16" spans="1:4" x14ac:dyDescent="0.2">
      <c r="C16" t="s">
        <v>4</v>
      </c>
      <c r="D16">
        <f>D15/SQRT(COUNT(D2:D11))</f>
        <v>0.73409051818484139</v>
      </c>
    </row>
    <row r="17" spans="3:4" x14ac:dyDescent="0.2">
      <c r="C17" t="s">
        <v>7</v>
      </c>
      <c r="D17">
        <f>D16*100</f>
        <v>73.409051818484144</v>
      </c>
    </row>
    <row r="19" spans="3:4" x14ac:dyDescent="0.2">
      <c r="C19" t="s">
        <v>8</v>
      </c>
      <c r="D19">
        <v>21.6</v>
      </c>
    </row>
    <row r="20" spans="3:4" x14ac:dyDescent="0.2">
      <c r="C20" t="s">
        <v>9</v>
      </c>
      <c r="D20">
        <v>6</v>
      </c>
    </row>
    <row r="21" spans="3:4" x14ac:dyDescent="0.2">
      <c r="C21" t="s">
        <v>10</v>
      </c>
      <c r="D21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2023-01-30T16:11:15Z</dcterms:created>
  <dcterms:modified xsi:type="dcterms:W3CDTF">2023-01-30T17:05:26Z</dcterms:modified>
</cp:coreProperties>
</file>