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690" yWindow="45" windowWidth="12735" windowHeight="12450" activeTab="5"/>
  </bookViews>
  <sheets>
    <sheet name="digital phantom" sheetId="1" r:id="rId1"/>
    <sheet name="config A" sheetId="2" r:id="rId2"/>
    <sheet name="config B" sheetId="3" r:id="rId3"/>
    <sheet name="config C" sheetId="4" r:id="rId4"/>
    <sheet name="config D" sheetId="5" r:id="rId5"/>
    <sheet name="config E" sheetId="6" r:id="rId6"/>
  </sheets>
  <calcPr calcId="145621"/>
</workbook>
</file>

<file path=xl/calcChain.xml><?xml version="1.0" encoding="utf-8"?>
<calcChain xmlns="http://schemas.openxmlformats.org/spreadsheetml/2006/main">
  <c r="H3" i="6" l="1"/>
  <c r="I3" i="6" s="1"/>
  <c r="H4" i="6"/>
  <c r="I4" i="6" s="1"/>
  <c r="H5" i="6"/>
  <c r="I5" i="6" s="1"/>
  <c r="H6" i="6"/>
  <c r="I6" i="6" s="1"/>
  <c r="H7" i="6"/>
  <c r="I7" i="6" s="1"/>
  <c r="H8" i="6"/>
  <c r="I8" i="6" s="1"/>
  <c r="H9" i="6"/>
  <c r="I9" i="6" s="1"/>
  <c r="H10" i="6"/>
  <c r="I10" i="6" s="1"/>
  <c r="H11" i="6"/>
  <c r="I11" i="6" s="1"/>
  <c r="H12" i="6"/>
  <c r="I12" i="6" s="1"/>
  <c r="H13" i="6"/>
  <c r="I13" i="6" s="1"/>
  <c r="H14" i="6"/>
  <c r="I14" i="6" s="1"/>
  <c r="H15" i="6"/>
  <c r="I15" i="6" s="1"/>
  <c r="H16" i="6"/>
  <c r="I16" i="6" s="1"/>
  <c r="H17" i="6"/>
  <c r="I17" i="6" s="1"/>
  <c r="H18" i="6"/>
  <c r="I18" i="6" s="1"/>
  <c r="H19" i="6"/>
  <c r="I19" i="6" s="1"/>
  <c r="H20" i="6"/>
  <c r="I20" i="6" s="1"/>
  <c r="H21" i="6"/>
  <c r="I21" i="6" s="1"/>
  <c r="H22" i="6"/>
  <c r="I22" i="6" s="1"/>
  <c r="H23" i="6"/>
  <c r="I23" i="6" s="1"/>
  <c r="H24" i="6"/>
  <c r="I24" i="6" s="1"/>
  <c r="H25" i="6"/>
  <c r="I25" i="6" s="1"/>
  <c r="H26" i="6"/>
  <c r="I26" i="6" s="1"/>
  <c r="H27" i="6"/>
  <c r="I27" i="6" s="1"/>
  <c r="H28" i="6"/>
  <c r="I28" i="6" s="1"/>
  <c r="H29" i="6"/>
  <c r="I29" i="6" s="1"/>
  <c r="H30" i="6"/>
  <c r="I30" i="6" s="1"/>
  <c r="H31" i="6"/>
  <c r="I31" i="6"/>
  <c r="H32" i="6"/>
  <c r="I32" i="6" s="1"/>
  <c r="H33" i="6"/>
  <c r="I33" i="6" s="1"/>
  <c r="H34" i="6"/>
  <c r="I34" i="6" s="1"/>
  <c r="H35" i="6"/>
  <c r="I35" i="6" s="1"/>
  <c r="H36" i="6"/>
  <c r="I36" i="6" s="1"/>
  <c r="H37" i="6"/>
  <c r="I37" i="6" s="1"/>
  <c r="H38" i="6"/>
  <c r="I38" i="6" s="1"/>
  <c r="H39" i="6"/>
  <c r="I39" i="6" s="1"/>
  <c r="H40" i="6"/>
  <c r="I40" i="6" s="1"/>
  <c r="H41" i="6"/>
  <c r="I41" i="6" s="1"/>
  <c r="H42" i="6"/>
  <c r="I42" i="6" s="1"/>
  <c r="H43" i="6"/>
  <c r="I43" i="6" s="1"/>
  <c r="H44" i="6"/>
  <c r="I44" i="6" s="1"/>
  <c r="H45" i="6"/>
  <c r="I45" i="6" s="1"/>
  <c r="H46" i="6"/>
  <c r="I46" i="6" s="1"/>
  <c r="H47" i="6"/>
  <c r="I47" i="6" s="1"/>
  <c r="H48" i="6"/>
  <c r="I48" i="6" s="1"/>
  <c r="H49" i="6"/>
  <c r="I49" i="6" s="1"/>
  <c r="H50" i="6"/>
  <c r="I50" i="6" s="1"/>
  <c r="H51" i="6"/>
  <c r="I51" i="6" s="1"/>
  <c r="H52" i="6"/>
  <c r="I52" i="6" s="1"/>
  <c r="H53" i="6"/>
  <c r="I53" i="6" s="1"/>
  <c r="H54" i="6"/>
  <c r="I54" i="6" s="1"/>
  <c r="H55" i="6"/>
  <c r="I55" i="6" s="1"/>
  <c r="H56" i="6"/>
  <c r="I56" i="6" s="1"/>
  <c r="H57" i="6"/>
  <c r="I57" i="6" s="1"/>
  <c r="H58" i="6"/>
  <c r="I58" i="6" s="1"/>
  <c r="H59" i="6"/>
  <c r="I59" i="6" s="1"/>
  <c r="H60" i="6"/>
  <c r="I60" i="6" s="1"/>
  <c r="H61" i="6"/>
  <c r="I61" i="6" s="1"/>
  <c r="H62" i="6"/>
  <c r="I62" i="6" s="1"/>
  <c r="H63" i="6"/>
  <c r="I63" i="6" s="1"/>
  <c r="H64" i="6"/>
  <c r="I64" i="6" s="1"/>
  <c r="H65" i="6"/>
  <c r="I65" i="6" s="1"/>
  <c r="H66" i="6"/>
  <c r="I66" i="6" s="1"/>
  <c r="H67" i="6"/>
  <c r="I67" i="6" s="1"/>
  <c r="H68" i="6"/>
  <c r="I68" i="6" s="1"/>
  <c r="H69" i="6"/>
  <c r="I69" i="6" s="1"/>
  <c r="H70" i="6"/>
  <c r="I70" i="6" s="1"/>
  <c r="H71" i="6"/>
  <c r="I71" i="6" s="1"/>
  <c r="H72" i="6"/>
  <c r="I72" i="6" s="1"/>
  <c r="H73" i="6"/>
  <c r="I73" i="6" s="1"/>
  <c r="H74" i="6"/>
  <c r="I74" i="6" s="1"/>
  <c r="H75" i="6"/>
  <c r="I75" i="6" s="1"/>
  <c r="H76" i="6"/>
  <c r="I76" i="6" s="1"/>
  <c r="H77" i="6"/>
  <c r="I77" i="6" s="1"/>
  <c r="H78" i="6"/>
  <c r="I78" i="6" s="1"/>
  <c r="H79" i="6"/>
  <c r="I79" i="6" s="1"/>
  <c r="H80" i="6"/>
  <c r="I80" i="6" s="1"/>
  <c r="H81" i="6"/>
  <c r="I81" i="6" s="1"/>
  <c r="H82" i="6"/>
  <c r="I82" i="6" s="1"/>
  <c r="H83" i="6"/>
  <c r="I83" i="6" s="1"/>
  <c r="H84" i="6"/>
  <c r="I84" i="6" s="1"/>
  <c r="H85" i="6"/>
  <c r="I85" i="6" s="1"/>
  <c r="H86" i="6"/>
  <c r="I86" i="6" s="1"/>
  <c r="H87" i="6"/>
  <c r="I87" i="6" s="1"/>
  <c r="H88" i="6"/>
  <c r="I88" i="6" s="1"/>
  <c r="H89" i="6"/>
  <c r="I89" i="6" s="1"/>
  <c r="H90" i="6"/>
  <c r="I90" i="6" s="1"/>
  <c r="H91" i="6"/>
  <c r="I91" i="6" s="1"/>
  <c r="H92" i="6"/>
  <c r="I92" i="6" s="1"/>
  <c r="H93" i="6"/>
  <c r="I93" i="6" s="1"/>
  <c r="H94" i="6"/>
  <c r="I94" i="6" s="1"/>
  <c r="H95" i="6"/>
  <c r="I95" i="6" s="1"/>
  <c r="H96" i="6"/>
  <c r="I96" i="6" s="1"/>
  <c r="H97" i="6"/>
  <c r="I97" i="6" s="1"/>
  <c r="H98" i="6"/>
  <c r="I98" i="6" s="1"/>
  <c r="H99" i="6"/>
  <c r="I99" i="6" s="1"/>
  <c r="H100" i="6"/>
  <c r="I100" i="6" s="1"/>
  <c r="H101" i="6"/>
  <c r="I101" i="6" s="1"/>
  <c r="H102" i="6"/>
  <c r="I102" i="6" s="1"/>
  <c r="H103" i="6"/>
  <c r="I103" i="6" s="1"/>
  <c r="H104" i="6"/>
  <c r="I104" i="6" s="1"/>
  <c r="H105" i="6"/>
  <c r="I105" i="6" s="1"/>
  <c r="H106" i="6"/>
  <c r="I106" i="6" s="1"/>
  <c r="H107" i="6"/>
  <c r="I107" i="6" s="1"/>
  <c r="H108" i="6"/>
  <c r="I108" i="6" s="1"/>
  <c r="H109" i="6"/>
  <c r="I109" i="6" s="1"/>
  <c r="H110" i="6"/>
  <c r="I110" i="6" s="1"/>
  <c r="H111" i="6"/>
  <c r="I111" i="6" s="1"/>
  <c r="H112" i="6"/>
  <c r="I112" i="6" s="1"/>
  <c r="H113" i="6"/>
  <c r="I113" i="6" s="1"/>
  <c r="H114" i="6"/>
  <c r="I114" i="6" s="1"/>
  <c r="H115" i="6"/>
  <c r="I115" i="6" s="1"/>
  <c r="H116" i="6"/>
  <c r="I116" i="6" s="1"/>
  <c r="H117" i="6"/>
  <c r="I117" i="6" s="1"/>
  <c r="H118" i="6"/>
  <c r="I118" i="6" s="1"/>
  <c r="H119" i="6"/>
  <c r="I119" i="6" s="1"/>
  <c r="H120" i="6"/>
  <c r="I120" i="6" s="1"/>
  <c r="H121" i="6"/>
  <c r="I121" i="6" s="1"/>
  <c r="H122" i="6"/>
  <c r="I122" i="6" s="1"/>
  <c r="H123" i="6"/>
  <c r="I123" i="6" s="1"/>
  <c r="H124" i="6"/>
  <c r="I124" i="6" s="1"/>
  <c r="H125" i="6"/>
  <c r="I125" i="6" s="1"/>
  <c r="H126" i="6"/>
  <c r="I126" i="6" s="1"/>
  <c r="H127" i="6"/>
  <c r="I127" i="6"/>
  <c r="H128" i="6"/>
  <c r="I128" i="6" s="1"/>
  <c r="H129" i="6"/>
  <c r="I129" i="6" s="1"/>
  <c r="H130" i="6"/>
  <c r="I130" i="6" s="1"/>
  <c r="H131" i="6"/>
  <c r="I131" i="6" s="1"/>
  <c r="H132" i="6"/>
  <c r="I132" i="6" s="1"/>
  <c r="H133" i="6"/>
  <c r="I133" i="6" s="1"/>
  <c r="H134" i="6"/>
  <c r="I134" i="6" s="1"/>
  <c r="H135" i="6"/>
  <c r="I135" i="6" s="1"/>
  <c r="H136" i="6"/>
  <c r="I136" i="6" s="1"/>
  <c r="H137" i="6"/>
  <c r="I137" i="6" s="1"/>
  <c r="H138" i="6"/>
  <c r="I138" i="6" s="1"/>
  <c r="H139" i="6"/>
  <c r="I139" i="6" s="1"/>
  <c r="H140" i="6"/>
  <c r="I140" i="6" s="1"/>
  <c r="H141" i="6"/>
  <c r="I141" i="6" s="1"/>
  <c r="H142" i="6"/>
  <c r="I142" i="6" s="1"/>
  <c r="H143" i="6"/>
  <c r="I143" i="6" s="1"/>
  <c r="H144" i="6"/>
  <c r="I144" i="6" s="1"/>
  <c r="H145" i="6"/>
  <c r="I145" i="6" s="1"/>
  <c r="H146" i="6"/>
  <c r="I146" i="6" s="1"/>
  <c r="H147" i="6"/>
  <c r="I147" i="6" s="1"/>
  <c r="H148" i="6"/>
  <c r="I148" i="6" s="1"/>
  <c r="H149" i="6"/>
  <c r="I149" i="6" s="1"/>
  <c r="H150" i="6"/>
  <c r="I150" i="6" s="1"/>
  <c r="H151" i="6"/>
  <c r="I151" i="6" s="1"/>
  <c r="H152" i="6"/>
  <c r="I152" i="6" s="1"/>
  <c r="H153" i="6"/>
  <c r="I153" i="6" s="1"/>
  <c r="H154" i="6"/>
  <c r="I154" i="6" s="1"/>
  <c r="H155" i="6"/>
  <c r="I155" i="6" s="1"/>
  <c r="H156" i="6"/>
  <c r="I156" i="6" s="1"/>
  <c r="H157" i="6"/>
  <c r="I157" i="6" s="1"/>
  <c r="H158" i="6"/>
  <c r="I158" i="6" s="1"/>
  <c r="H159" i="6"/>
  <c r="I159" i="6" s="1"/>
  <c r="H160" i="6"/>
  <c r="I160" i="6" s="1"/>
  <c r="H161" i="6"/>
  <c r="I161" i="6" s="1"/>
  <c r="H162" i="6"/>
  <c r="I162" i="6" s="1"/>
  <c r="H163" i="6"/>
  <c r="I163" i="6" s="1"/>
  <c r="H164" i="6"/>
  <c r="I164" i="6" s="1"/>
  <c r="H165" i="6"/>
  <c r="I165" i="6" s="1"/>
  <c r="H166" i="6"/>
  <c r="I166" i="6" s="1"/>
  <c r="H167" i="6"/>
  <c r="I167" i="6" s="1"/>
  <c r="H168" i="6"/>
  <c r="I168" i="6" s="1"/>
  <c r="H169" i="6"/>
  <c r="I169" i="6" s="1"/>
  <c r="H170" i="6"/>
  <c r="I170" i="6" s="1"/>
  <c r="H171" i="6"/>
  <c r="I171" i="6" s="1"/>
  <c r="H172" i="6"/>
  <c r="I172" i="6" s="1"/>
  <c r="H173" i="6"/>
  <c r="I173" i="6" s="1"/>
  <c r="H174" i="6"/>
  <c r="I174" i="6" s="1"/>
  <c r="H175" i="6"/>
  <c r="I175" i="6" s="1"/>
  <c r="H176" i="6"/>
  <c r="I176" i="6" s="1"/>
  <c r="H177" i="6"/>
  <c r="I177" i="6" s="1"/>
  <c r="H178" i="6"/>
  <c r="I178" i="6" s="1"/>
  <c r="H179" i="6"/>
  <c r="I179" i="6" s="1"/>
  <c r="H180" i="6"/>
  <c r="I180" i="6" s="1"/>
  <c r="H181" i="6"/>
  <c r="I181" i="6" s="1"/>
  <c r="H182" i="6"/>
  <c r="I182" i="6" s="1"/>
  <c r="H183" i="6"/>
  <c r="I183" i="6" s="1"/>
  <c r="H184" i="6"/>
  <c r="I184" i="6" s="1"/>
  <c r="H185" i="6"/>
  <c r="I185" i="6" s="1"/>
  <c r="H186" i="6"/>
  <c r="I186" i="6" s="1"/>
  <c r="H187" i="6"/>
  <c r="I187" i="6" s="1"/>
  <c r="H188" i="6"/>
  <c r="I188" i="6" s="1"/>
  <c r="H189" i="6"/>
  <c r="I189" i="6" s="1"/>
  <c r="H190" i="6"/>
  <c r="I190" i="6" s="1"/>
  <c r="H191" i="6"/>
  <c r="I191" i="6" s="1"/>
  <c r="H192" i="6"/>
  <c r="I192" i="6" s="1"/>
  <c r="H193" i="6"/>
  <c r="I193" i="6" s="1"/>
  <c r="H194" i="6"/>
  <c r="I194" i="6" s="1"/>
  <c r="H195" i="6"/>
  <c r="I195" i="6" s="1"/>
  <c r="H196" i="6"/>
  <c r="I196" i="6" s="1"/>
  <c r="H197" i="6"/>
  <c r="I197" i="6" s="1"/>
  <c r="H198" i="6"/>
  <c r="I198" i="6" s="1"/>
  <c r="H199" i="6"/>
  <c r="I199" i="6" s="1"/>
  <c r="H200" i="6"/>
  <c r="I200" i="6" s="1"/>
  <c r="H201" i="6"/>
  <c r="I201" i="6" s="1"/>
  <c r="H202" i="6"/>
  <c r="I202" i="6" s="1"/>
  <c r="H203" i="6"/>
  <c r="I203" i="6" s="1"/>
  <c r="H204" i="6"/>
  <c r="I204" i="6" s="1"/>
  <c r="H205" i="6"/>
  <c r="I205" i="6" s="1"/>
  <c r="H206" i="6"/>
  <c r="I206" i="6" s="1"/>
  <c r="H207" i="6"/>
  <c r="I207" i="6" s="1"/>
  <c r="H208" i="6"/>
  <c r="I208" i="6" s="1"/>
  <c r="H209" i="6"/>
  <c r="I209" i="6" s="1"/>
  <c r="H210" i="6"/>
  <c r="I210" i="6" s="1"/>
  <c r="H211" i="6"/>
  <c r="I211" i="6" s="1"/>
  <c r="H212" i="6"/>
  <c r="I212" i="6" s="1"/>
  <c r="H213" i="6"/>
  <c r="I213" i="6" s="1"/>
  <c r="H214" i="6"/>
  <c r="I214" i="6" s="1"/>
  <c r="H215" i="6"/>
  <c r="I215" i="6" s="1"/>
  <c r="H216" i="6"/>
  <c r="I216" i="6" s="1"/>
  <c r="H217" i="6"/>
  <c r="I217" i="6" s="1"/>
  <c r="H218" i="6"/>
  <c r="I218" i="6" s="1"/>
  <c r="H219" i="6"/>
  <c r="I219" i="6" s="1"/>
  <c r="H220" i="6"/>
  <c r="I220" i="6" s="1"/>
  <c r="H221" i="6"/>
  <c r="I221" i="6" s="1"/>
  <c r="H222" i="6"/>
  <c r="I222" i="6" s="1"/>
  <c r="H223" i="6"/>
  <c r="I223" i="6" s="1"/>
  <c r="H224" i="6"/>
  <c r="I224" i="6" s="1"/>
  <c r="H225" i="6"/>
  <c r="I225" i="6" s="1"/>
  <c r="H226" i="6"/>
  <c r="I226" i="6" s="1"/>
  <c r="H227" i="6"/>
  <c r="I227" i="6" s="1"/>
  <c r="H228" i="6"/>
  <c r="I228" i="6" s="1"/>
  <c r="H229" i="6"/>
  <c r="I229" i="6" s="1"/>
  <c r="H230" i="6"/>
  <c r="I230" i="6" s="1"/>
  <c r="H231" i="6"/>
  <c r="I231" i="6" s="1"/>
  <c r="H232" i="6"/>
  <c r="I232" i="6" s="1"/>
  <c r="H233" i="6"/>
  <c r="I233" i="6" s="1"/>
  <c r="H234" i="6"/>
  <c r="I234" i="6" s="1"/>
  <c r="H235" i="6"/>
  <c r="I235" i="6" s="1"/>
  <c r="H236" i="6"/>
  <c r="I236" i="6" s="1"/>
  <c r="H237" i="6"/>
  <c r="I237" i="6" s="1"/>
  <c r="H238" i="6"/>
  <c r="I238" i="6" s="1"/>
  <c r="H239" i="6"/>
  <c r="I239" i="6" s="1"/>
  <c r="H240" i="6"/>
  <c r="I240" i="6" s="1"/>
  <c r="H241" i="6"/>
  <c r="I241" i="6" s="1"/>
  <c r="H242" i="6"/>
  <c r="I242" i="6" s="1"/>
  <c r="H243" i="6"/>
  <c r="I243" i="6" s="1"/>
  <c r="H244" i="6"/>
  <c r="I244" i="6" s="1"/>
  <c r="H245" i="6"/>
  <c r="I245" i="6" s="1"/>
  <c r="H246" i="6"/>
  <c r="I246" i="6" s="1"/>
  <c r="H247" i="6"/>
  <c r="I247" i="6" s="1"/>
  <c r="H248" i="6"/>
  <c r="I248" i="6" s="1"/>
  <c r="H249" i="6"/>
  <c r="I249" i="6" s="1"/>
  <c r="H250" i="6"/>
  <c r="I250" i="6" s="1"/>
  <c r="H251" i="6"/>
  <c r="I251" i="6" s="1"/>
  <c r="H252" i="6"/>
  <c r="I252" i="6" s="1"/>
  <c r="H253" i="6"/>
  <c r="I253" i="6" s="1"/>
  <c r="H254" i="6"/>
  <c r="I254" i="6" s="1"/>
  <c r="H255" i="6"/>
  <c r="I255" i="6" s="1"/>
  <c r="H256" i="6"/>
  <c r="I256" i="6" s="1"/>
  <c r="H257" i="6"/>
  <c r="I257" i="6" s="1"/>
  <c r="H258" i="6"/>
  <c r="I258" i="6" s="1"/>
  <c r="H259" i="6"/>
  <c r="I259" i="6" s="1"/>
  <c r="H260" i="6"/>
  <c r="I260" i="6" s="1"/>
  <c r="H261" i="6"/>
  <c r="I261" i="6" s="1"/>
  <c r="H262" i="6"/>
  <c r="I262" i="6" s="1"/>
  <c r="H263" i="6"/>
  <c r="I263" i="6" s="1"/>
  <c r="H264" i="6"/>
  <c r="I264" i="6" s="1"/>
  <c r="H265" i="6"/>
  <c r="I265" i="6" s="1"/>
  <c r="H266" i="6"/>
  <c r="I266" i="6" s="1"/>
  <c r="H267" i="6"/>
  <c r="I267" i="6" s="1"/>
  <c r="H268" i="6"/>
  <c r="I268" i="6" s="1"/>
  <c r="H269" i="6"/>
  <c r="I269" i="6" s="1"/>
  <c r="H270" i="6"/>
  <c r="I270" i="6" s="1"/>
  <c r="H271" i="6"/>
  <c r="I271" i="6" s="1"/>
  <c r="H272" i="6"/>
  <c r="I272" i="6" s="1"/>
  <c r="H273" i="6"/>
  <c r="I273" i="6" s="1"/>
  <c r="H274" i="6"/>
  <c r="I274" i="6" s="1"/>
  <c r="H275" i="6"/>
  <c r="I275" i="6" s="1"/>
  <c r="H276" i="6"/>
  <c r="I276" i="6" s="1"/>
  <c r="H3" i="4"/>
  <c r="I3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/>
  <c r="H18" i="4"/>
  <c r="I18" i="4" s="1"/>
  <c r="H19" i="4"/>
  <c r="I19" i="4" s="1"/>
  <c r="H20" i="4"/>
  <c r="I20" i="4" s="1"/>
  <c r="H21" i="4"/>
  <c r="I21" i="4" s="1"/>
  <c r="H22" i="4"/>
  <c r="I22" i="4" s="1"/>
  <c r="H23" i="4"/>
  <c r="I23" i="4" s="1"/>
  <c r="H24" i="4"/>
  <c r="I24" i="4" s="1"/>
  <c r="H25" i="4"/>
  <c r="I25" i="4" s="1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 s="1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43" i="4"/>
  <c r="I43" i="4" s="1"/>
  <c r="H44" i="4"/>
  <c r="I44" i="4" s="1"/>
  <c r="H45" i="4"/>
  <c r="I45" i="4" s="1"/>
  <c r="H46" i="4"/>
  <c r="I46" i="4" s="1"/>
  <c r="H47" i="4"/>
  <c r="I47" i="4" s="1"/>
  <c r="H48" i="4"/>
  <c r="I48" i="4" s="1"/>
  <c r="H49" i="4"/>
  <c r="I49" i="4"/>
  <c r="H50" i="4"/>
  <c r="I50" i="4" s="1"/>
  <c r="H51" i="4"/>
  <c r="I51" i="4" s="1"/>
  <c r="H52" i="4"/>
  <c r="I52" i="4" s="1"/>
  <c r="H53" i="4"/>
  <c r="I53" i="4"/>
  <c r="H54" i="4"/>
  <c r="I54" i="4" s="1"/>
  <c r="H55" i="4"/>
  <c r="I55" i="4" s="1"/>
  <c r="H56" i="4"/>
  <c r="I56" i="4" s="1"/>
  <c r="H57" i="4"/>
  <c r="I57" i="4" s="1"/>
  <c r="H58" i="4"/>
  <c r="I58" i="4" s="1"/>
  <c r="H59" i="4"/>
  <c r="I59" i="4" s="1"/>
  <c r="H60" i="4"/>
  <c r="I60" i="4" s="1"/>
  <c r="H61" i="4"/>
  <c r="I61" i="4" s="1"/>
  <c r="H62" i="4"/>
  <c r="I62" i="4" s="1"/>
  <c r="H63" i="4"/>
  <c r="I63" i="4" s="1"/>
  <c r="H64" i="4"/>
  <c r="I64" i="4" s="1"/>
  <c r="H65" i="4"/>
  <c r="I65" i="4" s="1"/>
  <c r="H66" i="4"/>
  <c r="I66" i="4" s="1"/>
  <c r="H67" i="4"/>
  <c r="I67" i="4" s="1"/>
  <c r="H68" i="4"/>
  <c r="I68" i="4" s="1"/>
  <c r="H69" i="4"/>
  <c r="I69" i="4" s="1"/>
  <c r="H70" i="4"/>
  <c r="I70" i="4" s="1"/>
  <c r="H71" i="4"/>
  <c r="I71" i="4" s="1"/>
  <c r="H72" i="4"/>
  <c r="I72" i="4" s="1"/>
  <c r="H73" i="4"/>
  <c r="I73" i="4" s="1"/>
  <c r="H74" i="4"/>
  <c r="I74" i="4" s="1"/>
  <c r="H75" i="4"/>
  <c r="I75" i="4" s="1"/>
  <c r="H76" i="4"/>
  <c r="I76" i="4" s="1"/>
  <c r="H77" i="4"/>
  <c r="I77" i="4" s="1"/>
  <c r="H78" i="4"/>
  <c r="I78" i="4" s="1"/>
  <c r="H79" i="4"/>
  <c r="I79" i="4" s="1"/>
  <c r="H80" i="4"/>
  <c r="I80" i="4" s="1"/>
  <c r="H81" i="4"/>
  <c r="I81" i="4" s="1"/>
  <c r="H82" i="4"/>
  <c r="I82" i="4" s="1"/>
  <c r="H83" i="4"/>
  <c r="I83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 s="1"/>
  <c r="H98" i="4"/>
  <c r="I98" i="4" s="1"/>
  <c r="H99" i="4"/>
  <c r="I99" i="4" s="1"/>
  <c r="H100" i="4"/>
  <c r="I100" i="4" s="1"/>
  <c r="H101" i="4"/>
  <c r="I101" i="4" s="1"/>
  <c r="H102" i="4"/>
  <c r="I102" i="4" s="1"/>
  <c r="H103" i="4"/>
  <c r="I103" i="4" s="1"/>
  <c r="H104" i="4"/>
  <c r="I104" i="4" s="1"/>
  <c r="H105" i="4"/>
  <c r="I105" i="4" s="1"/>
  <c r="H106" i="4"/>
  <c r="I106" i="4" s="1"/>
  <c r="H107" i="4"/>
  <c r="I107" i="4" s="1"/>
  <c r="H108" i="4"/>
  <c r="I108" i="4" s="1"/>
  <c r="H109" i="4"/>
  <c r="I109" i="4" s="1"/>
  <c r="H110" i="4"/>
  <c r="I110" i="4" s="1"/>
  <c r="H111" i="4"/>
  <c r="I111" i="4" s="1"/>
  <c r="H112" i="4"/>
  <c r="I112" i="4" s="1"/>
  <c r="H113" i="4"/>
  <c r="I113" i="4" s="1"/>
  <c r="H114" i="4"/>
  <c r="I114" i="4" s="1"/>
  <c r="H115" i="4"/>
  <c r="I115" i="4" s="1"/>
  <c r="H116" i="4"/>
  <c r="I116" i="4" s="1"/>
  <c r="H117" i="4"/>
  <c r="I117" i="4" s="1"/>
  <c r="H118" i="4"/>
  <c r="I118" i="4" s="1"/>
  <c r="H119" i="4"/>
  <c r="I119" i="4" s="1"/>
  <c r="H120" i="4"/>
  <c r="I120" i="4" s="1"/>
  <c r="H121" i="4"/>
  <c r="I121" i="4"/>
  <c r="H122" i="4"/>
  <c r="I122" i="4" s="1"/>
  <c r="H123" i="4"/>
  <c r="I123" i="4" s="1"/>
  <c r="H124" i="4"/>
  <c r="I124" i="4" s="1"/>
  <c r="H125" i="4"/>
  <c r="I125" i="4" s="1"/>
  <c r="H126" i="4"/>
  <c r="I126" i="4" s="1"/>
  <c r="H127" i="4"/>
  <c r="I127" i="4" s="1"/>
  <c r="H128" i="4"/>
  <c r="I128" i="4" s="1"/>
  <c r="H129" i="4"/>
  <c r="I129" i="4" s="1"/>
  <c r="H130" i="4"/>
  <c r="I130" i="4" s="1"/>
  <c r="H131" i="4"/>
  <c r="I131" i="4" s="1"/>
  <c r="H132" i="4"/>
  <c r="I132" i="4" s="1"/>
  <c r="H133" i="4"/>
  <c r="I133" i="4" s="1"/>
  <c r="H134" i="4"/>
  <c r="I134" i="4" s="1"/>
  <c r="H135" i="4"/>
  <c r="I135" i="4" s="1"/>
  <c r="H136" i="4"/>
  <c r="I136" i="4" s="1"/>
  <c r="H137" i="4"/>
  <c r="I137" i="4"/>
  <c r="H138" i="4"/>
  <c r="I138" i="4" s="1"/>
  <c r="H139" i="4"/>
  <c r="I139" i="4" s="1"/>
  <c r="H140" i="4"/>
  <c r="I140" i="4" s="1"/>
  <c r="H141" i="4"/>
  <c r="I141" i="4" s="1"/>
  <c r="H142" i="4"/>
  <c r="I142" i="4" s="1"/>
  <c r="H143" i="4"/>
  <c r="I143" i="4" s="1"/>
  <c r="H144" i="4"/>
  <c r="I144" i="4" s="1"/>
  <c r="H145" i="4"/>
  <c r="I145" i="4" s="1"/>
  <c r="H146" i="4"/>
  <c r="I146" i="4" s="1"/>
  <c r="H147" i="4"/>
  <c r="I147" i="4" s="1"/>
  <c r="H148" i="4"/>
  <c r="I148" i="4" s="1"/>
  <c r="H149" i="4"/>
  <c r="I149" i="4" s="1"/>
  <c r="H150" i="4"/>
  <c r="I150" i="4" s="1"/>
  <c r="H151" i="4"/>
  <c r="I151" i="4" s="1"/>
  <c r="H152" i="4"/>
  <c r="I152" i="4" s="1"/>
  <c r="H153" i="4"/>
  <c r="I153" i="4"/>
  <c r="H154" i="4"/>
  <c r="I154" i="4" s="1"/>
  <c r="H155" i="4"/>
  <c r="I155" i="4" s="1"/>
  <c r="H156" i="4"/>
  <c r="I156" i="4" s="1"/>
  <c r="H157" i="4"/>
  <c r="I157" i="4" s="1"/>
  <c r="H158" i="4"/>
  <c r="I158" i="4" s="1"/>
  <c r="H159" i="4"/>
  <c r="I159" i="4" s="1"/>
  <c r="H160" i="4"/>
  <c r="I160" i="4" s="1"/>
  <c r="H161" i="4"/>
  <c r="I161" i="4" s="1"/>
  <c r="H162" i="4"/>
  <c r="I162" i="4" s="1"/>
  <c r="H163" i="4"/>
  <c r="I163" i="4" s="1"/>
  <c r="H164" i="4"/>
  <c r="I164" i="4" s="1"/>
  <c r="H165" i="4"/>
  <c r="I165" i="4" s="1"/>
  <c r="H166" i="4"/>
  <c r="I166" i="4" s="1"/>
  <c r="H167" i="4"/>
  <c r="I167" i="4" s="1"/>
  <c r="H168" i="4"/>
  <c r="I168" i="4" s="1"/>
  <c r="H169" i="4"/>
  <c r="I169" i="4" s="1"/>
  <c r="H170" i="4"/>
  <c r="I170" i="4" s="1"/>
  <c r="H171" i="4"/>
  <c r="I171" i="4" s="1"/>
  <c r="H172" i="4"/>
  <c r="I172" i="4" s="1"/>
  <c r="H173" i="4"/>
  <c r="I173" i="4" s="1"/>
  <c r="H174" i="4"/>
  <c r="I174" i="4" s="1"/>
  <c r="H175" i="4"/>
  <c r="I175" i="4" s="1"/>
  <c r="H176" i="4"/>
  <c r="I176" i="4" s="1"/>
  <c r="H177" i="4"/>
  <c r="I177" i="4" s="1"/>
  <c r="H178" i="4"/>
  <c r="I178" i="4" s="1"/>
  <c r="H179" i="4"/>
  <c r="I179" i="4" s="1"/>
  <c r="H180" i="4"/>
  <c r="I180" i="4" s="1"/>
  <c r="H181" i="4"/>
  <c r="I181" i="4" s="1"/>
  <c r="H182" i="4"/>
  <c r="I182" i="4" s="1"/>
  <c r="H183" i="4"/>
  <c r="I183" i="4" s="1"/>
  <c r="H184" i="4"/>
  <c r="I184" i="4" s="1"/>
  <c r="H185" i="4"/>
  <c r="I185" i="4" s="1"/>
  <c r="H186" i="4"/>
  <c r="I186" i="4" s="1"/>
  <c r="H187" i="4"/>
  <c r="I187" i="4" s="1"/>
  <c r="H188" i="4"/>
  <c r="I188" i="4" s="1"/>
  <c r="H189" i="4"/>
  <c r="I189" i="4" s="1"/>
  <c r="H190" i="4"/>
  <c r="I190" i="4" s="1"/>
  <c r="H191" i="4"/>
  <c r="I191" i="4" s="1"/>
  <c r="H192" i="4"/>
  <c r="I192" i="4" s="1"/>
  <c r="H193" i="4"/>
  <c r="I193" i="4"/>
  <c r="H194" i="4"/>
  <c r="I194" i="4" s="1"/>
  <c r="H195" i="4"/>
  <c r="I195" i="4" s="1"/>
  <c r="H196" i="4"/>
  <c r="I196" i="4" s="1"/>
  <c r="H197" i="4"/>
  <c r="I197" i="4" s="1"/>
  <c r="H198" i="4"/>
  <c r="I198" i="4" s="1"/>
  <c r="H199" i="4"/>
  <c r="I199" i="4" s="1"/>
  <c r="H200" i="4"/>
  <c r="I200" i="4" s="1"/>
  <c r="H201" i="4"/>
  <c r="I201" i="4" s="1"/>
  <c r="H202" i="4"/>
  <c r="I202" i="4" s="1"/>
  <c r="H203" i="4"/>
  <c r="I203" i="4" s="1"/>
  <c r="H204" i="4"/>
  <c r="I204" i="4" s="1"/>
  <c r="H205" i="4"/>
  <c r="I205" i="4" s="1"/>
  <c r="H206" i="4"/>
  <c r="I206" i="4" s="1"/>
  <c r="H207" i="4"/>
  <c r="I207" i="4" s="1"/>
  <c r="H208" i="4"/>
  <c r="I208" i="4" s="1"/>
  <c r="H209" i="4"/>
  <c r="I209" i="4" s="1"/>
  <c r="H210" i="4"/>
  <c r="I210" i="4" s="1"/>
  <c r="H211" i="4"/>
  <c r="I211" i="4" s="1"/>
  <c r="H212" i="4"/>
  <c r="I212" i="4" s="1"/>
  <c r="H213" i="4"/>
  <c r="I213" i="4"/>
  <c r="H214" i="4"/>
  <c r="I214" i="4" s="1"/>
  <c r="H215" i="4"/>
  <c r="I215" i="4" s="1"/>
  <c r="H216" i="4"/>
  <c r="I216" i="4" s="1"/>
  <c r="H217" i="4"/>
  <c r="I217" i="4" s="1"/>
  <c r="H218" i="4"/>
  <c r="I218" i="4" s="1"/>
  <c r="H219" i="4"/>
  <c r="I219" i="4" s="1"/>
  <c r="H220" i="4"/>
  <c r="I220" i="4" s="1"/>
  <c r="H221" i="4"/>
  <c r="I221" i="4" s="1"/>
  <c r="H222" i="4"/>
  <c r="I222" i="4" s="1"/>
  <c r="H223" i="4"/>
  <c r="I223" i="4" s="1"/>
  <c r="H224" i="4"/>
  <c r="I224" i="4" s="1"/>
  <c r="H225" i="4"/>
  <c r="I225" i="4"/>
  <c r="H226" i="4"/>
  <c r="I226" i="4" s="1"/>
  <c r="H227" i="4"/>
  <c r="I227" i="4" s="1"/>
  <c r="H228" i="4"/>
  <c r="I228" i="4" s="1"/>
  <c r="H229" i="4"/>
  <c r="I229" i="4" s="1"/>
  <c r="H230" i="4"/>
  <c r="I230" i="4" s="1"/>
  <c r="H231" i="4"/>
  <c r="I231" i="4" s="1"/>
  <c r="H232" i="4"/>
  <c r="I232" i="4" s="1"/>
  <c r="H233" i="4"/>
  <c r="I233" i="4" s="1"/>
  <c r="H234" i="4"/>
  <c r="I234" i="4" s="1"/>
  <c r="H235" i="4"/>
  <c r="I235" i="4" s="1"/>
  <c r="H236" i="4"/>
  <c r="I236" i="4" s="1"/>
  <c r="H237" i="4"/>
  <c r="I237" i="4" s="1"/>
  <c r="H238" i="4"/>
  <c r="I238" i="4" s="1"/>
  <c r="H239" i="4"/>
  <c r="I239" i="4" s="1"/>
  <c r="H240" i="4"/>
  <c r="I240" i="4" s="1"/>
  <c r="H241" i="4"/>
  <c r="I241" i="4"/>
  <c r="H242" i="4"/>
  <c r="I242" i="4" s="1"/>
  <c r="H243" i="4"/>
  <c r="I243" i="4" s="1"/>
  <c r="H244" i="4"/>
  <c r="I244" i="4" s="1"/>
  <c r="H245" i="4"/>
  <c r="I245" i="4" s="1"/>
  <c r="H246" i="4"/>
  <c r="I246" i="4" s="1"/>
  <c r="H247" i="4"/>
  <c r="I247" i="4" s="1"/>
  <c r="H248" i="4"/>
  <c r="I248" i="4" s="1"/>
  <c r="H249" i="4"/>
  <c r="I249" i="4" s="1"/>
  <c r="H250" i="4"/>
  <c r="I250" i="4" s="1"/>
  <c r="H251" i="4"/>
  <c r="I251" i="4" s="1"/>
  <c r="H252" i="4"/>
  <c r="I252" i="4" s="1"/>
  <c r="H253" i="4"/>
  <c r="I253" i="4" s="1"/>
  <c r="H254" i="4"/>
  <c r="I254" i="4" s="1"/>
  <c r="H255" i="4"/>
  <c r="I255" i="4" s="1"/>
  <c r="H256" i="4"/>
  <c r="I256" i="4" s="1"/>
  <c r="H257" i="4"/>
  <c r="I257" i="4"/>
  <c r="H258" i="4"/>
  <c r="I258" i="4" s="1"/>
  <c r="H259" i="4"/>
  <c r="I259" i="4" s="1"/>
  <c r="H260" i="4"/>
  <c r="I260" i="4" s="1"/>
  <c r="H261" i="4"/>
  <c r="I261" i="4" s="1"/>
  <c r="H262" i="4"/>
  <c r="I262" i="4" s="1"/>
  <c r="H263" i="4"/>
  <c r="I263" i="4" s="1"/>
  <c r="H264" i="4"/>
  <c r="I264" i="4" s="1"/>
  <c r="H265" i="4"/>
  <c r="I265" i="4" s="1"/>
  <c r="H266" i="4"/>
  <c r="I266" i="4" s="1"/>
  <c r="H267" i="4"/>
  <c r="I267" i="4" s="1"/>
  <c r="H268" i="4"/>
  <c r="I268" i="4" s="1"/>
  <c r="H269" i="4"/>
  <c r="I269" i="4" s="1"/>
  <c r="H270" i="4"/>
  <c r="I270" i="4" s="1"/>
  <c r="H271" i="4"/>
  <c r="I271" i="4" s="1"/>
  <c r="H272" i="4"/>
  <c r="I272" i="4" s="1"/>
  <c r="H273" i="4"/>
  <c r="I273" i="4" s="1"/>
  <c r="H274" i="4"/>
  <c r="I274" i="4" s="1"/>
  <c r="H275" i="4"/>
  <c r="I275" i="4" s="1"/>
  <c r="H276" i="4"/>
  <c r="I276" i="4" s="1"/>
  <c r="H3" i="3"/>
  <c r="I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/>
  <c r="H16" i="3"/>
  <c r="I16" i="3" s="1"/>
  <c r="H17" i="3"/>
  <c r="I17" i="3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 s="1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/>
  <c r="H80" i="3"/>
  <c r="I80" i="3" s="1"/>
  <c r="H81" i="3"/>
  <c r="I81" i="3" s="1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 s="1"/>
  <c r="H88" i="3"/>
  <c r="I88" i="3" s="1"/>
  <c r="H89" i="3"/>
  <c r="I89" i="3" s="1"/>
  <c r="H90" i="3"/>
  <c r="I90" i="3" s="1"/>
  <c r="H91" i="3"/>
  <c r="I91" i="3" s="1"/>
  <c r="H92" i="3"/>
  <c r="I92" i="3" s="1"/>
  <c r="H93" i="3"/>
  <c r="I93" i="3" s="1"/>
  <c r="H94" i="3"/>
  <c r="I94" i="3" s="1"/>
  <c r="H95" i="3"/>
  <c r="I95" i="3" s="1"/>
  <c r="H96" i="3"/>
  <c r="I96" i="3" s="1"/>
  <c r="H97" i="3"/>
  <c r="I97" i="3" s="1"/>
  <c r="H98" i="3"/>
  <c r="I98" i="3" s="1"/>
  <c r="H99" i="3"/>
  <c r="I99" i="3" s="1"/>
  <c r="H100" i="3"/>
  <c r="I100" i="3" s="1"/>
  <c r="H101" i="3"/>
  <c r="I101" i="3" s="1"/>
  <c r="H102" i="3"/>
  <c r="I102" i="3" s="1"/>
  <c r="H103" i="3"/>
  <c r="I103" i="3" s="1"/>
  <c r="H104" i="3"/>
  <c r="I104" i="3" s="1"/>
  <c r="H105" i="3"/>
  <c r="I105" i="3" s="1"/>
  <c r="H106" i="3"/>
  <c r="I106" i="3" s="1"/>
  <c r="H107" i="3"/>
  <c r="I107" i="3" s="1"/>
  <c r="H108" i="3"/>
  <c r="I108" i="3" s="1"/>
  <c r="H109" i="3"/>
  <c r="I109" i="3" s="1"/>
  <c r="H110" i="3"/>
  <c r="I110" i="3" s="1"/>
  <c r="H111" i="3"/>
  <c r="I111" i="3" s="1"/>
  <c r="H112" i="3"/>
  <c r="I112" i="3" s="1"/>
  <c r="H113" i="3"/>
  <c r="I113" i="3"/>
  <c r="H114" i="3"/>
  <c r="I114" i="3" s="1"/>
  <c r="H115" i="3"/>
  <c r="I115" i="3" s="1"/>
  <c r="H116" i="3"/>
  <c r="I116" i="3" s="1"/>
  <c r="H117" i="3"/>
  <c r="I117" i="3" s="1"/>
  <c r="H118" i="3"/>
  <c r="I118" i="3" s="1"/>
  <c r="H119" i="3"/>
  <c r="I119" i="3" s="1"/>
  <c r="H120" i="3"/>
  <c r="I120" i="3"/>
  <c r="H121" i="3"/>
  <c r="I121" i="3" s="1"/>
  <c r="H122" i="3"/>
  <c r="I122" i="3" s="1"/>
  <c r="H123" i="3"/>
  <c r="I123" i="3" s="1"/>
  <c r="H124" i="3"/>
  <c r="I124" i="3" s="1"/>
  <c r="H125" i="3"/>
  <c r="I125" i="3" s="1"/>
  <c r="H126" i="3"/>
  <c r="I126" i="3" s="1"/>
  <c r="H127" i="3"/>
  <c r="I127" i="3"/>
  <c r="H128" i="3"/>
  <c r="I128" i="3" s="1"/>
  <c r="H129" i="3"/>
  <c r="I129" i="3" s="1"/>
  <c r="H130" i="3"/>
  <c r="I130" i="3" s="1"/>
  <c r="H131" i="3"/>
  <c r="I131" i="3" s="1"/>
  <c r="H132" i="3"/>
  <c r="I132" i="3" s="1"/>
  <c r="H133" i="3"/>
  <c r="I133" i="3" s="1"/>
  <c r="H134" i="3"/>
  <c r="I134" i="3" s="1"/>
  <c r="H135" i="3"/>
  <c r="I135" i="3" s="1"/>
  <c r="H136" i="3"/>
  <c r="I136" i="3" s="1"/>
  <c r="H137" i="3"/>
  <c r="I137" i="3" s="1"/>
  <c r="H138" i="3"/>
  <c r="I138" i="3" s="1"/>
  <c r="H139" i="3"/>
  <c r="I139" i="3" s="1"/>
  <c r="H140" i="3"/>
  <c r="I140" i="3" s="1"/>
  <c r="H141" i="3"/>
  <c r="I141" i="3" s="1"/>
  <c r="H142" i="3"/>
  <c r="I142" i="3" s="1"/>
  <c r="H143" i="3"/>
  <c r="I143" i="3" s="1"/>
  <c r="H144" i="3"/>
  <c r="I144" i="3" s="1"/>
  <c r="H145" i="3"/>
  <c r="I145" i="3" s="1"/>
  <c r="H146" i="3"/>
  <c r="I146" i="3" s="1"/>
  <c r="H147" i="3"/>
  <c r="I147" i="3" s="1"/>
  <c r="H148" i="3"/>
  <c r="I148" i="3" s="1"/>
  <c r="H149" i="3"/>
  <c r="I149" i="3" s="1"/>
  <c r="H150" i="3"/>
  <c r="I150" i="3" s="1"/>
  <c r="H151" i="3"/>
  <c r="I151" i="3" s="1"/>
  <c r="H152" i="3"/>
  <c r="I152" i="3" s="1"/>
  <c r="H153" i="3"/>
  <c r="I153" i="3" s="1"/>
  <c r="H154" i="3"/>
  <c r="I154" i="3" s="1"/>
  <c r="H155" i="3"/>
  <c r="I155" i="3" s="1"/>
  <c r="H156" i="3"/>
  <c r="I156" i="3" s="1"/>
  <c r="H157" i="3"/>
  <c r="I157" i="3" s="1"/>
  <c r="H158" i="3"/>
  <c r="I158" i="3" s="1"/>
  <c r="H159" i="3"/>
  <c r="I159" i="3" s="1"/>
  <c r="H160" i="3"/>
  <c r="I160" i="3" s="1"/>
  <c r="H161" i="3"/>
  <c r="I161" i="3" s="1"/>
  <c r="H162" i="3"/>
  <c r="I162" i="3" s="1"/>
  <c r="H163" i="3"/>
  <c r="I163" i="3" s="1"/>
  <c r="H164" i="3"/>
  <c r="I164" i="3" s="1"/>
  <c r="H165" i="3"/>
  <c r="I165" i="3" s="1"/>
  <c r="H166" i="3"/>
  <c r="I166" i="3" s="1"/>
  <c r="H167" i="3"/>
  <c r="I167" i="3" s="1"/>
  <c r="H168" i="3"/>
  <c r="I168" i="3" s="1"/>
  <c r="H169" i="3"/>
  <c r="I169" i="3" s="1"/>
  <c r="H170" i="3"/>
  <c r="I170" i="3" s="1"/>
  <c r="H171" i="3"/>
  <c r="I171" i="3" s="1"/>
  <c r="H172" i="3"/>
  <c r="I172" i="3" s="1"/>
  <c r="H173" i="3"/>
  <c r="I173" i="3" s="1"/>
  <c r="H174" i="3"/>
  <c r="I174" i="3" s="1"/>
  <c r="H175" i="3"/>
  <c r="I175" i="3" s="1"/>
  <c r="H176" i="3"/>
  <c r="I176" i="3" s="1"/>
  <c r="H177" i="3"/>
  <c r="I177" i="3" s="1"/>
  <c r="H178" i="3"/>
  <c r="I178" i="3" s="1"/>
  <c r="H179" i="3"/>
  <c r="I179" i="3" s="1"/>
  <c r="H180" i="3"/>
  <c r="I180" i="3" s="1"/>
  <c r="H181" i="3"/>
  <c r="I181" i="3" s="1"/>
  <c r="H182" i="3"/>
  <c r="I182" i="3" s="1"/>
  <c r="H183" i="3"/>
  <c r="I183" i="3" s="1"/>
  <c r="H184" i="3"/>
  <c r="I184" i="3" s="1"/>
  <c r="H185" i="3"/>
  <c r="I185" i="3" s="1"/>
  <c r="H186" i="3"/>
  <c r="I186" i="3" s="1"/>
  <c r="H187" i="3"/>
  <c r="I187" i="3" s="1"/>
  <c r="H188" i="3"/>
  <c r="I188" i="3" s="1"/>
  <c r="H189" i="3"/>
  <c r="I189" i="3" s="1"/>
  <c r="H190" i="3"/>
  <c r="I190" i="3" s="1"/>
  <c r="H191" i="3"/>
  <c r="I191" i="3" s="1"/>
  <c r="H192" i="3"/>
  <c r="I192" i="3" s="1"/>
  <c r="H193" i="3"/>
  <c r="I193" i="3" s="1"/>
  <c r="H194" i="3"/>
  <c r="I194" i="3" s="1"/>
  <c r="H195" i="3"/>
  <c r="I195" i="3" s="1"/>
  <c r="H196" i="3"/>
  <c r="I196" i="3" s="1"/>
  <c r="H197" i="3"/>
  <c r="I197" i="3" s="1"/>
  <c r="H198" i="3"/>
  <c r="I198" i="3" s="1"/>
  <c r="H199" i="3"/>
  <c r="I199" i="3" s="1"/>
  <c r="H200" i="3"/>
  <c r="I200" i="3" s="1"/>
  <c r="H201" i="3"/>
  <c r="I201" i="3" s="1"/>
  <c r="H202" i="3"/>
  <c r="I202" i="3" s="1"/>
  <c r="H203" i="3"/>
  <c r="I203" i="3" s="1"/>
  <c r="H204" i="3"/>
  <c r="I204" i="3" s="1"/>
  <c r="H205" i="3"/>
  <c r="I205" i="3" s="1"/>
  <c r="H206" i="3"/>
  <c r="I206" i="3" s="1"/>
  <c r="H207" i="3"/>
  <c r="I207" i="3" s="1"/>
  <c r="H208" i="3"/>
  <c r="I208" i="3"/>
  <c r="H209" i="3"/>
  <c r="I209" i="3" s="1"/>
  <c r="H210" i="3"/>
  <c r="I210" i="3" s="1"/>
  <c r="H211" i="3"/>
  <c r="I211" i="3" s="1"/>
  <c r="H212" i="3"/>
  <c r="I212" i="3" s="1"/>
  <c r="H213" i="3"/>
  <c r="I213" i="3" s="1"/>
  <c r="H214" i="3"/>
  <c r="I214" i="3" s="1"/>
  <c r="H215" i="3"/>
  <c r="I215" i="3" s="1"/>
  <c r="H216" i="3"/>
  <c r="I216" i="3" s="1"/>
  <c r="H217" i="3"/>
  <c r="I217" i="3" s="1"/>
  <c r="H218" i="3"/>
  <c r="I218" i="3" s="1"/>
  <c r="H219" i="3"/>
  <c r="I219" i="3" s="1"/>
  <c r="H220" i="3"/>
  <c r="I220" i="3" s="1"/>
  <c r="H221" i="3"/>
  <c r="I221" i="3" s="1"/>
  <c r="H222" i="3"/>
  <c r="I222" i="3" s="1"/>
  <c r="H223" i="3"/>
  <c r="I223" i="3"/>
  <c r="H224" i="3"/>
  <c r="I224" i="3" s="1"/>
  <c r="H225" i="3"/>
  <c r="I225" i="3"/>
  <c r="H226" i="3"/>
  <c r="I226" i="3" s="1"/>
  <c r="H227" i="3"/>
  <c r="I227" i="3" s="1"/>
  <c r="H228" i="3"/>
  <c r="I228" i="3" s="1"/>
  <c r="H229" i="3"/>
  <c r="I229" i="3" s="1"/>
  <c r="H230" i="3"/>
  <c r="I230" i="3" s="1"/>
  <c r="H231" i="3"/>
  <c r="I231" i="3" s="1"/>
  <c r="H232" i="3"/>
  <c r="I232" i="3" s="1"/>
  <c r="H233" i="3"/>
  <c r="I233" i="3" s="1"/>
  <c r="H234" i="3"/>
  <c r="I234" i="3" s="1"/>
  <c r="H235" i="3"/>
  <c r="I235" i="3" s="1"/>
  <c r="H236" i="3"/>
  <c r="I236" i="3" s="1"/>
  <c r="H237" i="3"/>
  <c r="I237" i="3" s="1"/>
  <c r="H238" i="3"/>
  <c r="I238" i="3" s="1"/>
  <c r="H239" i="3"/>
  <c r="I239" i="3" s="1"/>
  <c r="H240" i="3"/>
  <c r="I240" i="3" s="1"/>
  <c r="H241" i="3"/>
  <c r="I241" i="3" s="1"/>
  <c r="H242" i="3"/>
  <c r="I242" i="3" s="1"/>
  <c r="H243" i="3"/>
  <c r="I243" i="3" s="1"/>
  <c r="H244" i="3"/>
  <c r="I244" i="3" s="1"/>
  <c r="H245" i="3"/>
  <c r="I245" i="3" s="1"/>
  <c r="H246" i="3"/>
  <c r="I246" i="3" s="1"/>
  <c r="H247" i="3"/>
  <c r="I247" i="3" s="1"/>
  <c r="H248" i="3"/>
  <c r="I248" i="3" s="1"/>
  <c r="H249" i="3"/>
  <c r="I249" i="3" s="1"/>
  <c r="H250" i="3"/>
  <c r="I250" i="3" s="1"/>
  <c r="H251" i="3"/>
  <c r="I251" i="3" s="1"/>
  <c r="H252" i="3"/>
  <c r="I252" i="3" s="1"/>
  <c r="H253" i="3"/>
  <c r="I253" i="3" s="1"/>
  <c r="H254" i="3"/>
  <c r="I254" i="3" s="1"/>
  <c r="H255" i="3"/>
  <c r="I255" i="3" s="1"/>
  <c r="H256" i="3"/>
  <c r="I256" i="3" s="1"/>
  <c r="H257" i="3"/>
  <c r="I257" i="3" s="1"/>
  <c r="H258" i="3"/>
  <c r="I258" i="3" s="1"/>
  <c r="H259" i="3"/>
  <c r="I259" i="3" s="1"/>
  <c r="H260" i="3"/>
  <c r="I260" i="3" s="1"/>
  <c r="H261" i="3"/>
  <c r="I261" i="3" s="1"/>
  <c r="H262" i="3"/>
  <c r="I262" i="3" s="1"/>
  <c r="H263" i="3"/>
  <c r="I263" i="3" s="1"/>
  <c r="H264" i="3"/>
  <c r="I264" i="3" s="1"/>
  <c r="H265" i="3"/>
  <c r="I265" i="3" s="1"/>
  <c r="H266" i="3"/>
  <c r="I266" i="3" s="1"/>
  <c r="H267" i="3"/>
  <c r="I267" i="3" s="1"/>
  <c r="H268" i="3"/>
  <c r="I268" i="3" s="1"/>
  <c r="H269" i="3"/>
  <c r="I269" i="3" s="1"/>
  <c r="H270" i="3"/>
  <c r="I270" i="3" s="1"/>
  <c r="H271" i="3"/>
  <c r="I271" i="3" s="1"/>
  <c r="H272" i="3"/>
  <c r="I272" i="3" s="1"/>
  <c r="H273" i="3"/>
  <c r="I273" i="3" s="1"/>
  <c r="H274" i="3"/>
  <c r="I274" i="3" s="1"/>
  <c r="H275" i="3"/>
  <c r="I275" i="3" s="1"/>
  <c r="H276" i="3"/>
  <c r="I276" i="3" s="1"/>
  <c r="H277" i="3"/>
  <c r="I277" i="3" s="1"/>
  <c r="H278" i="3"/>
  <c r="I278" i="3" s="1"/>
  <c r="H279" i="3"/>
  <c r="I279" i="3" s="1"/>
  <c r="H280" i="3"/>
  <c r="I280" i="3" s="1"/>
  <c r="H281" i="3"/>
  <c r="I281" i="3" s="1"/>
  <c r="H282" i="3"/>
  <c r="I282" i="3" s="1"/>
  <c r="H283" i="3"/>
  <c r="I283" i="3" s="1"/>
  <c r="H284" i="3"/>
  <c r="I284" i="3" s="1"/>
  <c r="H285" i="3"/>
  <c r="I285" i="3" s="1"/>
  <c r="H286" i="3"/>
  <c r="I286" i="3" s="1"/>
  <c r="H287" i="3"/>
  <c r="I287" i="3" s="1"/>
  <c r="H288" i="3"/>
  <c r="I288" i="3" s="1"/>
  <c r="H289" i="3"/>
  <c r="I289" i="3" s="1"/>
  <c r="H290" i="3"/>
  <c r="I290" i="3" s="1"/>
  <c r="H291" i="3"/>
  <c r="I291" i="3" s="1"/>
  <c r="H292" i="3"/>
  <c r="I292" i="3" s="1"/>
  <c r="H293" i="3"/>
  <c r="I293" i="3" s="1"/>
  <c r="H294" i="3"/>
  <c r="I294" i="3" s="1"/>
  <c r="H295" i="3"/>
  <c r="I295" i="3" s="1"/>
  <c r="H296" i="3"/>
  <c r="I296" i="3" s="1"/>
  <c r="H297" i="3"/>
  <c r="I297" i="3" s="1"/>
  <c r="H298" i="3"/>
  <c r="I298" i="3" s="1"/>
  <c r="H299" i="3"/>
  <c r="I299" i="3" s="1"/>
  <c r="H300" i="3"/>
  <c r="I300" i="3" s="1"/>
  <c r="H301" i="3"/>
  <c r="I301" i="3" s="1"/>
  <c r="H302" i="3"/>
  <c r="I302" i="3" s="1"/>
  <c r="H303" i="3"/>
  <c r="I303" i="3" s="1"/>
  <c r="H304" i="3"/>
  <c r="I304" i="3" s="1"/>
  <c r="H305" i="3"/>
  <c r="I305" i="3" s="1"/>
  <c r="H306" i="3"/>
  <c r="I306" i="3" s="1"/>
  <c r="H307" i="3"/>
  <c r="I307" i="3" s="1"/>
  <c r="H308" i="3"/>
  <c r="I308" i="3" s="1"/>
  <c r="H309" i="3"/>
  <c r="I309" i="3" s="1"/>
  <c r="H310" i="3"/>
  <c r="I310" i="3" s="1"/>
  <c r="H311" i="3"/>
  <c r="I311" i="3" s="1"/>
  <c r="H312" i="3"/>
  <c r="I312" i="3" s="1"/>
  <c r="H313" i="3"/>
  <c r="I313" i="3" s="1"/>
  <c r="H314" i="3"/>
  <c r="I314" i="3" s="1"/>
  <c r="H315" i="3"/>
  <c r="I315" i="3" s="1"/>
  <c r="H316" i="3"/>
  <c r="I316" i="3" s="1"/>
  <c r="H317" i="3"/>
  <c r="I317" i="3" s="1"/>
  <c r="H318" i="3"/>
  <c r="I318" i="3" s="1"/>
  <c r="H319" i="3"/>
  <c r="I319" i="3" s="1"/>
  <c r="H320" i="3"/>
  <c r="I320" i="3" s="1"/>
  <c r="H321" i="3"/>
  <c r="I321" i="3" s="1"/>
  <c r="H322" i="3"/>
  <c r="I322" i="3" s="1"/>
  <c r="H323" i="3"/>
  <c r="I323" i="3" s="1"/>
  <c r="H324" i="3"/>
  <c r="I324" i="3" s="1"/>
  <c r="H325" i="3"/>
  <c r="I325" i="3" s="1"/>
  <c r="H326" i="3"/>
  <c r="I326" i="3" s="1"/>
  <c r="H327" i="3"/>
  <c r="I327" i="3" s="1"/>
  <c r="H328" i="3"/>
  <c r="I328" i="3" s="1"/>
  <c r="H329" i="3"/>
  <c r="I329" i="3"/>
  <c r="H330" i="3"/>
  <c r="I330" i="3" s="1"/>
  <c r="H331" i="3"/>
  <c r="I331" i="3" s="1"/>
  <c r="H332" i="3"/>
  <c r="I332" i="3" s="1"/>
  <c r="H333" i="3"/>
  <c r="I333" i="3" s="1"/>
  <c r="H334" i="3"/>
  <c r="I334" i="3" s="1"/>
  <c r="H335" i="3"/>
  <c r="I335" i="3" s="1"/>
  <c r="H336" i="3"/>
  <c r="I336" i="3" s="1"/>
  <c r="H337" i="3"/>
  <c r="I337" i="3" s="1"/>
  <c r="H338" i="3"/>
  <c r="I338" i="3" s="1"/>
  <c r="H339" i="3"/>
  <c r="I339" i="3" s="1"/>
  <c r="H340" i="3"/>
  <c r="I340" i="3" s="1"/>
  <c r="H341" i="3"/>
  <c r="I341" i="3" s="1"/>
  <c r="H342" i="3"/>
  <c r="I342" i="3" s="1"/>
  <c r="H343" i="3"/>
  <c r="I343" i="3" s="1"/>
  <c r="H344" i="3"/>
  <c r="I344" i="3" s="1"/>
  <c r="H345" i="3"/>
  <c r="I345" i="3" s="1"/>
  <c r="H346" i="3"/>
  <c r="I346" i="3" s="1"/>
  <c r="H347" i="3"/>
  <c r="I347" i="3" s="1"/>
  <c r="H348" i="3"/>
  <c r="I348" i="3" s="1"/>
  <c r="H349" i="3"/>
  <c r="I349" i="3" s="1"/>
  <c r="H350" i="3"/>
  <c r="I350" i="3" s="1"/>
  <c r="H351" i="3"/>
  <c r="I351" i="3" s="1"/>
  <c r="H352" i="3"/>
  <c r="I352" i="3" s="1"/>
  <c r="H353" i="3"/>
  <c r="I353" i="3" s="1"/>
  <c r="H354" i="3"/>
  <c r="I354" i="3" s="1"/>
  <c r="H355" i="3"/>
  <c r="I355" i="3" s="1"/>
  <c r="H356" i="3"/>
  <c r="I356" i="3" s="1"/>
  <c r="H357" i="3"/>
  <c r="I357" i="3" s="1"/>
  <c r="H358" i="3"/>
  <c r="I358" i="3"/>
  <c r="H359" i="3"/>
  <c r="I359" i="3" s="1"/>
  <c r="H360" i="3"/>
  <c r="I360" i="3" s="1"/>
  <c r="H361" i="3"/>
  <c r="I361" i="3" s="1"/>
  <c r="H362" i="3"/>
  <c r="I362" i="3" s="1"/>
  <c r="H363" i="3"/>
  <c r="I363" i="3" s="1"/>
  <c r="H364" i="3"/>
  <c r="I364" i="3" s="1"/>
  <c r="H365" i="3"/>
  <c r="I365" i="3" s="1"/>
  <c r="H366" i="3"/>
  <c r="I366" i="3"/>
  <c r="H367" i="3"/>
  <c r="I367" i="3" s="1"/>
  <c r="H368" i="3"/>
  <c r="I368" i="3" s="1"/>
  <c r="H369" i="3"/>
  <c r="I369" i="3" s="1"/>
  <c r="H370" i="3"/>
  <c r="I370" i="3" s="1"/>
  <c r="H371" i="3"/>
  <c r="I371" i="3" s="1"/>
  <c r="H372" i="3"/>
  <c r="I372" i="3" s="1"/>
  <c r="H373" i="3"/>
  <c r="I373" i="3" s="1"/>
  <c r="H374" i="3"/>
  <c r="I374" i="3"/>
  <c r="H375" i="3"/>
  <c r="I375" i="3" s="1"/>
  <c r="H376" i="3"/>
  <c r="I376" i="3" s="1"/>
  <c r="H377" i="3"/>
  <c r="I377" i="3" s="1"/>
  <c r="H378" i="3"/>
  <c r="I378" i="3" s="1"/>
  <c r="H379" i="3"/>
  <c r="I379" i="3" s="1"/>
  <c r="H380" i="3"/>
  <c r="I380" i="3" s="1"/>
  <c r="H381" i="3"/>
  <c r="I381" i="3" s="1"/>
  <c r="H382" i="3"/>
  <c r="I382" i="3" s="1"/>
  <c r="H383" i="3"/>
  <c r="I383" i="3" s="1"/>
  <c r="H384" i="3"/>
  <c r="I384" i="3" s="1"/>
  <c r="H385" i="3"/>
  <c r="I385" i="3" s="1"/>
  <c r="H386" i="3"/>
  <c r="I386" i="3" s="1"/>
  <c r="H387" i="3"/>
  <c r="I387" i="3" s="1"/>
  <c r="H388" i="3"/>
  <c r="I388" i="3" s="1"/>
  <c r="H389" i="3"/>
  <c r="I389" i="3" s="1"/>
  <c r="H390" i="3"/>
  <c r="I390" i="3" s="1"/>
  <c r="H391" i="3"/>
  <c r="I391" i="3" s="1"/>
  <c r="H392" i="3"/>
  <c r="I392" i="3" s="1"/>
  <c r="H393" i="3"/>
  <c r="I393" i="3" s="1"/>
  <c r="H394" i="3"/>
  <c r="I394" i="3" s="1"/>
  <c r="H395" i="3"/>
  <c r="I395" i="3" s="1"/>
  <c r="H396" i="3"/>
  <c r="I396" i="3" s="1"/>
  <c r="H397" i="3"/>
  <c r="I397" i="3" s="1"/>
  <c r="H398" i="3"/>
  <c r="I398" i="3" s="1"/>
  <c r="H399" i="3"/>
  <c r="I399" i="3" s="1"/>
  <c r="H400" i="3"/>
  <c r="I400" i="3" s="1"/>
  <c r="H401" i="3"/>
  <c r="I401" i="3" s="1"/>
  <c r="H402" i="3"/>
  <c r="I402" i="3"/>
  <c r="H403" i="3"/>
  <c r="I403" i="3" s="1"/>
  <c r="H404" i="3"/>
  <c r="I404" i="3" s="1"/>
  <c r="H405" i="3"/>
  <c r="I405" i="3" s="1"/>
  <c r="H406" i="3"/>
  <c r="I406" i="3"/>
  <c r="H407" i="3"/>
  <c r="I407" i="3" s="1"/>
  <c r="H408" i="3"/>
  <c r="I408" i="3" s="1"/>
  <c r="H409" i="3"/>
  <c r="I409" i="3" s="1"/>
  <c r="H410" i="3"/>
  <c r="I410" i="3" s="1"/>
  <c r="H411" i="3"/>
  <c r="I411" i="3" s="1"/>
  <c r="H412" i="3"/>
  <c r="I412" i="3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I338" i="2" s="1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I346" i="2" s="1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I354" i="2" s="1"/>
  <c r="H355" i="2"/>
  <c r="I355" i="2" s="1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I362" i="2" s="1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I370" i="2" s="1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I378" i="2" s="1"/>
  <c r="H379" i="2"/>
  <c r="I379" i="2" s="1"/>
  <c r="H380" i="2"/>
  <c r="I380" i="2" s="1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I386" i="2" s="1"/>
  <c r="H387" i="2"/>
  <c r="I387" i="2" s="1"/>
  <c r="H388" i="2"/>
  <c r="I388" i="2" s="1"/>
  <c r="H389" i="2"/>
  <c r="I389" i="2" s="1"/>
  <c r="H390" i="2"/>
  <c r="I390" i="2" s="1"/>
  <c r="H391" i="2"/>
  <c r="I391" i="2" s="1"/>
  <c r="H392" i="2"/>
  <c r="I392" i="2" s="1"/>
  <c r="H393" i="2"/>
  <c r="I393" i="2" s="1"/>
  <c r="H394" i="2"/>
  <c r="I394" i="2" s="1"/>
  <c r="H395" i="2"/>
  <c r="I395" i="2" s="1"/>
  <c r="H396" i="2"/>
  <c r="I396" i="2" s="1"/>
  <c r="H397" i="2"/>
  <c r="I397" i="2" s="1"/>
  <c r="H398" i="2"/>
  <c r="I398" i="2" s="1"/>
  <c r="H399" i="2"/>
  <c r="I399" i="2" s="1"/>
  <c r="H400" i="2"/>
  <c r="I400" i="2" s="1"/>
  <c r="H401" i="2"/>
  <c r="I401" i="2" s="1"/>
  <c r="H402" i="2"/>
  <c r="I402" i="2" s="1"/>
  <c r="H403" i="2"/>
  <c r="I403" i="2" s="1"/>
  <c r="H404" i="2"/>
  <c r="I404" i="2" s="1"/>
  <c r="H405" i="2"/>
  <c r="I405" i="2" s="1"/>
  <c r="H406" i="2"/>
  <c r="I406" i="2" s="1"/>
  <c r="H407" i="2"/>
  <c r="I407" i="2" s="1"/>
  <c r="H408" i="2"/>
  <c r="I408" i="2" s="1"/>
  <c r="H409" i="2"/>
  <c r="I409" i="2" s="1"/>
  <c r="H410" i="2"/>
  <c r="I410" i="2" s="1"/>
  <c r="H411" i="2"/>
  <c r="I411" i="2" s="1"/>
  <c r="H412" i="2"/>
  <c r="I412" i="2" s="1"/>
  <c r="H2" i="1"/>
  <c r="I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I353" i="1"/>
  <c r="I354" i="1"/>
  <c r="I355" i="1"/>
  <c r="I356" i="1"/>
  <c r="I362" i="1"/>
  <c r="I416" i="1"/>
  <c r="H2" i="6" l="1"/>
  <c r="I2" i="6" s="1"/>
  <c r="H61" i="5"/>
  <c r="I61" i="5" s="1"/>
  <c r="H60" i="5"/>
  <c r="I60" i="5" s="1"/>
  <c r="H59" i="5"/>
  <c r="I59" i="5" s="1"/>
  <c r="H58" i="5"/>
  <c r="I58" i="5" s="1"/>
  <c r="H57" i="5"/>
  <c r="I57" i="5" s="1"/>
  <c r="H56" i="5"/>
  <c r="I56" i="5" s="1"/>
  <c r="H55" i="5"/>
  <c r="I55" i="5" s="1"/>
  <c r="H54" i="5"/>
  <c r="I54" i="5" s="1"/>
  <c r="H53" i="5"/>
  <c r="I53" i="5" s="1"/>
  <c r="H52" i="5"/>
  <c r="I52" i="5" s="1"/>
  <c r="H51" i="5"/>
  <c r="I51" i="5" s="1"/>
  <c r="H50" i="5"/>
  <c r="I50" i="5" s="1"/>
  <c r="H49" i="5"/>
  <c r="I49" i="5" s="1"/>
  <c r="H48" i="5"/>
  <c r="I48" i="5" s="1"/>
  <c r="H47" i="5"/>
  <c r="I47" i="5" s="1"/>
  <c r="H46" i="5"/>
  <c r="I46" i="5" s="1"/>
  <c r="H45" i="5"/>
  <c r="I45" i="5" s="1"/>
  <c r="H44" i="5"/>
  <c r="I44" i="5" s="1"/>
  <c r="H43" i="5"/>
  <c r="I43" i="5" s="1"/>
  <c r="H42" i="5"/>
  <c r="I42" i="5" s="1"/>
  <c r="H41" i="5"/>
  <c r="I41" i="5" s="1"/>
  <c r="H40" i="5"/>
  <c r="I40" i="5" s="1"/>
  <c r="H39" i="5"/>
  <c r="I39" i="5" s="1"/>
  <c r="H38" i="5"/>
  <c r="I38" i="5" s="1"/>
  <c r="H37" i="5"/>
  <c r="I37" i="5" s="1"/>
  <c r="H36" i="5"/>
  <c r="I36" i="5" s="1"/>
  <c r="H35" i="5"/>
  <c r="I35" i="5" s="1"/>
  <c r="H34" i="5"/>
  <c r="I34" i="5" s="1"/>
  <c r="H33" i="5"/>
  <c r="I33" i="5" s="1"/>
  <c r="H32" i="5"/>
  <c r="I32" i="5" s="1"/>
  <c r="H31" i="5"/>
  <c r="I31" i="5" s="1"/>
  <c r="H30" i="5"/>
  <c r="I30" i="5" s="1"/>
  <c r="H29" i="5"/>
  <c r="I29" i="5" s="1"/>
  <c r="H28" i="5"/>
  <c r="I28" i="5" s="1"/>
  <c r="H27" i="5"/>
  <c r="I27" i="5" s="1"/>
  <c r="H26" i="5"/>
  <c r="I26" i="5" s="1"/>
  <c r="H25" i="5"/>
  <c r="I25" i="5" s="1"/>
  <c r="H24" i="5"/>
  <c r="I24" i="5" s="1"/>
  <c r="H23" i="5"/>
  <c r="I23" i="5" s="1"/>
  <c r="H22" i="5"/>
  <c r="I22" i="5" s="1"/>
  <c r="H21" i="5"/>
  <c r="I21" i="5" s="1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H10" i="5"/>
  <c r="I10" i="5" s="1"/>
  <c r="H9" i="5"/>
  <c r="I9" i="5" s="1"/>
  <c r="H8" i="5"/>
  <c r="I8" i="5" s="1"/>
  <c r="H7" i="5"/>
  <c r="I7" i="5" s="1"/>
  <c r="H6" i="5"/>
  <c r="I6" i="5" s="1"/>
  <c r="H5" i="5"/>
  <c r="I5" i="5" s="1"/>
  <c r="H4" i="5"/>
  <c r="I4" i="5" s="1"/>
  <c r="H3" i="5"/>
  <c r="I3" i="5" s="1"/>
  <c r="H2" i="5"/>
  <c r="I2" i="5" s="1"/>
  <c r="H2" i="4"/>
  <c r="I2" i="4" s="1"/>
  <c r="H2" i="3"/>
  <c r="I2" i="3" s="1"/>
  <c r="H2" i="2"/>
  <c r="I2" i="2" s="1"/>
  <c r="H276" i="5" l="1"/>
  <c r="I276" i="5" s="1"/>
  <c r="H275" i="5"/>
  <c r="I275" i="5" s="1"/>
  <c r="H274" i="5"/>
  <c r="I274" i="5" s="1"/>
  <c r="H273" i="5"/>
  <c r="I273" i="5" s="1"/>
  <c r="H272" i="5"/>
  <c r="I272" i="5" s="1"/>
  <c r="H271" i="5"/>
  <c r="I271" i="5" s="1"/>
  <c r="H270" i="5"/>
  <c r="I270" i="5" s="1"/>
  <c r="H269" i="5"/>
  <c r="I269" i="5" s="1"/>
  <c r="H268" i="5"/>
  <c r="I268" i="5" s="1"/>
  <c r="H267" i="5"/>
  <c r="I267" i="5" s="1"/>
  <c r="H266" i="5"/>
  <c r="I266" i="5" s="1"/>
  <c r="H265" i="5"/>
  <c r="I265" i="5" s="1"/>
  <c r="H264" i="5"/>
  <c r="I264" i="5" s="1"/>
  <c r="H263" i="5"/>
  <c r="I263" i="5" s="1"/>
  <c r="H262" i="5"/>
  <c r="I262" i="5" s="1"/>
  <c r="H261" i="5"/>
  <c r="I261" i="5" s="1"/>
  <c r="H260" i="5"/>
  <c r="I260" i="5" s="1"/>
  <c r="H259" i="5"/>
  <c r="I259" i="5" s="1"/>
  <c r="H258" i="5"/>
  <c r="I258" i="5" s="1"/>
  <c r="H257" i="5"/>
  <c r="I257" i="5" s="1"/>
  <c r="H256" i="5"/>
  <c r="I256" i="5" s="1"/>
  <c r="H255" i="5"/>
  <c r="I255" i="5" s="1"/>
  <c r="H254" i="5"/>
  <c r="I254" i="5" s="1"/>
  <c r="H253" i="5"/>
  <c r="I253" i="5" s="1"/>
  <c r="H252" i="5"/>
  <c r="I252" i="5" s="1"/>
  <c r="H251" i="5"/>
  <c r="I251" i="5" s="1"/>
  <c r="H250" i="5"/>
  <c r="I250" i="5" s="1"/>
  <c r="H249" i="5"/>
  <c r="I249" i="5" s="1"/>
  <c r="H248" i="5"/>
  <c r="I248" i="5" s="1"/>
  <c r="H247" i="5"/>
  <c r="I247" i="5" s="1"/>
  <c r="H246" i="5"/>
  <c r="I246" i="5" s="1"/>
  <c r="H245" i="5"/>
  <c r="I245" i="5" s="1"/>
  <c r="H244" i="5"/>
  <c r="I244" i="5" s="1"/>
  <c r="H243" i="5"/>
  <c r="I243" i="5" s="1"/>
  <c r="H242" i="5"/>
  <c r="I242" i="5" s="1"/>
  <c r="H241" i="5"/>
  <c r="I241" i="5" s="1"/>
  <c r="H240" i="5"/>
  <c r="I240" i="5" s="1"/>
  <c r="H239" i="5"/>
  <c r="I239" i="5" s="1"/>
  <c r="H238" i="5"/>
  <c r="I238" i="5" s="1"/>
  <c r="H237" i="5"/>
  <c r="I237" i="5" s="1"/>
  <c r="H236" i="5"/>
  <c r="I236" i="5" s="1"/>
  <c r="H235" i="5"/>
  <c r="I235" i="5" s="1"/>
  <c r="H234" i="5"/>
  <c r="I234" i="5" s="1"/>
  <c r="H233" i="5"/>
  <c r="I233" i="5" s="1"/>
  <c r="H232" i="5"/>
  <c r="I232" i="5" s="1"/>
  <c r="H231" i="5"/>
  <c r="I231" i="5" s="1"/>
  <c r="H230" i="5"/>
  <c r="I230" i="5" s="1"/>
  <c r="H229" i="5"/>
  <c r="I229" i="5" s="1"/>
  <c r="H228" i="5"/>
  <c r="I228" i="5" s="1"/>
  <c r="H227" i="5"/>
  <c r="I227" i="5" s="1"/>
  <c r="H226" i="5"/>
  <c r="I226" i="5" s="1"/>
  <c r="H225" i="5"/>
  <c r="I225" i="5" s="1"/>
  <c r="H224" i="5"/>
  <c r="I224" i="5" s="1"/>
  <c r="H223" i="5"/>
  <c r="I223" i="5" s="1"/>
  <c r="H222" i="5"/>
  <c r="I222" i="5" s="1"/>
  <c r="H221" i="5"/>
  <c r="I221" i="5" s="1"/>
  <c r="H220" i="5"/>
  <c r="I220" i="5" s="1"/>
  <c r="H219" i="5"/>
  <c r="I219" i="5" s="1"/>
  <c r="H218" i="5"/>
  <c r="I218" i="5" s="1"/>
  <c r="H217" i="5"/>
  <c r="I217" i="5" s="1"/>
  <c r="H216" i="5"/>
  <c r="I216" i="5" s="1"/>
  <c r="H215" i="5"/>
  <c r="I215" i="5" s="1"/>
  <c r="H214" i="5"/>
  <c r="I214" i="5" s="1"/>
  <c r="H213" i="5"/>
  <c r="I213" i="5" s="1"/>
  <c r="H212" i="5"/>
  <c r="I212" i="5" s="1"/>
  <c r="H211" i="5"/>
  <c r="I211" i="5" s="1"/>
  <c r="H210" i="5"/>
  <c r="I210" i="5" s="1"/>
  <c r="H209" i="5"/>
  <c r="I209" i="5" s="1"/>
  <c r="H208" i="5"/>
  <c r="I208" i="5" s="1"/>
  <c r="H207" i="5"/>
  <c r="I207" i="5" s="1"/>
  <c r="H206" i="5"/>
  <c r="I206" i="5" s="1"/>
  <c r="H205" i="5"/>
  <c r="I205" i="5" s="1"/>
  <c r="H204" i="5"/>
  <c r="I204" i="5" s="1"/>
  <c r="H203" i="5"/>
  <c r="I203" i="5" s="1"/>
  <c r="H202" i="5"/>
  <c r="I202" i="5" s="1"/>
  <c r="H201" i="5"/>
  <c r="I201" i="5" s="1"/>
  <c r="H200" i="5"/>
  <c r="I200" i="5" s="1"/>
  <c r="H199" i="5"/>
  <c r="I199" i="5" s="1"/>
  <c r="H198" i="5"/>
  <c r="I198" i="5" s="1"/>
  <c r="H197" i="5"/>
  <c r="I197" i="5" s="1"/>
  <c r="H196" i="5"/>
  <c r="I196" i="5" s="1"/>
  <c r="H195" i="5"/>
  <c r="I195" i="5" s="1"/>
  <c r="H194" i="5"/>
  <c r="I194" i="5" s="1"/>
  <c r="H193" i="5"/>
  <c r="I193" i="5" s="1"/>
  <c r="H192" i="5"/>
  <c r="I192" i="5" s="1"/>
  <c r="H191" i="5"/>
  <c r="I191" i="5" s="1"/>
  <c r="H190" i="5"/>
  <c r="I190" i="5" s="1"/>
  <c r="H189" i="5"/>
  <c r="I189" i="5" s="1"/>
  <c r="H188" i="5"/>
  <c r="I188" i="5" s="1"/>
  <c r="H187" i="5"/>
  <c r="I187" i="5" s="1"/>
  <c r="H186" i="5"/>
  <c r="I186" i="5" s="1"/>
  <c r="H185" i="5"/>
  <c r="I185" i="5" s="1"/>
  <c r="H184" i="5"/>
  <c r="I184" i="5" s="1"/>
  <c r="H183" i="5"/>
  <c r="I183" i="5" s="1"/>
  <c r="H182" i="5"/>
  <c r="I182" i="5" s="1"/>
  <c r="H181" i="5"/>
  <c r="I181" i="5" s="1"/>
  <c r="H180" i="5"/>
  <c r="I180" i="5" s="1"/>
  <c r="H179" i="5"/>
  <c r="I179" i="5" s="1"/>
  <c r="H178" i="5"/>
  <c r="I178" i="5" s="1"/>
  <c r="H177" i="5"/>
  <c r="I177" i="5" s="1"/>
  <c r="H176" i="5"/>
  <c r="I176" i="5" s="1"/>
  <c r="H175" i="5"/>
  <c r="I175" i="5" s="1"/>
  <c r="H174" i="5"/>
  <c r="I174" i="5" s="1"/>
  <c r="H173" i="5"/>
  <c r="I173" i="5" s="1"/>
  <c r="H172" i="5"/>
  <c r="I172" i="5" s="1"/>
  <c r="H171" i="5"/>
  <c r="I171" i="5" s="1"/>
  <c r="H170" i="5"/>
  <c r="I170" i="5" s="1"/>
  <c r="H169" i="5"/>
  <c r="I169" i="5" s="1"/>
  <c r="H168" i="5"/>
  <c r="I168" i="5" s="1"/>
  <c r="H167" i="5"/>
  <c r="I167" i="5" s="1"/>
  <c r="H166" i="5"/>
  <c r="I166" i="5" s="1"/>
  <c r="H165" i="5"/>
  <c r="I165" i="5" s="1"/>
  <c r="H164" i="5"/>
  <c r="I164" i="5" s="1"/>
  <c r="H163" i="5"/>
  <c r="I163" i="5" s="1"/>
  <c r="H162" i="5"/>
  <c r="I162" i="5" s="1"/>
  <c r="H161" i="5"/>
  <c r="I161" i="5" s="1"/>
  <c r="H160" i="5"/>
  <c r="I160" i="5" s="1"/>
  <c r="H159" i="5"/>
  <c r="I159" i="5" s="1"/>
  <c r="H158" i="5"/>
  <c r="I158" i="5" s="1"/>
  <c r="H157" i="5"/>
  <c r="I157" i="5" s="1"/>
  <c r="H156" i="5"/>
  <c r="I156" i="5" s="1"/>
  <c r="H155" i="5"/>
  <c r="I155" i="5" s="1"/>
  <c r="H154" i="5"/>
  <c r="I154" i="5" s="1"/>
  <c r="H153" i="5"/>
  <c r="I153" i="5" s="1"/>
  <c r="H152" i="5"/>
  <c r="I152" i="5" s="1"/>
  <c r="H151" i="5"/>
  <c r="I151" i="5" s="1"/>
  <c r="H150" i="5"/>
  <c r="I150" i="5" s="1"/>
  <c r="H149" i="5"/>
  <c r="I149" i="5" s="1"/>
  <c r="H148" i="5"/>
  <c r="I148" i="5" s="1"/>
  <c r="H147" i="5"/>
  <c r="I147" i="5" s="1"/>
  <c r="H146" i="5"/>
  <c r="I146" i="5" s="1"/>
  <c r="H145" i="5"/>
  <c r="I145" i="5" s="1"/>
  <c r="H144" i="5"/>
  <c r="I144" i="5" s="1"/>
  <c r="H143" i="5"/>
  <c r="I143" i="5" s="1"/>
  <c r="H142" i="5"/>
  <c r="I142" i="5" s="1"/>
  <c r="H141" i="5"/>
  <c r="I141" i="5" s="1"/>
  <c r="H140" i="5"/>
  <c r="I140" i="5" s="1"/>
  <c r="H139" i="5"/>
  <c r="I139" i="5" s="1"/>
  <c r="H138" i="5"/>
  <c r="I138" i="5" s="1"/>
  <c r="H137" i="5"/>
  <c r="I137" i="5" s="1"/>
  <c r="H136" i="5"/>
  <c r="I136" i="5" s="1"/>
  <c r="H135" i="5"/>
  <c r="I135" i="5" s="1"/>
  <c r="H134" i="5"/>
  <c r="I134" i="5" s="1"/>
  <c r="H133" i="5"/>
  <c r="I133" i="5" s="1"/>
  <c r="H132" i="5"/>
  <c r="I132" i="5" s="1"/>
  <c r="H131" i="5"/>
  <c r="I131" i="5" s="1"/>
  <c r="H130" i="5"/>
  <c r="I130" i="5" s="1"/>
  <c r="H129" i="5"/>
  <c r="I129" i="5" s="1"/>
  <c r="H128" i="5"/>
  <c r="I128" i="5" s="1"/>
  <c r="H127" i="5"/>
  <c r="I127" i="5" s="1"/>
  <c r="H126" i="5"/>
  <c r="I126" i="5" s="1"/>
  <c r="H125" i="5"/>
  <c r="I125" i="5" s="1"/>
  <c r="H124" i="5"/>
  <c r="I124" i="5" s="1"/>
  <c r="H123" i="5"/>
  <c r="I123" i="5" s="1"/>
  <c r="H122" i="5"/>
  <c r="I122" i="5" s="1"/>
  <c r="H121" i="5"/>
  <c r="I121" i="5" s="1"/>
  <c r="H120" i="5"/>
  <c r="I120" i="5" s="1"/>
  <c r="H119" i="5"/>
  <c r="I119" i="5" s="1"/>
  <c r="H118" i="5"/>
  <c r="I118" i="5" s="1"/>
  <c r="H117" i="5"/>
  <c r="I117" i="5" s="1"/>
  <c r="H116" i="5"/>
  <c r="I116" i="5" s="1"/>
  <c r="H115" i="5"/>
  <c r="I115" i="5" s="1"/>
  <c r="H114" i="5"/>
  <c r="I114" i="5" s="1"/>
  <c r="H113" i="5"/>
  <c r="I113" i="5" s="1"/>
  <c r="H112" i="5"/>
  <c r="I112" i="5" s="1"/>
  <c r="H111" i="5"/>
  <c r="I111" i="5" s="1"/>
  <c r="H110" i="5"/>
  <c r="I110" i="5" s="1"/>
  <c r="H109" i="5"/>
  <c r="I109" i="5" s="1"/>
  <c r="H108" i="5"/>
  <c r="I108" i="5" s="1"/>
  <c r="H107" i="5"/>
  <c r="I107" i="5" s="1"/>
  <c r="H106" i="5"/>
  <c r="I106" i="5" s="1"/>
  <c r="H105" i="5"/>
  <c r="I105" i="5" s="1"/>
  <c r="H104" i="5"/>
  <c r="I104" i="5" s="1"/>
  <c r="H103" i="5"/>
  <c r="I103" i="5" s="1"/>
  <c r="H102" i="5"/>
  <c r="I102" i="5" s="1"/>
  <c r="H101" i="5"/>
  <c r="I101" i="5" s="1"/>
  <c r="H100" i="5"/>
  <c r="I100" i="5" s="1"/>
  <c r="H99" i="5"/>
  <c r="I99" i="5" s="1"/>
  <c r="H98" i="5"/>
  <c r="I98" i="5" s="1"/>
  <c r="H97" i="5"/>
  <c r="I97" i="5" s="1"/>
  <c r="H96" i="5"/>
  <c r="I96" i="5" s="1"/>
  <c r="H95" i="5"/>
  <c r="I95" i="5" s="1"/>
  <c r="H94" i="5"/>
  <c r="I94" i="5" s="1"/>
  <c r="H93" i="5"/>
  <c r="I93" i="5" s="1"/>
  <c r="H92" i="5"/>
  <c r="I92" i="5" s="1"/>
  <c r="H91" i="5"/>
  <c r="I91" i="5" s="1"/>
  <c r="H90" i="5"/>
  <c r="I90" i="5" s="1"/>
  <c r="H89" i="5"/>
  <c r="I89" i="5" s="1"/>
  <c r="H88" i="5"/>
  <c r="I88" i="5" s="1"/>
  <c r="H87" i="5"/>
  <c r="I87" i="5" s="1"/>
  <c r="H86" i="5"/>
  <c r="I86" i="5" s="1"/>
  <c r="H85" i="5"/>
  <c r="I85" i="5" s="1"/>
  <c r="H84" i="5"/>
  <c r="I84" i="5" s="1"/>
  <c r="H83" i="5"/>
  <c r="I83" i="5" s="1"/>
  <c r="H82" i="5"/>
  <c r="I82" i="5" s="1"/>
  <c r="H81" i="5"/>
  <c r="I81" i="5" s="1"/>
  <c r="H80" i="5"/>
  <c r="I80" i="5" s="1"/>
  <c r="H79" i="5"/>
  <c r="I79" i="5" s="1"/>
  <c r="H78" i="5"/>
  <c r="I78" i="5" s="1"/>
  <c r="H77" i="5"/>
  <c r="I77" i="5" s="1"/>
  <c r="H76" i="5"/>
  <c r="I76" i="5" s="1"/>
  <c r="H75" i="5"/>
  <c r="I75" i="5" s="1"/>
  <c r="H74" i="5"/>
  <c r="I74" i="5" s="1"/>
  <c r="H73" i="5"/>
  <c r="I73" i="5" s="1"/>
  <c r="H72" i="5"/>
  <c r="I72" i="5" s="1"/>
  <c r="H71" i="5"/>
  <c r="I71" i="5" s="1"/>
  <c r="H70" i="5"/>
  <c r="I70" i="5" s="1"/>
  <c r="H69" i="5"/>
  <c r="I69" i="5" s="1"/>
  <c r="H68" i="5"/>
  <c r="I68" i="5" s="1"/>
  <c r="H67" i="5"/>
  <c r="I67" i="5" s="1"/>
  <c r="H66" i="5"/>
  <c r="I66" i="5" s="1"/>
  <c r="H65" i="5"/>
  <c r="I65" i="5" s="1"/>
  <c r="H64" i="5"/>
  <c r="I64" i="5" s="1"/>
  <c r="H63" i="5"/>
  <c r="I63" i="5" s="1"/>
  <c r="H62" i="5"/>
  <c r="I62" i="5" s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<sst xmlns="http://schemas.openxmlformats.org/spreadsheetml/2006/main" count="10730" uniqueCount="771">
  <si>
    <t>data_set</t>
  </si>
  <si>
    <t>family</t>
  </si>
  <si>
    <t>image_biomarker</t>
  </si>
  <si>
    <t>consensus</t>
  </si>
  <si>
    <t>benchmark_value</t>
  </si>
  <si>
    <t>tolerance</t>
  </si>
  <si>
    <t>your_result</t>
  </si>
  <si>
    <t>difference</t>
  </si>
  <si>
    <t>check</t>
  </si>
  <si>
    <t>tag</t>
  </si>
  <si>
    <t>configuration B</t>
  </si>
  <si>
    <t>configuration A</t>
  </si>
  <si>
    <t>digital phantom</t>
  </si>
  <si>
    <t>Morphology</t>
  </si>
  <si>
    <t>morph_volume</t>
  </si>
  <si>
    <t>morph_vol_approx</t>
  </si>
  <si>
    <t>Surface area</t>
  </si>
  <si>
    <t>morph_area_mesh</t>
  </si>
  <si>
    <t>Surface to volume ratio</t>
  </si>
  <si>
    <t>morph_av</t>
  </si>
  <si>
    <t>Compactness 1</t>
  </si>
  <si>
    <t>morph_comp_1</t>
  </si>
  <si>
    <t>Compactness 2</t>
  </si>
  <si>
    <t>morph_comp_2</t>
  </si>
  <si>
    <t>Spherical disproportion</t>
  </si>
  <si>
    <t>morph_sph_dispr</t>
  </si>
  <si>
    <t>Sphericity</t>
  </si>
  <si>
    <t>morph_sphericity</t>
  </si>
  <si>
    <t>Asphericity</t>
  </si>
  <si>
    <t>morph_asphericity</t>
  </si>
  <si>
    <t>Centre of mass shift</t>
  </si>
  <si>
    <t>morph_com</t>
  </si>
  <si>
    <t>Maximum 3D diameter</t>
  </si>
  <si>
    <t>morph_diam</t>
  </si>
  <si>
    <t>Major axis length</t>
  </si>
  <si>
    <t>morph_pca_maj_axis</t>
  </si>
  <si>
    <t>Minor axis length</t>
  </si>
  <si>
    <t>morph_pca_min_axis</t>
  </si>
  <si>
    <t>Least axis length</t>
  </si>
  <si>
    <t>morph_pca_least_axis</t>
  </si>
  <si>
    <t>Elongation</t>
  </si>
  <si>
    <t>morph_pca_elongation</t>
  </si>
  <si>
    <t>Flatness</t>
  </si>
  <si>
    <t>morph_pca_flatness</t>
  </si>
  <si>
    <t>Volume density (AABB)</t>
  </si>
  <si>
    <t>morph_vol_dens_aabb</t>
  </si>
  <si>
    <t>Area density (AABB)</t>
  </si>
  <si>
    <t>morph_area_dens_aabb</t>
  </si>
  <si>
    <t>Volume density (OMBB)</t>
  </si>
  <si>
    <t>morph_vol_dens_ombb</t>
  </si>
  <si>
    <t>Area density (OMBB)</t>
  </si>
  <si>
    <t>morph_area_dens_ombb</t>
  </si>
  <si>
    <t>Volume density (AEE)</t>
  </si>
  <si>
    <t>morph_vol_dens_aee</t>
  </si>
  <si>
    <t>Area density (AEE)</t>
  </si>
  <si>
    <t>morph_area_dens_aee</t>
  </si>
  <si>
    <t>Volume density (MVEE)</t>
  </si>
  <si>
    <t>morph_vol_dens_mvee</t>
  </si>
  <si>
    <t>Area density (MVEE)</t>
  </si>
  <si>
    <t>morph_area_dens_mvee</t>
  </si>
  <si>
    <t>Volume density (convex hull)</t>
  </si>
  <si>
    <t>morph_vol_dens_conv_hull</t>
  </si>
  <si>
    <t>Area density (convex hull)</t>
  </si>
  <si>
    <t>morph_area_dens_conv_hull</t>
  </si>
  <si>
    <t>Integrated intensity</t>
  </si>
  <si>
    <t>morph_integ_int</t>
  </si>
  <si>
    <t>Moran's I index</t>
  </si>
  <si>
    <t>morph_moran_i</t>
  </si>
  <si>
    <t>Geary's C measure</t>
  </si>
  <si>
    <t>morph_geary_c</t>
  </si>
  <si>
    <t>Local intensity</t>
  </si>
  <si>
    <t>Local intensity peak</t>
  </si>
  <si>
    <t>loc_peak_loc</t>
  </si>
  <si>
    <t>Global intensity peak</t>
  </si>
  <si>
    <t>loc_peak_glob</t>
  </si>
  <si>
    <t>Statistics</t>
  </si>
  <si>
    <t>Mean</t>
  </si>
  <si>
    <t>stat_mean</t>
  </si>
  <si>
    <t>Variance</t>
  </si>
  <si>
    <t>stat_var</t>
  </si>
  <si>
    <t>Skewness</t>
  </si>
  <si>
    <t>stat_skew</t>
  </si>
  <si>
    <t>Kurtosis</t>
  </si>
  <si>
    <t>stat_kurt</t>
  </si>
  <si>
    <t>Median</t>
  </si>
  <si>
    <t>stat_median</t>
  </si>
  <si>
    <t>Minimum</t>
  </si>
  <si>
    <t>stat_min</t>
  </si>
  <si>
    <t>10th percentile</t>
  </si>
  <si>
    <t>stat_p10</t>
  </si>
  <si>
    <t>90th percentile</t>
  </si>
  <si>
    <t>stat_p90</t>
  </si>
  <si>
    <t>Maximum</t>
  </si>
  <si>
    <t>stat_max</t>
  </si>
  <si>
    <t>Interquartile range</t>
  </si>
  <si>
    <t>stat_iqr</t>
  </si>
  <si>
    <t>Range</t>
  </si>
  <si>
    <t>stat_range</t>
  </si>
  <si>
    <t>Mean absolute deviation</t>
  </si>
  <si>
    <t>stat_mad</t>
  </si>
  <si>
    <t>Robust mean absolute deviation</t>
  </si>
  <si>
    <t>stat_rmad</t>
  </si>
  <si>
    <t>Median absolute deviation</t>
  </si>
  <si>
    <t>stat_medad</t>
  </si>
  <si>
    <t>Coefficient of variation</t>
  </si>
  <si>
    <t>stat_cov</t>
  </si>
  <si>
    <t>Quartile coefficient of dispersion</t>
  </si>
  <si>
    <t>stat_qcod</t>
  </si>
  <si>
    <t>Energy</t>
  </si>
  <si>
    <t>stat_energy</t>
  </si>
  <si>
    <t>Root mean square</t>
  </si>
  <si>
    <t>stat_rms</t>
  </si>
  <si>
    <t>Intensity histogram</t>
  </si>
  <si>
    <t>ih_mean</t>
  </si>
  <si>
    <t>ih_var</t>
  </si>
  <si>
    <t>ih_skew</t>
  </si>
  <si>
    <t>ih_kurt</t>
  </si>
  <si>
    <t>ih_median</t>
  </si>
  <si>
    <t>ih_min</t>
  </si>
  <si>
    <t>ih_p10</t>
  </si>
  <si>
    <t>ih_p90</t>
  </si>
  <si>
    <t>ih_max</t>
  </si>
  <si>
    <t>Mode</t>
  </si>
  <si>
    <t>ih_mode</t>
  </si>
  <si>
    <t>ih_iqr</t>
  </si>
  <si>
    <t>ih_range</t>
  </si>
  <si>
    <t>ih_mad</t>
  </si>
  <si>
    <t>ih_rmad</t>
  </si>
  <si>
    <t>ih_medad</t>
  </si>
  <si>
    <t>ih_cov</t>
  </si>
  <si>
    <t>ih_qcod</t>
  </si>
  <si>
    <t>Entropy</t>
  </si>
  <si>
    <t>ih_entropy</t>
  </si>
  <si>
    <t>Uniformity</t>
  </si>
  <si>
    <t>ih_uniformity</t>
  </si>
  <si>
    <t>Maximum histogram gradient</t>
  </si>
  <si>
    <t>ih_max_grad</t>
  </si>
  <si>
    <t>Maximum gradient grey level</t>
  </si>
  <si>
    <t>ih_max_grad_g</t>
  </si>
  <si>
    <t>Minimum histogram gradient</t>
  </si>
  <si>
    <t>ih_min_grad</t>
  </si>
  <si>
    <t>Minimum gradient grey level</t>
  </si>
  <si>
    <t>ih_min_grad_g</t>
  </si>
  <si>
    <t>Intensity volume histogram</t>
  </si>
  <si>
    <t>Volume fraction at 10% intensity</t>
  </si>
  <si>
    <t>ivh_v10</t>
  </si>
  <si>
    <t>Volume fraction at 90% intensity</t>
  </si>
  <si>
    <t>ivh_v90</t>
  </si>
  <si>
    <t>Intensity at 10% volume</t>
  </si>
  <si>
    <t>ivh_i10</t>
  </si>
  <si>
    <t>Intensity at 90% volume</t>
  </si>
  <si>
    <t>ivh_i90</t>
  </si>
  <si>
    <t>Volume fraction difference between 10% and 90% intensity</t>
  </si>
  <si>
    <t>ivh_diff_v10_v90</t>
  </si>
  <si>
    <t>Intensity difference between 10% and 90% volume</t>
  </si>
  <si>
    <t>ivh_diff_i10_i90</t>
  </si>
  <si>
    <t>Area under the IVH curve</t>
  </si>
  <si>
    <t>ivh_auc</t>
  </si>
  <si>
    <t>Co-occurrence matrix (2D, averaged)</t>
  </si>
  <si>
    <t>Joint maximum</t>
  </si>
  <si>
    <t>cm_joint_max_2D_avg</t>
  </si>
  <si>
    <t>Joint average</t>
  </si>
  <si>
    <t>cm_joint_avg_2D_avg</t>
  </si>
  <si>
    <t>Joint variance</t>
  </si>
  <si>
    <t>cm_joint_var_2D_avg</t>
  </si>
  <si>
    <t>Joint entropy</t>
  </si>
  <si>
    <t>cm_joint_entr_2D_avg</t>
  </si>
  <si>
    <t>Difference average</t>
  </si>
  <si>
    <t>cm_diff_avg_2D_avg</t>
  </si>
  <si>
    <t>Difference variance</t>
  </si>
  <si>
    <t>cm_diff_var_2D_avg</t>
  </si>
  <si>
    <t>Difference entropy</t>
  </si>
  <si>
    <t>cm_diff_entr_2D_avg</t>
  </si>
  <si>
    <t>Sum average</t>
  </si>
  <si>
    <t>cm_sum_avg_2D_avg</t>
  </si>
  <si>
    <t>Sum variance</t>
  </si>
  <si>
    <t>cm_sum_var_2D_avg</t>
  </si>
  <si>
    <t>Sum entropy</t>
  </si>
  <si>
    <t>cm_sum_entr_2D_avg</t>
  </si>
  <si>
    <t>Angular second moment</t>
  </si>
  <si>
    <t>cm_energy_2D_avg</t>
  </si>
  <si>
    <t>Contrast</t>
  </si>
  <si>
    <t>cm_contrast_2D_avg</t>
  </si>
  <si>
    <t>Dissimilarity</t>
  </si>
  <si>
    <t>cm_dissimilarity_2D_avg</t>
  </si>
  <si>
    <t>Inverse difference</t>
  </si>
  <si>
    <t>cm_inv_diff_2D_avg</t>
  </si>
  <si>
    <t>Inverse difference normalised</t>
  </si>
  <si>
    <t>cm_inv_diff_norm_2D_avg</t>
  </si>
  <si>
    <t>Inverse difference moment</t>
  </si>
  <si>
    <t>cm_inv_diff_mom_2D_avg</t>
  </si>
  <si>
    <t>Inverse difference moment normalised</t>
  </si>
  <si>
    <t>cm_inv_diff_mom_norm_2D_avg</t>
  </si>
  <si>
    <t>Inverse variance</t>
  </si>
  <si>
    <t>cm_inv_var_2D_avg</t>
  </si>
  <si>
    <t>Correlation</t>
  </si>
  <si>
    <t>cm_corr_2D_avg</t>
  </si>
  <si>
    <t>Autocorrelation</t>
  </si>
  <si>
    <t>cm_auto_corr_2D_avg</t>
  </si>
  <si>
    <t>Cluster tendency</t>
  </si>
  <si>
    <t>cm_clust_tend_2D_avg</t>
  </si>
  <si>
    <t>Cluster shade</t>
  </si>
  <si>
    <t>cm_clust_shade_2D_avg</t>
  </si>
  <si>
    <t>Cluster prominence</t>
  </si>
  <si>
    <t>cm_clust_prom_2D_avg</t>
  </si>
  <si>
    <t>Information correlation 1</t>
  </si>
  <si>
    <t>cm_info_corr1_2D_avg</t>
  </si>
  <si>
    <t>Information correlation 2</t>
  </si>
  <si>
    <t>cm_info_corr2_2D_avg</t>
  </si>
  <si>
    <t>Co-occurrence matrix (2D, slice-merged)</t>
  </si>
  <si>
    <t>cm_joint_max_2D_comb</t>
  </si>
  <si>
    <t>cm_joint_avg_2D_comb</t>
  </si>
  <si>
    <t>cm_joint_var_2D_comb</t>
  </si>
  <si>
    <t>cm_joint_entr_2D_comb</t>
  </si>
  <si>
    <t>cm_diff_avg_2D_comb</t>
  </si>
  <si>
    <t>cm_diff_var_2D_comb</t>
  </si>
  <si>
    <t>cm_diff_entr_2D_comb</t>
  </si>
  <si>
    <t>cm_sum_avg_2D_comb</t>
  </si>
  <si>
    <t>cm_sum_var_2D_comb</t>
  </si>
  <si>
    <t>cm_sum_entr_2D_comb</t>
  </si>
  <si>
    <t>cm_energy_2D_comb</t>
  </si>
  <si>
    <t>cm_contrast_2D_comb</t>
  </si>
  <si>
    <t>cm_dissimilarity_2D_comb</t>
  </si>
  <si>
    <t>cm_inv_diff_2D_comb</t>
  </si>
  <si>
    <t>cm_inv_diff_norm_2D_comb</t>
  </si>
  <si>
    <t>cm_inv_diff_mom_2D_comb</t>
  </si>
  <si>
    <t>cm_inv_diff_mom_norm_2D_comb</t>
  </si>
  <si>
    <t>cm_inv_var_2D_comb</t>
  </si>
  <si>
    <t>cm_corr_2D_comb</t>
  </si>
  <si>
    <t>cm_auto_corr_2D_comb</t>
  </si>
  <si>
    <t>cm_clust_tend_2D_comb</t>
  </si>
  <si>
    <t>cm_clust_shade_2D_comb</t>
  </si>
  <si>
    <t>cm_clust_prom_2D_comb</t>
  </si>
  <si>
    <t>cm_info_corr1_2D_comb</t>
  </si>
  <si>
    <t>cm_info_corr2_2D_comb</t>
  </si>
  <si>
    <t>Co-occurrence matrix (3D, averaged)</t>
  </si>
  <si>
    <t>cm_joint_max_3D_avg</t>
  </si>
  <si>
    <t>cm_joint_avg_3D_avg</t>
  </si>
  <si>
    <t>cm_joint_var_3D_avg</t>
  </si>
  <si>
    <t>Run length matrix (2D, averaged)</t>
  </si>
  <si>
    <t>Short runs emphasis</t>
  </si>
  <si>
    <t>cm_joint_entr_3D_avg</t>
  </si>
  <si>
    <t>rlm_sre_2D_avg</t>
  </si>
  <si>
    <t>Long runs emphasis</t>
  </si>
  <si>
    <t>cm_diff_avg_3D_avg</t>
  </si>
  <si>
    <t>rlm_lre_2D_avg</t>
  </si>
  <si>
    <t>Low grey level run emphasis</t>
  </si>
  <si>
    <t>cm_diff_var_3D_avg</t>
  </si>
  <si>
    <t>rlm_lgre_2D_avg</t>
  </si>
  <si>
    <t>High grey level run emphasis</t>
  </si>
  <si>
    <t>rlm_hgre_2D_avg</t>
  </si>
  <si>
    <t>cm_diff_entr_3D_avg</t>
  </si>
  <si>
    <t>Short run low grey level emphasis</t>
  </si>
  <si>
    <t>rlm_srlge_2D_avg</t>
  </si>
  <si>
    <t>Short run high grey level emphasis</t>
  </si>
  <si>
    <t>cm_sum_avg_3D_avg</t>
  </si>
  <si>
    <t>rlm_srhge_2D_avg</t>
  </si>
  <si>
    <t>Long run low grey level emphasis</t>
  </si>
  <si>
    <t>cm_sum_var_3D_avg</t>
  </si>
  <si>
    <t>rlm_lrlge_2D_avg</t>
  </si>
  <si>
    <t>cm_sum_entr_3D_avg</t>
  </si>
  <si>
    <t>Long run high grey level emphasis</t>
  </si>
  <si>
    <t>rlm_lrhge_2D_avg</t>
  </si>
  <si>
    <t>cm_energy_3D_avg</t>
  </si>
  <si>
    <t>Grey level non-uniformity</t>
  </si>
  <si>
    <t>rlm_glnu_2D_avg</t>
  </si>
  <si>
    <t>Grey level non-uniformity normalised</t>
  </si>
  <si>
    <t>cm_contrast_3D_avg</t>
  </si>
  <si>
    <t>rlm_glnu_norm_2D_avg</t>
  </si>
  <si>
    <t>Run length non-uniformity</t>
  </si>
  <si>
    <t>cm_dissimilarity_3D_avg</t>
  </si>
  <si>
    <t>rlm_rlnu_2D_avg</t>
  </si>
  <si>
    <t>Run length non-uniformity normalised</t>
  </si>
  <si>
    <t>cm_inv_diff_3D_avg</t>
  </si>
  <si>
    <t>rlm_rlnu_norm_2D_avg</t>
  </si>
  <si>
    <t>Run percentage</t>
  </si>
  <si>
    <t>cm_inv_diff_norm_3D_avg</t>
  </si>
  <si>
    <t>rlm_r_perc_2D_avg</t>
  </si>
  <si>
    <t>Grey level variance</t>
  </si>
  <si>
    <t>cm_inv_diff_mom_3D_avg</t>
  </si>
  <si>
    <t>rlm_gl_var_2D_avg</t>
  </si>
  <si>
    <t>Run length variance</t>
  </si>
  <si>
    <t>cm_inv_diff_mom_norm_3D_avg</t>
  </si>
  <si>
    <t>rlm_rl_var_2D_avg</t>
  </si>
  <si>
    <t>Run entropy</t>
  </si>
  <si>
    <t>cm_inv_var_3D_avg</t>
  </si>
  <si>
    <t>rlm_rl_entr_2D_avg</t>
  </si>
  <si>
    <t>Run length matrix (2D, slice-merged)</t>
  </si>
  <si>
    <t>cm_corr_3D_avg</t>
  </si>
  <si>
    <t>rlm_sre_2D_comb</t>
  </si>
  <si>
    <t>cm_auto_corr_3D_avg</t>
  </si>
  <si>
    <t>rlm_lre_2D_comb</t>
  </si>
  <si>
    <t>cm_clust_tend_3D_avg</t>
  </si>
  <si>
    <t>rlm_lgre_2D_comb</t>
  </si>
  <si>
    <t>cm_clust_shade_3D_avg</t>
  </si>
  <si>
    <t>rlm_hgre_2D_comb</t>
  </si>
  <si>
    <t>cm_clust_prom_3D_avg</t>
  </si>
  <si>
    <t>rlm_srlge_2D_comb</t>
  </si>
  <si>
    <t>cm_info_corr1_3D_avg</t>
  </si>
  <si>
    <t>rlm_srhge_2D_comb</t>
  </si>
  <si>
    <t>cm_info_corr2_3D_avg</t>
  </si>
  <si>
    <t>Co-occurrence matrix (3D, merged)</t>
  </si>
  <si>
    <t>rlm_lrlge_2D_comb</t>
  </si>
  <si>
    <t>cm_joint_max_3D_comb</t>
  </si>
  <si>
    <t>rlm_lrhge_2D_comb</t>
  </si>
  <si>
    <t>cm_joint_avg_3D_comb</t>
  </si>
  <si>
    <t>rlm_glnu_2D_comb</t>
  </si>
  <si>
    <t>cm_joint_var_3D_comb</t>
  </si>
  <si>
    <t>rlm_glnu_norm_2D_comb</t>
  </si>
  <si>
    <t>cm_joint_entr_3D_comb</t>
  </si>
  <si>
    <t>rlm_rlnu_2D_comb</t>
  </si>
  <si>
    <t>cm_diff_avg_3D_comb</t>
  </si>
  <si>
    <t>rlm_rlnu_norm_2D_comb</t>
  </si>
  <si>
    <t>cm_diff_var_3D_comb</t>
  </si>
  <si>
    <t>rlm_r_perc_2D_comb</t>
  </si>
  <si>
    <t>rlm_gl_var_2D_comb</t>
  </si>
  <si>
    <t>rlm_rl_var_2D_comb</t>
  </si>
  <si>
    <t>cm_diff_entr_3D_comb</t>
  </si>
  <si>
    <t>rlm_rl_entr_2D_comb</t>
  </si>
  <si>
    <t>Size zone matrix (2D)</t>
  </si>
  <si>
    <t>Small zone emphasis</t>
  </si>
  <si>
    <t>cm_sum_avg_3D_comb</t>
  </si>
  <si>
    <t>szm_sze_2D</t>
  </si>
  <si>
    <t>Large zone emphasis</t>
  </si>
  <si>
    <t>cm_sum_var_3D_comb</t>
  </si>
  <si>
    <t>szm_lze_2D</t>
  </si>
  <si>
    <t>Low grey level emphasis</t>
  </si>
  <si>
    <t>cm_sum_entr_3D_comb</t>
  </si>
  <si>
    <t>cm_energy_3D_comb</t>
  </si>
  <si>
    <t>szm_lgze_2D</t>
  </si>
  <si>
    <t>High grey level emphasis</t>
  </si>
  <si>
    <t>cm_contrast_3D_comb</t>
  </si>
  <si>
    <t>szm_hgze_2D</t>
  </si>
  <si>
    <t>Small zone low grey level emphasis</t>
  </si>
  <si>
    <t>cm_dissimilarity_3D_comb</t>
  </si>
  <si>
    <t>szm_szlge_2D</t>
  </si>
  <si>
    <t>Small zone high grey level emphasis</t>
  </si>
  <si>
    <t>cm_inv_diff_3D_comb</t>
  </si>
  <si>
    <t>szm_szhge_2D</t>
  </si>
  <si>
    <t>Large zone low grey level emphasis</t>
  </si>
  <si>
    <t>cm_inv_diff_norm_3D_comb</t>
  </si>
  <si>
    <t>szm_lzlge_2D</t>
  </si>
  <si>
    <t>Large zone high grey level emphasis</t>
  </si>
  <si>
    <t>cm_inv_diff_mom_3D_comb</t>
  </si>
  <si>
    <t>szm_lzhge_2D</t>
  </si>
  <si>
    <t>cm_inv_diff_mom_norm_3D_comb</t>
  </si>
  <si>
    <t>szm_glnu_2D</t>
  </si>
  <si>
    <t>Grey level non uniformity normalised</t>
  </si>
  <si>
    <t>cm_inv_var_3D_comb</t>
  </si>
  <si>
    <t>szm_glnu_norm_2D</t>
  </si>
  <si>
    <t>Zone size non-uniformity</t>
  </si>
  <si>
    <t>cm_corr_3D_comb</t>
  </si>
  <si>
    <t>szm_zsnu_2D</t>
  </si>
  <si>
    <t>Zone size non-uniformity normalised</t>
  </si>
  <si>
    <t>cm_auto_corr_3D_comb</t>
  </si>
  <si>
    <t>szm_zsnu_norm_2D</t>
  </si>
  <si>
    <t>Zone percentage</t>
  </si>
  <si>
    <t>cm_clust_tend_3D_comb</t>
  </si>
  <si>
    <t>szm_z_perc_2D</t>
  </si>
  <si>
    <t>cm_clust_shade_3D_comb</t>
  </si>
  <si>
    <t>szm_gl_var_2D</t>
  </si>
  <si>
    <t>Zone size variance</t>
  </si>
  <si>
    <t>cm_clust_prom_3D_comb</t>
  </si>
  <si>
    <t>szm_zs_var_2D</t>
  </si>
  <si>
    <t>Zone size entropy</t>
  </si>
  <si>
    <t>szm_zs_entr_2D</t>
  </si>
  <si>
    <t>cm_info_corr1_3D_comb</t>
  </si>
  <si>
    <t>Distance zone matrix (2D)</t>
  </si>
  <si>
    <t>Small distance emphasis</t>
  </si>
  <si>
    <t>dzm_sde_2D</t>
  </si>
  <si>
    <t>Large distance emphasis</t>
  </si>
  <si>
    <t>cm_info_corr2_3D_comb</t>
  </si>
  <si>
    <t>dzm_lde_2D</t>
  </si>
  <si>
    <t>dzm_lgze_2D</t>
  </si>
  <si>
    <t>dzm_hgze_2D</t>
  </si>
  <si>
    <t>Small distance low grey level emphasis</t>
  </si>
  <si>
    <t>dzm_sdlge_2D</t>
  </si>
  <si>
    <t>Small distance high grey level emphasis</t>
  </si>
  <si>
    <t>dzm_sdhge_2D</t>
  </si>
  <si>
    <t>Large distance low grey level emphasis</t>
  </si>
  <si>
    <t>dzm_ldlge_2D</t>
  </si>
  <si>
    <t>Large distance high grey level emphasis</t>
  </si>
  <si>
    <t>dzm_ldhge_2D</t>
  </si>
  <si>
    <t>dzm_glnu_2D</t>
  </si>
  <si>
    <t>dzm_glnu_norm_2D</t>
  </si>
  <si>
    <t>Zone distance non-uniformity</t>
  </si>
  <si>
    <t>dzm_zdnu_2D</t>
  </si>
  <si>
    <t>Zone distance non-uniformity normalised</t>
  </si>
  <si>
    <t>dzm_zdnu_norm_2D</t>
  </si>
  <si>
    <t>dzm_z_perc_2D</t>
  </si>
  <si>
    <t>dzm_gl_var_2D</t>
  </si>
  <si>
    <t>Zone distance variance</t>
  </si>
  <si>
    <t>dzm_zd_var_2D</t>
  </si>
  <si>
    <t>Zone distance entropy</t>
  </si>
  <si>
    <t>dzm_zd_entr_2D</t>
  </si>
  <si>
    <t>Neighbourhood grey tone difference matrix (2D)</t>
  </si>
  <si>
    <t>Coarseness</t>
  </si>
  <si>
    <t>ngt_coarseness_2D</t>
  </si>
  <si>
    <t>ngt_contrast_2D</t>
  </si>
  <si>
    <t>Busyness</t>
  </si>
  <si>
    <t>ngt_busyness_2D</t>
  </si>
  <si>
    <t>Complexity</t>
  </si>
  <si>
    <t>ngt_complexity_2D</t>
  </si>
  <si>
    <t>Strength</t>
  </si>
  <si>
    <t>ngt_strength_2D</t>
  </si>
  <si>
    <t>Neighbouring grey level dependence matrix (2D)</t>
  </si>
  <si>
    <t>Low dependence emphasis</t>
  </si>
  <si>
    <t>ngl_lde_2D</t>
  </si>
  <si>
    <t>High dependence emphasis</t>
  </si>
  <si>
    <t>ngl_hde_2D</t>
  </si>
  <si>
    <t>Low grey level count emphasis</t>
  </si>
  <si>
    <t>ngl_lgce_2D</t>
  </si>
  <si>
    <t>High grey level count emphasis</t>
  </si>
  <si>
    <t>ngl_hgce_2D</t>
  </si>
  <si>
    <t>Low dependence low grey level emphasis</t>
  </si>
  <si>
    <t>ngl_ldlge_2D</t>
  </si>
  <si>
    <t>Low dependence high grey level emphasis</t>
  </si>
  <si>
    <t>ngl_ldhge_2D</t>
  </si>
  <si>
    <t>High dependence low grey level emphasis</t>
  </si>
  <si>
    <t>ngl_hdlge_2D</t>
  </si>
  <si>
    <t>High dependence high grey level emphasis</t>
  </si>
  <si>
    <t>ngl_hdhge_2D</t>
  </si>
  <si>
    <t>ngl_glnu_2D</t>
  </si>
  <si>
    <t>ngl_glnu_norm_2D</t>
  </si>
  <si>
    <t>Dependence count non-uniformity</t>
  </si>
  <si>
    <t>ngl_dcnu_2D</t>
  </si>
  <si>
    <t>Dependence count non-uniformity normalised</t>
  </si>
  <si>
    <t>Run length matrix (3D, averaged)</t>
  </si>
  <si>
    <t>rlm_sre_3D_avg</t>
  </si>
  <si>
    <t>ngl_dcnu_norm_2D</t>
  </si>
  <si>
    <t>Dependence count percentage</t>
  </si>
  <si>
    <t>rlm_lre_3D_avg</t>
  </si>
  <si>
    <t>ngl_dc_perc_2D</t>
  </si>
  <si>
    <t>rlm_lgre_3D_avg</t>
  </si>
  <si>
    <t>rlm_hgre_3D_avg</t>
  </si>
  <si>
    <t>ngl_gl_var_2D</t>
  </si>
  <si>
    <t>Dependence count variance</t>
  </si>
  <si>
    <t>rlm_srlge_3D_avg</t>
  </si>
  <si>
    <t>ngl_dc_var_2D</t>
  </si>
  <si>
    <t>Dependence count entropy</t>
  </si>
  <si>
    <t>rlm_srhge_3D_avg</t>
  </si>
  <si>
    <t>ngl_dc_entr_2D</t>
  </si>
  <si>
    <t>Dependence count energy</t>
  </si>
  <si>
    <t>rlm_lrlge_3D_avg</t>
  </si>
  <si>
    <t>ngl_dc_energy_2D</t>
  </si>
  <si>
    <t>rlm_lrhge_3D_avg</t>
  </si>
  <si>
    <t>rlm_glnu_3D_avg</t>
  </si>
  <si>
    <t>rlm_glnu_norm_3D_avg</t>
  </si>
  <si>
    <t>rlm_rlnu_3D_avg</t>
  </si>
  <si>
    <t>rlm_rlnu_norm_3D_avg</t>
  </si>
  <si>
    <t>rlm_r_perc_3D_avg</t>
  </si>
  <si>
    <t>rlm_gl_var_3D_avg</t>
  </si>
  <si>
    <t>rlm_rl_var_3D_avg</t>
  </si>
  <si>
    <t>rlm_rl_entr_3D_avg</t>
  </si>
  <si>
    <t>Run length matrix (3D, merged)</t>
  </si>
  <si>
    <t>rlm_sre_3D_comb</t>
  </si>
  <si>
    <t>rlm_lre_3D_comb</t>
  </si>
  <si>
    <t>rlm_lgre_3D_comb</t>
  </si>
  <si>
    <t>rlm_hgre_3D_comb</t>
  </si>
  <si>
    <t>rlm_srlge_3D_comb</t>
  </si>
  <si>
    <t>rlm_srhge_3D_comb</t>
  </si>
  <si>
    <t>rlm_lrlge_3D_comb</t>
  </si>
  <si>
    <t>rlm_lrhge_3D_comb</t>
  </si>
  <si>
    <t>rlm_glnu_3D_comb</t>
  </si>
  <si>
    <t>rlm_glnu_norm_3D_comb</t>
  </si>
  <si>
    <t>rlm_rlnu_3D_comb</t>
  </si>
  <si>
    <t>configuration C</t>
  </si>
  <si>
    <t>rlm_rlnu_norm_3D_comb</t>
  </si>
  <si>
    <t>rlm_r_perc_3D_comb</t>
  </si>
  <si>
    <t>rlm_gl_var_3D_comb</t>
  </si>
  <si>
    <t>rlm_rl_var_3D_comb</t>
  </si>
  <si>
    <t>rlm_rl_entr_3D_comb</t>
  </si>
  <si>
    <t>Size zone matrix (3D)</t>
  </si>
  <si>
    <t>szm_sze_3D</t>
  </si>
  <si>
    <t>szm_lze_3D</t>
  </si>
  <si>
    <t>szm_lgze_3D</t>
  </si>
  <si>
    <t>szm_hgze_3D</t>
  </si>
  <si>
    <t>szm_szlge_3D</t>
  </si>
  <si>
    <t>szm_szhge_3D</t>
  </si>
  <si>
    <t>szm_lzlge_3D</t>
  </si>
  <si>
    <t>szm_lzhge_3D</t>
  </si>
  <si>
    <t>szm_glnu_3D</t>
  </si>
  <si>
    <t>szm_glnu_norm_3D</t>
  </si>
  <si>
    <t>szm_zsnu_3D</t>
  </si>
  <si>
    <t>szm_zsnu_norm_3D</t>
  </si>
  <si>
    <t>szm_z_perc_3D</t>
  </si>
  <si>
    <t>szm_gl_var_3D</t>
  </si>
  <si>
    <t>szm_zs_var_3D</t>
  </si>
  <si>
    <t>szm_zs_entr_3D</t>
  </si>
  <si>
    <t>Distance zone matrix (3D)</t>
  </si>
  <si>
    <t>dzm_sde_3D</t>
  </si>
  <si>
    <t>dzm_lde_3D</t>
  </si>
  <si>
    <t>dzm_lgze_3D</t>
  </si>
  <si>
    <t>dzm_hgze_3D</t>
  </si>
  <si>
    <t>dzm_sdlge_3D</t>
  </si>
  <si>
    <t>dzm_sdhge_3D</t>
  </si>
  <si>
    <t>configuration D</t>
  </si>
  <si>
    <t>dzm_ldlge_3D</t>
  </si>
  <si>
    <t>dzm_ldhge_3D</t>
  </si>
  <si>
    <t>dzm_glnu_3D</t>
  </si>
  <si>
    <t>dzm_glnu_norm_3D</t>
  </si>
  <si>
    <t>dzm_zdnu_3D</t>
  </si>
  <si>
    <t>dzm_zdnu_norm_3D</t>
  </si>
  <si>
    <t>dzm_z_perc_3D</t>
  </si>
  <si>
    <t>dzm_gl_var_3D</t>
  </si>
  <si>
    <t>dzm_zd_var_3D</t>
  </si>
  <si>
    <t>dzm_zd_entr_3D</t>
  </si>
  <si>
    <t>Neighbourhood grey tone difference matrix (3D)</t>
  </si>
  <si>
    <t>ngt_coarseness_3D</t>
  </si>
  <si>
    <t>ngt_contrast_3D</t>
  </si>
  <si>
    <t>ngt_busyness_3D</t>
  </si>
  <si>
    <t>ngt_complexity_3D</t>
  </si>
  <si>
    <t>ngt_strength_3D</t>
  </si>
  <si>
    <t>Neighbouring grey level dependence matrix (3D)</t>
  </si>
  <si>
    <t>ngl_lde_3D</t>
  </si>
  <si>
    <t>ngl_hde_3D</t>
  </si>
  <si>
    <t>ngl_lgce_3D</t>
  </si>
  <si>
    <t>ngl_hgce_3D</t>
  </si>
  <si>
    <t>ngl_ldlge_3D</t>
  </si>
  <si>
    <t>ngl_ldhge_3D</t>
  </si>
  <si>
    <t>ngl_hdlge_3D</t>
  </si>
  <si>
    <t>ngl_hdhge_3D</t>
  </si>
  <si>
    <t>ngl_glnu_3D</t>
  </si>
  <si>
    <t>ngl_glnu_norm_3D</t>
  </si>
  <si>
    <t>ngl_dcnu_3D</t>
  </si>
  <si>
    <t>ngl_dcnu_norm_3D</t>
  </si>
  <si>
    <t>ngl_dc_perc_3D</t>
  </si>
  <si>
    <t>ngl_gl_var_3D</t>
  </si>
  <si>
    <t>ngl_dc_var_3D</t>
  </si>
  <si>
    <t>ngl_dc_entr_3D</t>
  </si>
  <si>
    <t>ngl_dc_energy_3D</t>
  </si>
  <si>
    <t>configuration E</t>
  </si>
  <si>
    <t>Diagnostics-initial image</t>
  </si>
  <si>
    <t>Image dimension x</t>
  </si>
  <si>
    <t>Image dimension y</t>
  </si>
  <si>
    <t>Image dimension z</t>
  </si>
  <si>
    <t>Voxel dimension x</t>
  </si>
  <si>
    <t>Voxel dimension y</t>
  </si>
  <si>
    <t>Voxel dimension z</t>
  </si>
  <si>
    <t>Mean intensity</t>
  </si>
  <si>
    <t>Minimum intensity</t>
  </si>
  <si>
    <t>Maximum intensity</t>
  </si>
  <si>
    <t>Diagnostics-interpolated image</t>
  </si>
  <si>
    <t>Diagnostics-initial ROI</t>
  </si>
  <si>
    <t>Int. mask dimension x</t>
  </si>
  <si>
    <t>Int. mask dimension y</t>
  </si>
  <si>
    <t>Int. mask dimension z</t>
  </si>
  <si>
    <t>Int. mask bounding box dimension x</t>
  </si>
  <si>
    <t>Int. mask bounding box dimension y</t>
  </si>
  <si>
    <t>Int. mask bounding box dimension z</t>
  </si>
  <si>
    <t>Morph. mask bounding box dimension x</t>
  </si>
  <si>
    <t>Morph. mask bounding box dimension y</t>
  </si>
  <si>
    <t>Morph. mask bounding box dimension z</t>
  </si>
  <si>
    <t>Int. mask voxel count</t>
  </si>
  <si>
    <t>Morph. mask voxel count</t>
  </si>
  <si>
    <t>Int. mask mean intensity</t>
  </si>
  <si>
    <t>Int. mask minimum intensity</t>
  </si>
  <si>
    <t>Int. mask maximum intensity</t>
  </si>
  <si>
    <t>Diagnostics-interpolated ROI</t>
  </si>
  <si>
    <t>Diagnostics-resegmented ROI</t>
  </si>
  <si>
    <t>img_dim_x_init_img</t>
  </si>
  <si>
    <t>img_dim_y_init_img</t>
  </si>
  <si>
    <t>img_dim_z_init_img</t>
  </si>
  <si>
    <t>vox_dim_x_init_img</t>
  </si>
  <si>
    <t>vox_dim_y_init_img</t>
  </si>
  <si>
    <t>vox_dim_z_init_img</t>
  </si>
  <si>
    <t>mean_int_init_img</t>
  </si>
  <si>
    <t>min_int_init_img</t>
  </si>
  <si>
    <t>max_int_init_img</t>
  </si>
  <si>
    <t>img_dim_x_interp_img</t>
  </si>
  <si>
    <t>img_dim_y_interp_img</t>
  </si>
  <si>
    <t>img_dim_z_interp_img</t>
  </si>
  <si>
    <t>vox_dim_x_interp_img</t>
  </si>
  <si>
    <t>vox_dim_y_interp_img</t>
  </si>
  <si>
    <t>vox_dim_z_interp_img</t>
  </si>
  <si>
    <t>mean_int_interp_img</t>
  </si>
  <si>
    <t>min_int_interp_img</t>
  </si>
  <si>
    <t>max_int_interp_img</t>
  </si>
  <si>
    <t>int_mask_dim_x_init_roi</t>
  </si>
  <si>
    <t>int_mask_dim_y_init_roi</t>
  </si>
  <si>
    <t>int_mask_dim_z_init_roi</t>
  </si>
  <si>
    <t>int_mask_bb_dim_x_init_roi</t>
  </si>
  <si>
    <t>int_mask_bb_dim_y_init_roi</t>
  </si>
  <si>
    <t>int_mask_bb_dim_z_init_roi</t>
  </si>
  <si>
    <t>morph_mask_bb_dim_x_init_roi</t>
  </si>
  <si>
    <t>morph_mask_bb_dim_y_init_roi</t>
  </si>
  <si>
    <t>morph_mask_bb_dim_z_init_roi</t>
  </si>
  <si>
    <t>int_mask_vox_count_init_roi</t>
  </si>
  <si>
    <t>morph_mask_vox_count_init_roi</t>
  </si>
  <si>
    <t>int_mask_mean_int_init_roi</t>
  </si>
  <si>
    <t>int_mask_min_int_init_roi</t>
  </si>
  <si>
    <t>int_mask_max_int_init_roi</t>
  </si>
  <si>
    <t>int_mask_dim_x_interp_roi</t>
  </si>
  <si>
    <t>int_mask_dim_y_interp_roi</t>
  </si>
  <si>
    <t>int_mask_dim_z_interp_roi</t>
  </si>
  <si>
    <t>int_mask_bb_dim_x_interp_roi</t>
  </si>
  <si>
    <t>int_mask_bb_dim_y_interp_roi</t>
  </si>
  <si>
    <t>int_mask_bb_dim_z_interp_roi</t>
  </si>
  <si>
    <t>morph_mask_bb_dim_x_interp_roi</t>
  </si>
  <si>
    <t>morph_mask_bb_dim_y_interp_roi</t>
  </si>
  <si>
    <t>morph_mask_bb_dim_z_interp_roi</t>
  </si>
  <si>
    <t>int_mask_vox_count_interp_roi</t>
  </si>
  <si>
    <t>morph_mask_vox_count_interp_roi</t>
  </si>
  <si>
    <t>int_mask_mean_int_interp_roi</t>
  </si>
  <si>
    <t>int_mask_min_int_interp_roi</t>
  </si>
  <si>
    <t>int_mask_max_int_interp_roi</t>
  </si>
  <si>
    <t>int_mask_dim_x_reseg_roi</t>
  </si>
  <si>
    <t>int_mask_dim_y_reseg_roi</t>
  </si>
  <si>
    <t>int_mask_dim_z_reseg_roi</t>
  </si>
  <si>
    <t>int_mask_bb_dim_x_reseg_roi</t>
  </si>
  <si>
    <t>int_mask_bb_dim_y_reseg_roi</t>
  </si>
  <si>
    <t>int_mask_bb_dim_z_reseg_roi</t>
  </si>
  <si>
    <t>morph_mask_bb_dim_x_reseg_roi</t>
  </si>
  <si>
    <t>morph_mask_bb_dim_y_reseg_roi</t>
  </si>
  <si>
    <t>morph_mask_bb_dim_z_reseg_roi</t>
  </si>
  <si>
    <t>int_mask_vox_count_reseg_roi</t>
  </si>
  <si>
    <t>morph_mask_vox_count_reseg_roi</t>
  </si>
  <si>
    <t>int_mask_mean_int_reseg_roi</t>
  </si>
  <si>
    <t>int_mask_min_int_reseg_roi</t>
  </si>
  <si>
    <t>int_mask_max_int_reseg_roi</t>
  </si>
  <si>
    <t>Volume (mesh-based)</t>
  </si>
  <si>
    <t>6-9</t>
  </si>
  <si>
    <t>Volume (counting)</t>
  </si>
  <si>
    <t>≥ 10</t>
  </si>
  <si>
    <t>3-5</t>
  </si>
  <si>
    <t>&lt; 3</t>
  </si>
  <si>
    <t>(Excess) kurtosis</t>
  </si>
  <si>
    <t>Co-occurrence matrix (2.5D, direction-merged)</t>
  </si>
  <si>
    <t>Co-occurrence matrix (2.5D, merged)</t>
  </si>
  <si>
    <t>Run length matrix (2.5D, direction-merged)</t>
  </si>
  <si>
    <t>Run length matrix (2.5D, merged)</t>
  </si>
  <si>
    <t>Size zone matrix (2.5D)</t>
  </si>
  <si>
    <t>Distance zone matrix (2.5D)</t>
  </si>
  <si>
    <t>Neighbourhood grey tone difference matrix (2.5D)</t>
  </si>
  <si>
    <t>Neighbouring grey level dependence matrix (2.5D)</t>
  </si>
  <si>
    <t>cm_joint_max_2_5D_avg</t>
  </si>
  <si>
    <t>cm_joint_avg_2_5D_avg</t>
  </si>
  <si>
    <t>cm_joint_var_2_5D_avg</t>
  </si>
  <si>
    <t>cm_joint_entr_2_5D_avg</t>
  </si>
  <si>
    <t>cm_diff_avg_2_5D_avg</t>
  </si>
  <si>
    <t>cm_diff_var_2_5D_avg</t>
  </si>
  <si>
    <t>cm_diff_entr_2_5D_avg</t>
  </si>
  <si>
    <t>cm_sum_avg_2_5D_avg</t>
  </si>
  <si>
    <t>cm_sum_var_2_5D_avg</t>
  </si>
  <si>
    <t>cm_sum_entr_2_5D_avg</t>
  </si>
  <si>
    <t>cm_energy_2_5D_avg</t>
  </si>
  <si>
    <t>cm_contrast_2_5D_avg</t>
  </si>
  <si>
    <t>cm_dissimilarity_2_5D_avg</t>
  </si>
  <si>
    <t>cm_inv_diff_2_5D_avg</t>
  </si>
  <si>
    <t>cm_inv_diff_norm_2_5D_avg</t>
  </si>
  <si>
    <t>cm_inv_diff_mom_2_5D_avg</t>
  </si>
  <si>
    <t>cm_inv_diff_mom_norm_2_5D_avg</t>
  </si>
  <si>
    <t>cm_inv_var_2_5D_avg</t>
  </si>
  <si>
    <t>cm_corr_2_5D_avg</t>
  </si>
  <si>
    <t>cm_auto_corr_2_5D_avg</t>
  </si>
  <si>
    <t>cm_clust_tend_2_5D_avg</t>
  </si>
  <si>
    <t>cm_clust_shade_2_5D_avg</t>
  </si>
  <si>
    <t>cm_clust_prom_2_5D_avg</t>
  </si>
  <si>
    <t>cm_info_corr1_2_5D_avg</t>
  </si>
  <si>
    <t>cm_info_corr2_2_5D_avg</t>
  </si>
  <si>
    <t>cm_joint_max_2_5D_comb</t>
  </si>
  <si>
    <t>cm_joint_avg_2_5D_comb</t>
  </si>
  <si>
    <t>cm_joint_var_2_5D_comb</t>
  </si>
  <si>
    <t>cm_joint_entr_2_5D_comb</t>
  </si>
  <si>
    <t>cm_diff_avg_2_5D_comb</t>
  </si>
  <si>
    <t>cm_diff_var_2_5D_comb</t>
  </si>
  <si>
    <t>cm_diff_entr_2_5D_comb</t>
  </si>
  <si>
    <t>cm_sum_avg_2_5D_comb</t>
  </si>
  <si>
    <t>cm_sum_var_2_5D_comb</t>
  </si>
  <si>
    <t>cm_sum_entr_2_5D_comb</t>
  </si>
  <si>
    <t>cm_energy_2_5D_comb</t>
  </si>
  <si>
    <t>cm_contrast_2_5D_comb</t>
  </si>
  <si>
    <t>cm_dissimilarity_2_5D_comb</t>
  </si>
  <si>
    <t>cm_inv_diff_2_5D_comb</t>
  </si>
  <si>
    <t>cm_inv_diff_norm_2_5D_comb</t>
  </si>
  <si>
    <t>cm_inv_diff_mom_2_5D_comb</t>
  </si>
  <si>
    <t>cm_inv_diff_mom_norm_2_5D_comb</t>
  </si>
  <si>
    <t>cm_inv_var_2_5D_comb</t>
  </si>
  <si>
    <t>cm_corr_2_5D_comb</t>
  </si>
  <si>
    <t>cm_auto_corr_2_5D_comb</t>
  </si>
  <si>
    <t>cm_clust_tend_2_5D_comb</t>
  </si>
  <si>
    <t>cm_clust_shade_2_5D_comb</t>
  </si>
  <si>
    <t>cm_clust_prom_2_5D_comb</t>
  </si>
  <si>
    <t>cm_info_corr1_2_5D_comb</t>
  </si>
  <si>
    <t>cm_info_corr2_2_5D_comb</t>
  </si>
  <si>
    <t>rlm_sre_2_5D_avg</t>
  </si>
  <si>
    <t>rlm_lre_2_5D_avg</t>
  </si>
  <si>
    <t>rlm_lgre_2_5D_avg</t>
  </si>
  <si>
    <t>rlm_hgre_2_5D_avg</t>
  </si>
  <si>
    <t>rlm_srlge_2_5D_avg</t>
  </si>
  <si>
    <t>rlm_srhge_2_5D_avg</t>
  </si>
  <si>
    <t>rlm_lrlge_2_5D_avg</t>
  </si>
  <si>
    <t>rlm_lrhge_2_5D_avg</t>
  </si>
  <si>
    <t>rlm_glnu_2_5D_avg</t>
  </si>
  <si>
    <t>rlm_glnu_norm_2_5D_avg</t>
  </si>
  <si>
    <t>rlm_rlnu_2_5D_avg</t>
  </si>
  <si>
    <t>rlm_rlnu_norm_2_5D_avg</t>
  </si>
  <si>
    <t>rlm_r_perc_2_5D_avg</t>
  </si>
  <si>
    <t>rlm_gl_var_2_5D_avg</t>
  </si>
  <si>
    <t>rlm_rl_var_2_5D_avg</t>
  </si>
  <si>
    <t>rlm_rl_entr_2_5D_avg</t>
  </si>
  <si>
    <t>rlm_sre_2_5D_comb</t>
  </si>
  <si>
    <t>rlm_lre_2_5D_comb</t>
  </si>
  <si>
    <t>rlm_lgre_2_5D_comb</t>
  </si>
  <si>
    <t>rlm_hgre_2_5D_comb</t>
  </si>
  <si>
    <t>rlm_srlge_2_5D_comb</t>
  </si>
  <si>
    <t>rlm_srhge_2_5D_comb</t>
  </si>
  <si>
    <t>rlm_lrlge_2_5D_comb</t>
  </si>
  <si>
    <t>rlm_lrhge_2_5D_comb</t>
  </si>
  <si>
    <t>rlm_glnu_2_5D_comb</t>
  </si>
  <si>
    <t>rlm_glnu_norm_2_5D_comb</t>
  </si>
  <si>
    <t>rlm_rlnu_2_5D_comb</t>
  </si>
  <si>
    <t>rlm_rlnu_norm_2_5D_comb</t>
  </si>
  <si>
    <t>rlm_r_perc_2_5D_comb</t>
  </si>
  <si>
    <t>rlm_gl_var_2_5D_comb</t>
  </si>
  <si>
    <t>rlm_rl_var_2_5D_comb</t>
  </si>
  <si>
    <t>rlm_rl_entr_2_5D_comb</t>
  </si>
  <si>
    <t>szm_sze_2_5D</t>
  </si>
  <si>
    <t>szm_lze_2_5D</t>
  </si>
  <si>
    <t>szm_lgze_2_5D</t>
  </si>
  <si>
    <t>szm_hgze_2_5D</t>
  </si>
  <si>
    <t>szm_szlge_2_5D</t>
  </si>
  <si>
    <t>szm_szhge_2_5D</t>
  </si>
  <si>
    <t>szm_lzlge_2_5D</t>
  </si>
  <si>
    <t>szm_lzhge_2_5D</t>
  </si>
  <si>
    <t>szm_glnu_2_5D</t>
  </si>
  <si>
    <t>szm_glnu_norm_2_5D</t>
  </si>
  <si>
    <t>szm_zsnu_2_5D</t>
  </si>
  <si>
    <t>szm_zsnu_norm_2_5D</t>
  </si>
  <si>
    <t>szm_z_perc_2_5D</t>
  </si>
  <si>
    <t>szm_gl_var_2_5D</t>
  </si>
  <si>
    <t>szm_zs_var_2_5D</t>
  </si>
  <si>
    <t>szm_zs_entr_2_5D</t>
  </si>
  <si>
    <t>dzm_sde_2_5D</t>
  </si>
  <si>
    <t>dzm_lde_2_5D</t>
  </si>
  <si>
    <t>dzm_lgze_2_5D</t>
  </si>
  <si>
    <t>dzm_hgze_2_5D</t>
  </si>
  <si>
    <t>dzm_sdlge_2_5D</t>
  </si>
  <si>
    <t>dzm_sdhge_2_5D</t>
  </si>
  <si>
    <t>dzm_ldlge_2_5D</t>
  </si>
  <si>
    <t>dzm_ldhge_2_5D</t>
  </si>
  <si>
    <t>dzm_glnu_2_5D</t>
  </si>
  <si>
    <t>dzm_glnu_norm_2_5D</t>
  </si>
  <si>
    <t>dzm_zdnu_2_5D</t>
  </si>
  <si>
    <t>dzm_zdnu_norm_2_5D</t>
  </si>
  <si>
    <t>dzm_z_perc_2_5D</t>
  </si>
  <si>
    <t>dzm_gl_var_2_5D</t>
  </si>
  <si>
    <t>dzm_zd_var_2_5D</t>
  </si>
  <si>
    <t>dzm_zd_entr_2_5D</t>
  </si>
  <si>
    <t>ngt_coarseness_2_5D</t>
  </si>
  <si>
    <t>ngt_contrast_2_5D</t>
  </si>
  <si>
    <t>ngt_busyness_2_5D</t>
  </si>
  <si>
    <t>ngt_complexity_2_5D</t>
  </si>
  <si>
    <t>ngt_strength_2_5D</t>
  </si>
  <si>
    <t>ngl_lde_2_5D</t>
  </si>
  <si>
    <t>ngl_hde_2_5D</t>
  </si>
  <si>
    <t>ngl_lgce_2_5D</t>
  </si>
  <si>
    <t>ngl_hgce_2_5D</t>
  </si>
  <si>
    <t>ngl_ldlge_2_5D</t>
  </si>
  <si>
    <t>ngl_ldhge_2_5D</t>
  </si>
  <si>
    <t>ngl_hdlge_2_5D</t>
  </si>
  <si>
    <t>ngl_hdhge_2_5D</t>
  </si>
  <si>
    <t>ngl_glnu_2_5D</t>
  </si>
  <si>
    <t>ngl_glnu_norm_2_5D</t>
  </si>
  <si>
    <t>ngl_dcnu_2_5D</t>
  </si>
  <si>
    <t>ngl_dcnu_norm_2_5D</t>
  </si>
  <si>
    <t>ngl_dc_perc_2_5D</t>
  </si>
  <si>
    <t>ngl_gl_var_2_5D</t>
  </si>
  <si>
    <t>ngl_dc_var_2_5D</t>
  </si>
  <si>
    <t>ngl_dc_entr_2_5D</t>
  </si>
  <si>
    <t>ngl_dc_energy_2_5D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</si>
</sst>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/>
    <xf numFmtId="0" fontId="0" fillId="0" borderId="0" xfId="0"/>
    <xf numFmtId="11" fontId="0" fillId="0" borderId="0" xfId="0" applyNumberFormat="1"/>
  </cellXfs>
  <cellStyles count="2">
    <cellStyle name="Standard" xfId="0" builtinId="0"/>
    <cellStyle name="Standard 2" xfId="1"/>
  </cellStyles>
  <dxfs count="48"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E1AF00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E1AF00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E1AF00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E1AF00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E1AF00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F21A00"/>
        </patternFill>
      </fill>
    </dxf>
    <dxf>
      <fill>
        <patternFill>
          <bgColor rgb="FFE1AF00"/>
        </patternFill>
      </fill>
    </dxf>
    <dxf>
      <fill>
        <patternFill>
          <bgColor rgb="FFEBCC2A"/>
        </patternFill>
      </fill>
    </dxf>
    <dxf>
      <fill>
        <patternFill>
          <bgColor rgb="FF78B7C5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colors>
    <mruColors>
      <color rgb="FFF21A00"/>
      <color rgb="FFE1AF00"/>
      <color rgb="FFEBCC2A"/>
      <color rgb="FF78B7C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88"/>
  <sheetViews>
    <sheetView topLeftCell="A450" zoomScaleNormal="100" workbookViewId="0">
      <selection activeCell="J467" sqref="J467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5" t="s">
        <v>12</v>
      </c>
      <c r="B2" s="5" t="s">
        <v>13</v>
      </c>
      <c r="C2" s="5" t="s">
        <v>620</v>
      </c>
      <c r="D2" s="5" t="s">
        <v>623</v>
      </c>
      <c r="E2" s="5">
        <v>556</v>
      </c>
      <c r="F2" s="5">
        <v>4</v>
      </c>
      <c r="G2" s="3">
        <v>556.33333333333303</v>
      </c>
      <c r="H2" s="3">
        <f t="shared" ref="H2:H162" si="0">IFERROR(IF(NOT(G2=""),ABS(ROUNDDOWN(E2-G2, 3 - (1+INT(LOG10(ABS(E2)))))),""),IF(AND(E2=0,NOT(E2="")),ABS(ROUNDDOWN(E2-G2,0)),""))</f>
        <v>0</v>
      </c>
      <c r="I2" s="3" t="str">
        <f t="shared" ref="I2:I65" si="1">IF(NOT(H2=""),IF(H2&lt;=F2,"match",IF(H2&lt;3*F2,"partial match","no match")),"")</f>
        <v>match</v>
      </c>
      <c r="J2" s="5" t="s">
        <v>14</v>
      </c>
    </row>
    <row r="3" spans="1:10" ht="15" customHeight="1" x14ac:dyDescent="0.2">
      <c r="A3" s="5" t="s">
        <v>12</v>
      </c>
      <c r="B3" s="5" t="s">
        <v>13</v>
      </c>
      <c r="C3" s="5" t="s">
        <v>622</v>
      </c>
      <c r="D3" s="5" t="s">
        <v>623</v>
      </c>
      <c r="E3" s="5">
        <v>592</v>
      </c>
      <c r="F3" s="5">
        <v>4</v>
      </c>
      <c r="G3" s="4">
        <v>592</v>
      </c>
      <c r="H3" s="3">
        <f t="shared" si="0"/>
        <v>0</v>
      </c>
      <c r="I3" s="3" t="str">
        <f t="shared" si="1"/>
        <v>match</v>
      </c>
      <c r="J3" s="5" t="s">
        <v>15</v>
      </c>
    </row>
    <row r="4" spans="1:10" ht="15" customHeight="1" x14ac:dyDescent="0.2">
      <c r="A4" s="5" t="s">
        <v>12</v>
      </c>
      <c r="B4" s="5" t="s">
        <v>13</v>
      </c>
      <c r="C4" s="5" t="s">
        <v>16</v>
      </c>
      <c r="D4" s="5" t="s">
        <v>623</v>
      </c>
      <c r="E4" s="5">
        <v>388</v>
      </c>
      <c r="F4" s="5">
        <v>3</v>
      </c>
      <c r="G4" s="4">
        <v>388.07062988110903</v>
      </c>
      <c r="H4" s="3">
        <f t="shared" si="0"/>
        <v>0</v>
      </c>
      <c r="I4" s="3" t="str">
        <f t="shared" si="1"/>
        <v>match</v>
      </c>
      <c r="J4" s="5" t="s">
        <v>17</v>
      </c>
    </row>
    <row r="5" spans="1:10" ht="15" customHeight="1" x14ac:dyDescent="0.2">
      <c r="A5" s="5" t="s">
        <v>12</v>
      </c>
      <c r="B5" s="5" t="s">
        <v>13</v>
      </c>
      <c r="C5" s="5" t="s">
        <v>18</v>
      </c>
      <c r="D5" s="5" t="s">
        <v>623</v>
      </c>
      <c r="E5" s="5">
        <v>0.69799999999999995</v>
      </c>
      <c r="F5" s="5">
        <v>4.0000000000000001E-3</v>
      </c>
      <c r="G5" s="4">
        <v>0.69755056299780005</v>
      </c>
      <c r="H5" s="3">
        <f t="shared" si="0"/>
        <v>0</v>
      </c>
      <c r="I5" s="3" t="str">
        <f t="shared" si="1"/>
        <v>match</v>
      </c>
      <c r="J5" s="5" t="s">
        <v>19</v>
      </c>
    </row>
    <row r="6" spans="1:10" ht="15" customHeight="1" x14ac:dyDescent="0.2">
      <c r="A6" s="5" t="s">
        <v>12</v>
      </c>
      <c r="B6" s="5" t="s">
        <v>13</v>
      </c>
      <c r="C6" s="5" t="s">
        <v>20</v>
      </c>
      <c r="D6" s="5" t="s">
        <v>621</v>
      </c>
      <c r="E6" s="5">
        <v>4.1099999999999998E-2</v>
      </c>
      <c r="F6" s="5">
        <v>2.9999999999999997E-4</v>
      </c>
      <c r="G6" s="4">
        <v>4.1057639988755099E-2</v>
      </c>
      <c r="H6" s="3">
        <f t="shared" si="0"/>
        <v>0</v>
      </c>
      <c r="I6" s="3" t="str">
        <f t="shared" si="1"/>
        <v>match</v>
      </c>
      <c r="J6" s="5" t="s">
        <v>21</v>
      </c>
    </row>
    <row r="7" spans="1:10" ht="15" customHeight="1" x14ac:dyDescent="0.2">
      <c r="A7" s="5" t="s">
        <v>12</v>
      </c>
      <c r="B7" s="5" t="s">
        <v>13</v>
      </c>
      <c r="C7" s="5" t="s">
        <v>22</v>
      </c>
      <c r="D7" s="5" t="s">
        <v>621</v>
      </c>
      <c r="E7" s="5">
        <v>0.59899999999999998</v>
      </c>
      <c r="F7" s="5">
        <v>4.0000000000000001E-3</v>
      </c>
      <c r="G7" s="4">
        <v>0.59894950562644</v>
      </c>
      <c r="H7" s="3">
        <f t="shared" si="0"/>
        <v>0</v>
      </c>
      <c r="I7" s="3" t="str">
        <f t="shared" si="1"/>
        <v>match</v>
      </c>
      <c r="J7" s="5" t="s">
        <v>23</v>
      </c>
    </row>
    <row r="8" spans="1:10" ht="15" customHeight="1" x14ac:dyDescent="0.2">
      <c r="A8" s="5" t="s">
        <v>12</v>
      </c>
      <c r="B8" s="5" t="s">
        <v>13</v>
      </c>
      <c r="C8" s="5" t="s">
        <v>24</v>
      </c>
      <c r="D8" s="5" t="s">
        <v>621</v>
      </c>
      <c r="E8" s="5">
        <v>1.19</v>
      </c>
      <c r="F8" s="5">
        <v>0.01</v>
      </c>
      <c r="G8" s="4">
        <v>1.1863238540244101</v>
      </c>
      <c r="H8" s="3">
        <f t="shared" si="0"/>
        <v>0</v>
      </c>
      <c r="I8" s="3" t="str">
        <f t="shared" si="1"/>
        <v>match</v>
      </c>
      <c r="J8" s="5" t="s">
        <v>25</v>
      </c>
    </row>
    <row r="9" spans="1:10" ht="15" customHeight="1" x14ac:dyDescent="0.2">
      <c r="A9" s="5" t="s">
        <v>12</v>
      </c>
      <c r="B9" s="5" t="s">
        <v>13</v>
      </c>
      <c r="C9" s="5" t="s">
        <v>26</v>
      </c>
      <c r="D9" s="5" t="s">
        <v>623</v>
      </c>
      <c r="E9" s="5">
        <v>0.84299999999999997</v>
      </c>
      <c r="F9" s="5">
        <v>5.0000000000000001E-3</v>
      </c>
      <c r="G9" s="4">
        <v>0.84294014371174097</v>
      </c>
      <c r="H9" s="3">
        <f t="shared" si="0"/>
        <v>0</v>
      </c>
      <c r="I9" s="3" t="str">
        <f t="shared" si="1"/>
        <v>match</v>
      </c>
      <c r="J9" s="5" t="s">
        <v>27</v>
      </c>
    </row>
    <row r="10" spans="1:10" ht="15" customHeight="1" x14ac:dyDescent="0.2">
      <c r="A10" s="5" t="s">
        <v>12</v>
      </c>
      <c r="B10" s="5" t="s">
        <v>13</v>
      </c>
      <c r="C10" s="5" t="s">
        <v>28</v>
      </c>
      <c r="D10" s="5" t="s">
        <v>621</v>
      </c>
      <c r="E10" s="5">
        <v>0.186</v>
      </c>
      <c r="F10" s="5">
        <v>1E-3</v>
      </c>
      <c r="G10" s="4">
        <v>0.18632385402440599</v>
      </c>
      <c r="H10" s="3">
        <f t="shared" si="0"/>
        <v>0</v>
      </c>
      <c r="I10" s="3" t="str">
        <f t="shared" si="1"/>
        <v>match</v>
      </c>
      <c r="J10" s="5" t="s">
        <v>29</v>
      </c>
    </row>
    <row r="11" spans="1:10" ht="15" customHeight="1" x14ac:dyDescent="0.2">
      <c r="A11" s="5" t="s">
        <v>12</v>
      </c>
      <c r="B11" s="5" t="s">
        <v>13</v>
      </c>
      <c r="C11" s="5" t="s">
        <v>30</v>
      </c>
      <c r="D11" s="5" t="s">
        <v>623</v>
      </c>
      <c r="E11" s="5">
        <v>0.67200000000000004</v>
      </c>
      <c r="F11" s="5">
        <v>4.0000000000000001E-3</v>
      </c>
      <c r="G11" s="4">
        <v>0.67154492587911596</v>
      </c>
      <c r="H11" s="3">
        <f t="shared" si="0"/>
        <v>0</v>
      </c>
      <c r="I11" s="3" t="str">
        <f t="shared" si="1"/>
        <v>match</v>
      </c>
      <c r="J11" s="5" t="s">
        <v>31</v>
      </c>
    </row>
    <row r="12" spans="1:10" ht="15" customHeight="1" x14ac:dyDescent="0.2">
      <c r="A12" s="5" t="s">
        <v>12</v>
      </c>
      <c r="B12" s="5" t="s">
        <v>13</v>
      </c>
      <c r="C12" s="5" t="s">
        <v>32</v>
      </c>
      <c r="D12" s="5" t="s">
        <v>621</v>
      </c>
      <c r="E12" s="5">
        <v>13.1</v>
      </c>
      <c r="F12" s="5">
        <v>0.1</v>
      </c>
      <c r="G12" s="4">
        <v>13.114877048604001</v>
      </c>
      <c r="H12" s="3">
        <f t="shared" si="0"/>
        <v>0</v>
      </c>
      <c r="I12" s="3" t="str">
        <f t="shared" si="1"/>
        <v>match</v>
      </c>
      <c r="J12" s="5" t="s">
        <v>33</v>
      </c>
    </row>
    <row r="13" spans="1:10" ht="15" customHeight="1" x14ac:dyDescent="0.2">
      <c r="A13" s="5" t="s">
        <v>12</v>
      </c>
      <c r="B13" s="5" t="s">
        <v>13</v>
      </c>
      <c r="C13" s="5" t="s">
        <v>34</v>
      </c>
      <c r="D13" s="5" t="s">
        <v>623</v>
      </c>
      <c r="E13" s="5">
        <v>11.4</v>
      </c>
      <c r="F13" s="5">
        <v>0.1</v>
      </c>
      <c r="G13" s="4">
        <v>11.4023872667278</v>
      </c>
      <c r="H13" s="3">
        <f t="shared" si="0"/>
        <v>0</v>
      </c>
      <c r="I13" s="3" t="str">
        <f t="shared" si="1"/>
        <v>match</v>
      </c>
      <c r="J13" s="5" t="s">
        <v>35</v>
      </c>
    </row>
    <row r="14" spans="1:10" ht="15" customHeight="1" x14ac:dyDescent="0.2">
      <c r="A14" s="5" t="s">
        <v>12</v>
      </c>
      <c r="B14" s="5" t="s">
        <v>13</v>
      </c>
      <c r="C14" s="5" t="s">
        <v>36</v>
      </c>
      <c r="D14" s="5" t="s">
        <v>623</v>
      </c>
      <c r="E14" s="5">
        <v>9.31</v>
      </c>
      <c r="F14" s="5">
        <v>0.06</v>
      </c>
      <c r="G14" s="4">
        <v>9.3080107766219307</v>
      </c>
      <c r="H14" s="3">
        <f t="shared" si="0"/>
        <v>0</v>
      </c>
      <c r="I14" s="3" t="str">
        <f t="shared" si="1"/>
        <v>match</v>
      </c>
      <c r="J14" s="5" t="s">
        <v>37</v>
      </c>
    </row>
    <row r="15" spans="1:10" ht="15" customHeight="1" x14ac:dyDescent="0.2">
      <c r="A15" s="5" t="s">
        <v>12</v>
      </c>
      <c r="B15" s="5" t="s">
        <v>13</v>
      </c>
      <c r="C15" s="5" t="s">
        <v>38</v>
      </c>
      <c r="D15" s="5" t="s">
        <v>623</v>
      </c>
      <c r="E15" s="5">
        <v>8.5399999999999991</v>
      </c>
      <c r="F15" s="5">
        <v>0.05</v>
      </c>
      <c r="G15" s="4">
        <v>8.5359812195988294</v>
      </c>
      <c r="H15" s="3">
        <f t="shared" si="0"/>
        <v>0</v>
      </c>
      <c r="I15" s="3" t="str">
        <f t="shared" si="1"/>
        <v>match</v>
      </c>
      <c r="J15" s="5" t="s">
        <v>39</v>
      </c>
    </row>
    <row r="16" spans="1:10" ht="15" customHeight="1" x14ac:dyDescent="0.2">
      <c r="A16" s="5" t="s">
        <v>12</v>
      </c>
      <c r="B16" s="5" t="s">
        <v>13</v>
      </c>
      <c r="C16" s="5" t="s">
        <v>40</v>
      </c>
      <c r="D16" s="5" t="s">
        <v>623</v>
      </c>
      <c r="E16" s="5">
        <v>0.81599999999999995</v>
      </c>
      <c r="F16" s="5">
        <v>5.0000000000000001E-3</v>
      </c>
      <c r="G16" s="4">
        <v>0.81632122808026097</v>
      </c>
      <c r="H16" s="3">
        <f t="shared" si="0"/>
        <v>0</v>
      </c>
      <c r="I16" s="3" t="str">
        <f t="shared" si="1"/>
        <v>match</v>
      </c>
      <c r="J16" s="5" t="s">
        <v>41</v>
      </c>
    </row>
    <row r="17" spans="1:10" ht="15" customHeight="1" x14ac:dyDescent="0.2">
      <c r="A17" s="5" t="s">
        <v>12</v>
      </c>
      <c r="B17" s="5" t="s">
        <v>13</v>
      </c>
      <c r="C17" s="5" t="s">
        <v>42</v>
      </c>
      <c r="D17" s="5" t="s">
        <v>623</v>
      </c>
      <c r="E17" s="5">
        <v>0.749</v>
      </c>
      <c r="F17" s="5">
        <v>5.0000000000000001E-3</v>
      </c>
      <c r="G17" s="4">
        <v>0.74861351574217205</v>
      </c>
      <c r="H17" s="3">
        <f t="shared" si="0"/>
        <v>0</v>
      </c>
      <c r="I17" s="3" t="str">
        <f t="shared" si="1"/>
        <v>match</v>
      </c>
      <c r="J17" s="5" t="s">
        <v>43</v>
      </c>
    </row>
    <row r="18" spans="1:10" ht="15" customHeight="1" x14ac:dyDescent="0.2">
      <c r="A18" s="5" t="s">
        <v>12</v>
      </c>
      <c r="B18" s="5" t="s">
        <v>13</v>
      </c>
      <c r="C18" s="5" t="s">
        <v>44</v>
      </c>
      <c r="D18" s="5" t="s">
        <v>621</v>
      </c>
      <c r="E18" s="5">
        <v>0.86899999999999999</v>
      </c>
      <c r="F18" s="5">
        <v>5.0000000000000001E-3</v>
      </c>
      <c r="G18" s="4">
        <v>0.86927083333333299</v>
      </c>
      <c r="H18" s="3">
        <f t="shared" si="0"/>
        <v>0</v>
      </c>
      <c r="I18" s="3" t="str">
        <f t="shared" si="1"/>
        <v>match</v>
      </c>
      <c r="J18" s="5" t="s">
        <v>45</v>
      </c>
    </row>
    <row r="19" spans="1:10" ht="15" customHeight="1" x14ac:dyDescent="0.2">
      <c r="A19" s="5" t="s">
        <v>12</v>
      </c>
      <c r="B19" s="5" t="s">
        <v>13</v>
      </c>
      <c r="C19" s="5" t="s">
        <v>46</v>
      </c>
      <c r="D19" s="5" t="s">
        <v>621</v>
      </c>
      <c r="E19" s="5">
        <v>0.86599999999999999</v>
      </c>
      <c r="F19" s="5">
        <v>5.0000000000000001E-3</v>
      </c>
      <c r="G19" s="4">
        <v>0.86622908455604797</v>
      </c>
      <c r="H19" s="3">
        <f t="shared" si="0"/>
        <v>0</v>
      </c>
      <c r="I19" s="3" t="str">
        <f t="shared" si="1"/>
        <v>match</v>
      </c>
      <c r="J19" s="5" t="s">
        <v>47</v>
      </c>
    </row>
    <row r="20" spans="1:10" ht="15" customHeight="1" x14ac:dyDescent="0.2">
      <c r="A20" s="5" t="s">
        <v>12</v>
      </c>
      <c r="B20" s="5" t="s">
        <v>13</v>
      </c>
      <c r="C20" s="5" t="s">
        <v>48</v>
      </c>
      <c r="D20" s="5" t="s">
        <v>624</v>
      </c>
      <c r="E20" s="5">
        <v>0.86899999999999999</v>
      </c>
      <c r="F20" s="5">
        <v>5.0000000000000001E-3</v>
      </c>
      <c r="G20" s="4"/>
      <c r="H20" s="3" t="str">
        <f t="shared" si="0"/>
        <v/>
      </c>
      <c r="I20" s="3" t="str">
        <f t="shared" si="1"/>
        <v/>
      </c>
      <c r="J20" s="5" t="s">
        <v>49</v>
      </c>
    </row>
    <row r="21" spans="1:10" ht="15" customHeight="1" x14ac:dyDescent="0.2">
      <c r="A21" s="5" t="s">
        <v>12</v>
      </c>
      <c r="B21" s="5" t="s">
        <v>13</v>
      </c>
      <c r="C21" s="5" t="s">
        <v>50</v>
      </c>
      <c r="D21" s="5" t="s">
        <v>624</v>
      </c>
      <c r="E21" s="5">
        <v>0.86599999999999999</v>
      </c>
      <c r="F21" s="5">
        <v>5.0000000000000001E-3</v>
      </c>
      <c r="G21" s="4"/>
      <c r="H21" s="3" t="str">
        <f t="shared" si="0"/>
        <v/>
      </c>
      <c r="I21" s="3" t="str">
        <f t="shared" si="1"/>
        <v/>
      </c>
      <c r="J21" s="5" t="s">
        <v>51</v>
      </c>
    </row>
    <row r="22" spans="1:10" ht="15" customHeight="1" x14ac:dyDescent="0.2">
      <c r="A22" s="5" t="s">
        <v>12</v>
      </c>
      <c r="B22" s="5" t="s">
        <v>13</v>
      </c>
      <c r="C22" s="5" t="s">
        <v>52</v>
      </c>
      <c r="D22" s="5" t="s">
        <v>624</v>
      </c>
      <c r="E22" s="5">
        <v>1.17</v>
      </c>
      <c r="F22" s="5">
        <v>0.01</v>
      </c>
      <c r="G22" s="4">
        <v>1.1728172476829399</v>
      </c>
      <c r="H22" s="3">
        <f t="shared" si="0"/>
        <v>0</v>
      </c>
      <c r="I22" s="3" t="str">
        <f t="shared" si="1"/>
        <v>match</v>
      </c>
      <c r="J22" s="5" t="s">
        <v>53</v>
      </c>
    </row>
    <row r="23" spans="1:10" ht="15" customHeight="1" x14ac:dyDescent="0.2">
      <c r="A23" s="5" t="s">
        <v>12</v>
      </c>
      <c r="B23" s="5" t="s">
        <v>13</v>
      </c>
      <c r="C23" s="5" t="s">
        <v>54</v>
      </c>
      <c r="D23" s="5" t="s">
        <v>624</v>
      </c>
      <c r="E23" s="5">
        <v>1.36</v>
      </c>
      <c r="F23" s="5">
        <v>0.01</v>
      </c>
      <c r="G23" s="4">
        <v>1.3551287344894301</v>
      </c>
      <c r="H23" s="3">
        <f t="shared" si="0"/>
        <v>0</v>
      </c>
      <c r="I23" s="3" t="str">
        <f t="shared" si="1"/>
        <v>match</v>
      </c>
      <c r="J23" s="5" t="s">
        <v>55</v>
      </c>
    </row>
    <row r="24" spans="1:10" ht="15" customHeight="1" x14ac:dyDescent="0.2">
      <c r="A24" s="5" t="s">
        <v>12</v>
      </c>
      <c r="B24" s="5" t="s">
        <v>13</v>
      </c>
      <c r="C24" s="5" t="s">
        <v>56</v>
      </c>
      <c r="D24" s="5" t="s">
        <v>625</v>
      </c>
      <c r="E24" s="5"/>
      <c r="F24" s="5"/>
      <c r="G24" s="4"/>
      <c r="H24" s="3" t="str">
        <f t="shared" si="0"/>
        <v/>
      </c>
      <c r="I24" s="3" t="str">
        <f t="shared" si="1"/>
        <v/>
      </c>
      <c r="J24" s="5" t="s">
        <v>57</v>
      </c>
    </row>
    <row r="25" spans="1:10" ht="15" customHeight="1" x14ac:dyDescent="0.2">
      <c r="A25" s="5" t="s">
        <v>12</v>
      </c>
      <c r="B25" s="5" t="s">
        <v>13</v>
      </c>
      <c r="C25" s="5" t="s">
        <v>58</v>
      </c>
      <c r="D25" s="5" t="s">
        <v>625</v>
      </c>
      <c r="E25" s="5"/>
      <c r="F25" s="5"/>
      <c r="G25" s="4"/>
      <c r="H25" s="3" t="str">
        <f t="shared" si="0"/>
        <v/>
      </c>
      <c r="I25" s="3" t="str">
        <f t="shared" si="1"/>
        <v/>
      </c>
      <c r="J25" s="5" t="s">
        <v>59</v>
      </c>
    </row>
    <row r="26" spans="1:10" ht="15" customHeight="1" x14ac:dyDescent="0.2">
      <c r="A26" s="5" t="s">
        <v>12</v>
      </c>
      <c r="B26" s="5" t="s">
        <v>13</v>
      </c>
      <c r="C26" s="5" t="s">
        <v>60</v>
      </c>
      <c r="D26" s="5" t="s">
        <v>621</v>
      </c>
      <c r="E26" s="5">
        <v>0.96099999999999997</v>
      </c>
      <c r="F26" s="5">
        <v>6.0000000000000001E-3</v>
      </c>
      <c r="G26" s="4">
        <v>0.96085204375359901</v>
      </c>
      <c r="H26" s="3">
        <f t="shared" si="0"/>
        <v>0</v>
      </c>
      <c r="I26" s="3" t="str">
        <f t="shared" si="1"/>
        <v>match</v>
      </c>
      <c r="J26" s="5" t="s">
        <v>61</v>
      </c>
    </row>
    <row r="27" spans="1:10" ht="15" customHeight="1" x14ac:dyDescent="0.2">
      <c r="A27" s="5" t="s">
        <v>12</v>
      </c>
      <c r="B27" s="5" t="s">
        <v>13</v>
      </c>
      <c r="C27" s="5" t="s">
        <v>62</v>
      </c>
      <c r="D27" s="5" t="s">
        <v>621</v>
      </c>
      <c r="E27" s="5">
        <v>1.03</v>
      </c>
      <c r="F27" s="5">
        <v>0.01</v>
      </c>
      <c r="G27" s="4">
        <v>1.0328688432280599</v>
      </c>
      <c r="H27" s="3">
        <f t="shared" si="0"/>
        <v>0</v>
      </c>
      <c r="I27" s="3" t="str">
        <f t="shared" si="1"/>
        <v>match</v>
      </c>
      <c r="J27" s="5" t="s">
        <v>63</v>
      </c>
    </row>
    <row r="28" spans="1:10" ht="15" customHeight="1" x14ac:dyDescent="0.2">
      <c r="A28" s="5" t="s">
        <v>12</v>
      </c>
      <c r="B28" s="5" t="s">
        <v>13</v>
      </c>
      <c r="C28" s="5" t="s">
        <v>64</v>
      </c>
      <c r="D28" s="5" t="s">
        <v>621</v>
      </c>
      <c r="E28" s="5">
        <v>1200</v>
      </c>
      <c r="F28" s="5">
        <v>10</v>
      </c>
      <c r="G28" s="4">
        <v>1272</v>
      </c>
      <c r="H28" s="3">
        <f t="shared" si="0"/>
        <v>70</v>
      </c>
      <c r="I28" s="3" t="str">
        <f t="shared" si="1"/>
        <v>no match</v>
      </c>
      <c r="J28" s="5" t="s">
        <v>65</v>
      </c>
    </row>
    <row r="29" spans="1:10" ht="15" customHeight="1" x14ac:dyDescent="0.2">
      <c r="A29" s="5" t="s">
        <v>12</v>
      </c>
      <c r="B29" s="5" t="s">
        <v>13</v>
      </c>
      <c r="C29" s="5" t="s">
        <v>66</v>
      </c>
      <c r="D29" s="5" t="s">
        <v>621</v>
      </c>
      <c r="E29" s="5">
        <v>3.9699999999999999E-2</v>
      </c>
      <c r="F29" s="5">
        <v>2.9999999999999997E-4</v>
      </c>
      <c r="G29" s="4">
        <v>3.9703508230812298E-2</v>
      </c>
      <c r="H29" s="3">
        <f t="shared" si="0"/>
        <v>0</v>
      </c>
      <c r="I29" s="3" t="str">
        <f t="shared" si="1"/>
        <v>match</v>
      </c>
      <c r="J29" s="5" t="s">
        <v>67</v>
      </c>
    </row>
    <row r="30" spans="1:10" ht="15" customHeight="1" x14ac:dyDescent="0.2">
      <c r="A30" s="5" t="s">
        <v>12</v>
      </c>
      <c r="B30" s="5" t="s">
        <v>13</v>
      </c>
      <c r="C30" s="5" t="s">
        <v>68</v>
      </c>
      <c r="D30" s="5" t="s">
        <v>621</v>
      </c>
      <c r="E30" s="5">
        <v>0.97399999999999998</v>
      </c>
      <c r="F30" s="5">
        <v>6.0000000000000001E-3</v>
      </c>
      <c r="G30" s="4">
        <v>0.97404675273288799</v>
      </c>
      <c r="H30" s="3">
        <f t="shared" si="0"/>
        <v>0</v>
      </c>
      <c r="I30" s="3" t="str">
        <f t="shared" si="1"/>
        <v>match</v>
      </c>
      <c r="J30" s="5" t="s">
        <v>69</v>
      </c>
    </row>
    <row r="31" spans="1:10" ht="15" customHeight="1" x14ac:dyDescent="0.2">
      <c r="A31" s="5" t="s">
        <v>12</v>
      </c>
      <c r="B31" s="5" t="s">
        <v>70</v>
      </c>
      <c r="C31" s="5" t="s">
        <v>71</v>
      </c>
      <c r="D31" s="5" t="s">
        <v>621</v>
      </c>
      <c r="E31" s="5">
        <v>2.6</v>
      </c>
      <c r="F31" s="5">
        <v>0</v>
      </c>
      <c r="G31" s="4">
        <v>2.6</v>
      </c>
      <c r="H31" s="3">
        <f t="shared" si="0"/>
        <v>0</v>
      </c>
      <c r="I31" s="3" t="str">
        <f t="shared" si="1"/>
        <v>match</v>
      </c>
      <c r="J31" s="5" t="s">
        <v>72</v>
      </c>
    </row>
    <row r="32" spans="1:10" ht="15" customHeight="1" x14ac:dyDescent="0.2">
      <c r="A32" s="5" t="s">
        <v>12</v>
      </c>
      <c r="B32" s="5" t="s">
        <v>70</v>
      </c>
      <c r="C32" s="5" t="s">
        <v>73</v>
      </c>
      <c r="D32" s="5" t="s">
        <v>621</v>
      </c>
      <c r="E32" s="5">
        <v>3.1</v>
      </c>
      <c r="F32" s="5">
        <v>0</v>
      </c>
      <c r="G32" s="4">
        <v>3.1034482758620698</v>
      </c>
      <c r="H32" s="3">
        <f t="shared" si="0"/>
        <v>0</v>
      </c>
      <c r="I32" s="3" t="str">
        <f t="shared" si="1"/>
        <v>match</v>
      </c>
      <c r="J32" s="5" t="s">
        <v>74</v>
      </c>
    </row>
    <row r="33" spans="1:10" ht="15" customHeight="1" x14ac:dyDescent="0.2">
      <c r="A33" s="5" t="s">
        <v>12</v>
      </c>
      <c r="B33" s="5" t="s">
        <v>75</v>
      </c>
      <c r="C33" s="5" t="s">
        <v>76</v>
      </c>
      <c r="D33" s="5" t="s">
        <v>623</v>
      </c>
      <c r="E33" s="5">
        <v>2.15</v>
      </c>
      <c r="F33" s="5">
        <v>0</v>
      </c>
      <c r="G33" s="4">
        <v>2.14864864864865</v>
      </c>
      <c r="H33" s="3">
        <f t="shared" si="0"/>
        <v>0</v>
      </c>
      <c r="I33" s="3" t="str">
        <f t="shared" si="1"/>
        <v>match</v>
      </c>
      <c r="J33" s="5" t="s">
        <v>77</v>
      </c>
    </row>
    <row r="34" spans="1:10" ht="15" customHeight="1" x14ac:dyDescent="0.2">
      <c r="A34" s="5" t="s">
        <v>12</v>
      </c>
      <c r="B34" s="5" t="s">
        <v>75</v>
      </c>
      <c r="C34" s="5" t="s">
        <v>78</v>
      </c>
      <c r="D34" s="5" t="s">
        <v>623</v>
      </c>
      <c r="E34" s="5">
        <v>3.05</v>
      </c>
      <c r="F34" s="5">
        <v>0</v>
      </c>
      <c r="G34" s="4">
        <v>3.0454711468225</v>
      </c>
      <c r="H34" s="3">
        <f t="shared" si="0"/>
        <v>0</v>
      </c>
      <c r="I34" s="3" t="str">
        <f t="shared" si="1"/>
        <v>match</v>
      </c>
      <c r="J34" s="5" t="s">
        <v>79</v>
      </c>
    </row>
    <row r="35" spans="1:10" ht="15" customHeight="1" x14ac:dyDescent="0.2">
      <c r="A35" s="5" t="s">
        <v>12</v>
      </c>
      <c r="B35" s="5" t="s">
        <v>75</v>
      </c>
      <c r="C35" s="5" t="s">
        <v>80</v>
      </c>
      <c r="D35" s="5" t="s">
        <v>623</v>
      </c>
      <c r="E35" s="5">
        <v>1.08</v>
      </c>
      <c r="F35" s="5">
        <v>0</v>
      </c>
      <c r="G35" s="4">
        <v>1.0838207225574601</v>
      </c>
      <c r="H35" s="3">
        <f t="shared" si="0"/>
        <v>0</v>
      </c>
      <c r="I35" s="3" t="str">
        <f t="shared" si="1"/>
        <v>match</v>
      </c>
      <c r="J35" s="5" t="s">
        <v>81</v>
      </c>
    </row>
    <row r="36" spans="1:10" ht="15" customHeight="1" x14ac:dyDescent="0.2">
      <c r="A36" s="5" t="s">
        <v>12</v>
      </c>
      <c r="B36" s="5" t="s">
        <v>75</v>
      </c>
      <c r="C36" s="5" t="s">
        <v>626</v>
      </c>
      <c r="D36" s="5" t="s">
        <v>623</v>
      </c>
      <c r="E36" s="5">
        <v>-0.35499999999999998</v>
      </c>
      <c r="F36" s="5">
        <v>0</v>
      </c>
      <c r="G36" s="4">
        <v>-0.35462048068783197</v>
      </c>
      <c r="H36" s="3">
        <f t="shared" si="0"/>
        <v>0</v>
      </c>
      <c r="I36" s="3" t="str">
        <f t="shared" si="1"/>
        <v>match</v>
      </c>
      <c r="J36" s="5" t="s">
        <v>83</v>
      </c>
    </row>
    <row r="37" spans="1:10" ht="15" customHeight="1" x14ac:dyDescent="0.2">
      <c r="A37" s="5" t="s">
        <v>12</v>
      </c>
      <c r="B37" s="5" t="s">
        <v>75</v>
      </c>
      <c r="C37" s="5" t="s">
        <v>84</v>
      </c>
      <c r="D37" s="5" t="s">
        <v>623</v>
      </c>
      <c r="E37" s="5">
        <v>1</v>
      </c>
      <c r="F37" s="5">
        <v>0</v>
      </c>
      <c r="G37" s="4">
        <v>1</v>
      </c>
      <c r="H37" s="3">
        <f t="shared" si="0"/>
        <v>0</v>
      </c>
      <c r="I37" s="3" t="str">
        <f t="shared" si="1"/>
        <v>match</v>
      </c>
      <c r="J37" s="5" t="s">
        <v>85</v>
      </c>
    </row>
    <row r="38" spans="1:10" ht="15" customHeight="1" x14ac:dyDescent="0.2">
      <c r="A38" s="5" t="s">
        <v>12</v>
      </c>
      <c r="B38" s="5" t="s">
        <v>75</v>
      </c>
      <c r="C38" s="5" t="s">
        <v>86</v>
      </c>
      <c r="D38" s="5" t="s">
        <v>623</v>
      </c>
      <c r="E38" s="5">
        <v>1</v>
      </c>
      <c r="F38" s="5">
        <v>0</v>
      </c>
      <c r="G38" s="4">
        <v>1</v>
      </c>
      <c r="H38" s="3">
        <f t="shared" si="0"/>
        <v>0</v>
      </c>
      <c r="I38" s="3" t="str">
        <f t="shared" si="1"/>
        <v>match</v>
      </c>
      <c r="J38" s="5" t="s">
        <v>87</v>
      </c>
    </row>
    <row r="39" spans="1:10" ht="15" customHeight="1" x14ac:dyDescent="0.2">
      <c r="A39" s="5" t="s">
        <v>12</v>
      </c>
      <c r="B39" s="5" t="s">
        <v>75</v>
      </c>
      <c r="C39" s="5" t="s">
        <v>88</v>
      </c>
      <c r="D39" s="5" t="s">
        <v>623</v>
      </c>
      <c r="E39" s="5">
        <v>1</v>
      </c>
      <c r="F39" s="5">
        <v>0</v>
      </c>
      <c r="G39" s="4">
        <v>1</v>
      </c>
      <c r="H39" s="3">
        <f t="shared" si="0"/>
        <v>0</v>
      </c>
      <c r="I39" s="3" t="str">
        <f t="shared" si="1"/>
        <v>match</v>
      </c>
      <c r="J39" s="5" t="s">
        <v>89</v>
      </c>
    </row>
    <row r="40" spans="1:10" ht="15" customHeight="1" x14ac:dyDescent="0.2">
      <c r="A40" s="5" t="s">
        <v>12</v>
      </c>
      <c r="B40" s="5" t="s">
        <v>75</v>
      </c>
      <c r="C40" s="5" t="s">
        <v>90</v>
      </c>
      <c r="D40" s="5" t="s">
        <v>623</v>
      </c>
      <c r="E40" s="5">
        <v>4</v>
      </c>
      <c r="F40" s="5">
        <v>0</v>
      </c>
      <c r="G40" s="4">
        <v>4</v>
      </c>
      <c r="H40" s="3">
        <f t="shared" si="0"/>
        <v>0</v>
      </c>
      <c r="I40" s="3" t="str">
        <f t="shared" si="1"/>
        <v>match</v>
      </c>
      <c r="J40" s="5" t="s">
        <v>91</v>
      </c>
    </row>
    <row r="41" spans="1:10" ht="15" customHeight="1" x14ac:dyDescent="0.2">
      <c r="A41" s="5" t="s">
        <v>12</v>
      </c>
      <c r="B41" s="5" t="s">
        <v>75</v>
      </c>
      <c r="C41" s="5" t="s">
        <v>92</v>
      </c>
      <c r="D41" s="5" t="s">
        <v>623</v>
      </c>
      <c r="E41" s="5">
        <v>6</v>
      </c>
      <c r="F41" s="5">
        <v>0</v>
      </c>
      <c r="G41" s="4">
        <v>6</v>
      </c>
      <c r="H41" s="3">
        <f t="shared" si="0"/>
        <v>0</v>
      </c>
      <c r="I41" s="3" t="str">
        <f t="shared" si="1"/>
        <v>match</v>
      </c>
      <c r="J41" s="5" t="s">
        <v>93</v>
      </c>
    </row>
    <row r="42" spans="1:10" ht="15" customHeight="1" x14ac:dyDescent="0.2">
      <c r="A42" s="5" t="s">
        <v>12</v>
      </c>
      <c r="B42" s="5" t="s">
        <v>75</v>
      </c>
      <c r="C42" s="5" t="s">
        <v>94</v>
      </c>
      <c r="D42" s="5" t="s">
        <v>623</v>
      </c>
      <c r="E42" s="5">
        <v>3</v>
      </c>
      <c r="F42" s="5">
        <v>0</v>
      </c>
      <c r="G42" s="4">
        <v>3</v>
      </c>
      <c r="H42" s="3">
        <f t="shared" si="0"/>
        <v>0</v>
      </c>
      <c r="I42" s="3" t="str">
        <f t="shared" si="1"/>
        <v>match</v>
      </c>
      <c r="J42" s="5" t="s">
        <v>95</v>
      </c>
    </row>
    <row r="43" spans="1:10" ht="15" customHeight="1" x14ac:dyDescent="0.2">
      <c r="A43" s="5" t="s">
        <v>12</v>
      </c>
      <c r="B43" s="5" t="s">
        <v>75</v>
      </c>
      <c r="C43" s="5" t="s">
        <v>96</v>
      </c>
      <c r="D43" s="5" t="s">
        <v>623</v>
      </c>
      <c r="E43" s="5">
        <v>5</v>
      </c>
      <c r="F43" s="5">
        <v>0</v>
      </c>
      <c r="G43" s="4">
        <v>5</v>
      </c>
      <c r="H43" s="3">
        <f t="shared" si="0"/>
        <v>0</v>
      </c>
      <c r="I43" s="3" t="str">
        <f t="shared" si="1"/>
        <v>match</v>
      </c>
      <c r="J43" s="5" t="s">
        <v>97</v>
      </c>
    </row>
    <row r="44" spans="1:10" ht="15" customHeight="1" x14ac:dyDescent="0.2">
      <c r="A44" s="5" t="s">
        <v>12</v>
      </c>
      <c r="B44" s="5" t="s">
        <v>75</v>
      </c>
      <c r="C44" s="5" t="s">
        <v>98</v>
      </c>
      <c r="D44" s="5" t="s">
        <v>623</v>
      </c>
      <c r="E44" s="5">
        <v>1.55</v>
      </c>
      <c r="F44" s="5">
        <v>0</v>
      </c>
      <c r="G44" s="4">
        <v>1.5522279035792499</v>
      </c>
      <c r="H44" s="3">
        <f t="shared" si="0"/>
        <v>0</v>
      </c>
      <c r="I44" s="3" t="str">
        <f t="shared" si="1"/>
        <v>match</v>
      </c>
      <c r="J44" s="5" t="s">
        <v>99</v>
      </c>
    </row>
    <row r="45" spans="1:10" ht="15" customHeight="1" x14ac:dyDescent="0.2">
      <c r="A45" s="5" t="s">
        <v>12</v>
      </c>
      <c r="B45" s="5" t="s">
        <v>75</v>
      </c>
      <c r="C45" s="5" t="s">
        <v>100</v>
      </c>
      <c r="D45" s="5" t="s">
        <v>623</v>
      </c>
      <c r="E45" s="5">
        <v>1.1100000000000001</v>
      </c>
      <c r="F45" s="5">
        <v>0</v>
      </c>
      <c r="G45" s="4">
        <v>1.1138338159946499</v>
      </c>
      <c r="H45" s="3">
        <f t="shared" si="0"/>
        <v>0</v>
      </c>
      <c r="I45" s="3" t="str">
        <f t="shared" si="1"/>
        <v>match</v>
      </c>
      <c r="J45" s="5" t="s">
        <v>101</v>
      </c>
    </row>
    <row r="46" spans="1:10" ht="15" customHeight="1" x14ac:dyDescent="0.2">
      <c r="A46" s="5" t="s">
        <v>12</v>
      </c>
      <c r="B46" s="5" t="s">
        <v>75</v>
      </c>
      <c r="C46" s="5" t="s">
        <v>102</v>
      </c>
      <c r="D46" s="5" t="s">
        <v>623</v>
      </c>
      <c r="E46" s="5">
        <v>1.1499999999999999</v>
      </c>
      <c r="F46" s="5">
        <v>0</v>
      </c>
      <c r="G46" s="4">
        <v>1.14864864864865</v>
      </c>
      <c r="H46" s="3">
        <f t="shared" si="0"/>
        <v>0</v>
      </c>
      <c r="I46" s="3" t="str">
        <f t="shared" si="1"/>
        <v>match</v>
      </c>
      <c r="J46" s="5" t="s">
        <v>103</v>
      </c>
    </row>
    <row r="47" spans="1:10" ht="15" customHeight="1" x14ac:dyDescent="0.2">
      <c r="A47" s="5" t="s">
        <v>12</v>
      </c>
      <c r="B47" s="5" t="s">
        <v>75</v>
      </c>
      <c r="C47" s="5" t="s">
        <v>104</v>
      </c>
      <c r="D47" s="5" t="s">
        <v>623</v>
      </c>
      <c r="E47" s="5">
        <v>0.81200000000000006</v>
      </c>
      <c r="F47" s="5">
        <v>0</v>
      </c>
      <c r="G47" s="4">
        <v>0.81219785849173098</v>
      </c>
      <c r="H47" s="3">
        <f t="shared" si="0"/>
        <v>0</v>
      </c>
      <c r="I47" s="3" t="str">
        <f t="shared" si="1"/>
        <v>match</v>
      </c>
      <c r="J47" s="5" t="s">
        <v>105</v>
      </c>
    </row>
    <row r="48" spans="1:10" ht="15" customHeight="1" x14ac:dyDescent="0.2">
      <c r="A48" s="5" t="s">
        <v>12</v>
      </c>
      <c r="B48" s="5" t="s">
        <v>75</v>
      </c>
      <c r="C48" s="5" t="s">
        <v>106</v>
      </c>
      <c r="D48" s="5" t="s">
        <v>623</v>
      </c>
      <c r="E48" s="5">
        <v>0.6</v>
      </c>
      <c r="F48" s="5">
        <v>0</v>
      </c>
      <c r="G48" s="4">
        <v>0.6</v>
      </c>
      <c r="H48" s="3">
        <f t="shared" si="0"/>
        <v>0</v>
      </c>
      <c r="I48" s="3" t="str">
        <f t="shared" si="1"/>
        <v>match</v>
      </c>
      <c r="J48" s="5" t="s">
        <v>107</v>
      </c>
    </row>
    <row r="49" spans="1:10" ht="15" customHeight="1" x14ac:dyDescent="0.2">
      <c r="A49" s="5" t="s">
        <v>12</v>
      </c>
      <c r="B49" s="5" t="s">
        <v>75</v>
      </c>
      <c r="C49" s="5" t="s">
        <v>108</v>
      </c>
      <c r="D49" s="5" t="s">
        <v>623</v>
      </c>
      <c r="E49" s="5">
        <v>567</v>
      </c>
      <c r="F49" s="5">
        <v>0</v>
      </c>
      <c r="G49" s="4">
        <v>567</v>
      </c>
      <c r="H49" s="3">
        <f t="shared" si="0"/>
        <v>0</v>
      </c>
      <c r="I49" s="3" t="str">
        <f t="shared" si="1"/>
        <v>match</v>
      </c>
      <c r="J49" s="5" t="s">
        <v>109</v>
      </c>
    </row>
    <row r="50" spans="1:10" ht="15" customHeight="1" x14ac:dyDescent="0.2">
      <c r="A50" s="5" t="s">
        <v>12</v>
      </c>
      <c r="B50" s="5" t="s">
        <v>75</v>
      </c>
      <c r="C50" s="5" t="s">
        <v>110</v>
      </c>
      <c r="D50" s="5" t="s">
        <v>623</v>
      </c>
      <c r="E50" s="5">
        <v>2.77</v>
      </c>
      <c r="F50" s="5">
        <v>0</v>
      </c>
      <c r="G50" s="4">
        <v>2.7680610835316002</v>
      </c>
      <c r="H50" s="3">
        <f t="shared" si="0"/>
        <v>0</v>
      </c>
      <c r="I50" s="3" t="str">
        <f t="shared" si="1"/>
        <v>match</v>
      </c>
      <c r="J50" s="5" t="s">
        <v>111</v>
      </c>
    </row>
    <row r="51" spans="1:10" ht="15" customHeight="1" x14ac:dyDescent="0.2">
      <c r="A51" s="5" t="s">
        <v>12</v>
      </c>
      <c r="B51" s="5" t="s">
        <v>112</v>
      </c>
      <c r="C51" s="5" t="s">
        <v>76</v>
      </c>
      <c r="D51" s="5" t="s">
        <v>623</v>
      </c>
      <c r="E51" s="5">
        <v>2.15</v>
      </c>
      <c r="F51" s="5">
        <v>0</v>
      </c>
      <c r="G51" s="4">
        <v>2.14864864864865</v>
      </c>
      <c r="H51" s="3">
        <f t="shared" si="0"/>
        <v>0</v>
      </c>
      <c r="I51" s="3" t="str">
        <f t="shared" si="1"/>
        <v>match</v>
      </c>
      <c r="J51" s="5" t="s">
        <v>113</v>
      </c>
    </row>
    <row r="52" spans="1:10" ht="15" customHeight="1" x14ac:dyDescent="0.2">
      <c r="A52" s="5" t="s">
        <v>12</v>
      </c>
      <c r="B52" s="5" t="s">
        <v>112</v>
      </c>
      <c r="C52" s="5" t="s">
        <v>78</v>
      </c>
      <c r="D52" s="5" t="s">
        <v>621</v>
      </c>
      <c r="E52" s="5">
        <v>3.05</v>
      </c>
      <c r="F52" s="5">
        <v>0</v>
      </c>
      <c r="G52" s="4">
        <v>3.0454711468225</v>
      </c>
      <c r="H52" s="3">
        <f t="shared" si="0"/>
        <v>0</v>
      </c>
      <c r="I52" s="3" t="str">
        <f t="shared" si="1"/>
        <v>match</v>
      </c>
      <c r="J52" s="5" t="s">
        <v>114</v>
      </c>
    </row>
    <row r="53" spans="1:10" ht="15" customHeight="1" x14ac:dyDescent="0.2">
      <c r="A53" s="5" t="s">
        <v>12</v>
      </c>
      <c r="B53" s="5" t="s">
        <v>112</v>
      </c>
      <c r="C53" s="5" t="s">
        <v>80</v>
      </c>
      <c r="D53" s="5" t="s">
        <v>623</v>
      </c>
      <c r="E53" s="5">
        <v>1.08</v>
      </c>
      <c r="F53" s="5">
        <v>0</v>
      </c>
      <c r="G53" s="4">
        <v>1.0838207225574601</v>
      </c>
      <c r="H53" s="3">
        <f t="shared" si="0"/>
        <v>0</v>
      </c>
      <c r="I53" s="3" t="str">
        <f t="shared" si="1"/>
        <v>match</v>
      </c>
      <c r="J53" s="5" t="s">
        <v>115</v>
      </c>
    </row>
    <row r="54" spans="1:10" ht="15" customHeight="1" x14ac:dyDescent="0.2">
      <c r="A54" s="5" t="s">
        <v>12</v>
      </c>
      <c r="B54" s="5" t="s">
        <v>112</v>
      </c>
      <c r="C54" s="5" t="s">
        <v>82</v>
      </c>
      <c r="D54" s="5" t="s">
        <v>623</v>
      </c>
      <c r="E54" s="5">
        <v>-0.35499999999999998</v>
      </c>
      <c r="F54" s="5">
        <v>0</v>
      </c>
      <c r="G54" s="4">
        <v>-0.35462048068783503</v>
      </c>
      <c r="H54" s="3">
        <f t="shared" si="0"/>
        <v>0</v>
      </c>
      <c r="I54" s="3" t="str">
        <f t="shared" si="1"/>
        <v>match</v>
      </c>
      <c r="J54" s="5" t="s">
        <v>116</v>
      </c>
    </row>
    <row r="55" spans="1:10" ht="15" customHeight="1" x14ac:dyDescent="0.2">
      <c r="A55" s="5" t="s">
        <v>12</v>
      </c>
      <c r="B55" s="5" t="s">
        <v>112</v>
      </c>
      <c r="C55" s="5" t="s">
        <v>84</v>
      </c>
      <c r="D55" s="5" t="s">
        <v>623</v>
      </c>
      <c r="E55" s="5">
        <v>1</v>
      </c>
      <c r="F55" s="5">
        <v>0</v>
      </c>
      <c r="G55" s="4">
        <v>1</v>
      </c>
      <c r="H55" s="3">
        <f t="shared" si="0"/>
        <v>0</v>
      </c>
      <c r="I55" s="3" t="str">
        <f t="shared" si="1"/>
        <v>match</v>
      </c>
      <c r="J55" s="5" t="s">
        <v>117</v>
      </c>
    </row>
    <row r="56" spans="1:10" ht="15" customHeight="1" x14ac:dyDescent="0.2">
      <c r="A56" s="5" t="s">
        <v>12</v>
      </c>
      <c r="B56" s="5" t="s">
        <v>112</v>
      </c>
      <c r="C56" s="5" t="s">
        <v>86</v>
      </c>
      <c r="D56" s="5" t="s">
        <v>623</v>
      </c>
      <c r="E56" s="5">
        <v>1</v>
      </c>
      <c r="F56" s="5">
        <v>0</v>
      </c>
      <c r="G56" s="4">
        <v>1</v>
      </c>
      <c r="H56" s="3">
        <f t="shared" si="0"/>
        <v>0</v>
      </c>
      <c r="I56" s="3" t="str">
        <f t="shared" si="1"/>
        <v>match</v>
      </c>
      <c r="J56" s="5" t="s">
        <v>118</v>
      </c>
    </row>
    <row r="57" spans="1:10" ht="15" customHeight="1" x14ac:dyDescent="0.2">
      <c r="A57" s="5" t="s">
        <v>12</v>
      </c>
      <c r="B57" s="5" t="s">
        <v>112</v>
      </c>
      <c r="C57" s="5" t="s">
        <v>88</v>
      </c>
      <c r="D57" s="5" t="s">
        <v>623</v>
      </c>
      <c r="E57" s="5">
        <v>1</v>
      </c>
      <c r="F57" s="5">
        <v>0</v>
      </c>
      <c r="G57" s="4">
        <v>1</v>
      </c>
      <c r="H57" s="3">
        <f t="shared" si="0"/>
        <v>0</v>
      </c>
      <c r="I57" s="3" t="str">
        <f t="shared" si="1"/>
        <v>match</v>
      </c>
      <c r="J57" s="5" t="s">
        <v>119</v>
      </c>
    </row>
    <row r="58" spans="1:10" ht="15" customHeight="1" x14ac:dyDescent="0.2">
      <c r="A58" s="5" t="s">
        <v>12</v>
      </c>
      <c r="B58" s="5" t="s">
        <v>112</v>
      </c>
      <c r="C58" s="5" t="s">
        <v>90</v>
      </c>
      <c r="D58" s="5" t="s">
        <v>621</v>
      </c>
      <c r="E58" s="5">
        <v>4</v>
      </c>
      <c r="F58" s="5">
        <v>0</v>
      </c>
      <c r="G58" s="4">
        <v>4</v>
      </c>
      <c r="H58" s="3">
        <f t="shared" si="0"/>
        <v>0</v>
      </c>
      <c r="I58" s="3" t="str">
        <f t="shared" si="1"/>
        <v>match</v>
      </c>
      <c r="J58" s="5" t="s">
        <v>120</v>
      </c>
    </row>
    <row r="59" spans="1:10" ht="15" customHeight="1" x14ac:dyDescent="0.2">
      <c r="A59" s="5" t="s">
        <v>12</v>
      </c>
      <c r="B59" s="5" t="s">
        <v>112</v>
      </c>
      <c r="C59" s="5" t="s">
        <v>92</v>
      </c>
      <c r="D59" s="5" t="s">
        <v>623</v>
      </c>
      <c r="E59" s="5">
        <v>6</v>
      </c>
      <c r="F59" s="5">
        <v>0</v>
      </c>
      <c r="G59" s="4">
        <v>6</v>
      </c>
      <c r="H59" s="3">
        <f t="shared" si="0"/>
        <v>0</v>
      </c>
      <c r="I59" s="3" t="str">
        <f t="shared" si="1"/>
        <v>match</v>
      </c>
      <c r="J59" s="5" t="s">
        <v>121</v>
      </c>
    </row>
    <row r="60" spans="1:10" ht="15" customHeight="1" x14ac:dyDescent="0.2">
      <c r="A60" s="5" t="s">
        <v>12</v>
      </c>
      <c r="B60" s="5" t="s">
        <v>112</v>
      </c>
      <c r="C60" s="5" t="s">
        <v>122</v>
      </c>
      <c r="D60" s="5" t="s">
        <v>623</v>
      </c>
      <c r="E60" s="5">
        <v>1</v>
      </c>
      <c r="F60" s="5">
        <v>0</v>
      </c>
      <c r="G60" s="4">
        <v>1</v>
      </c>
      <c r="H60" s="3">
        <f t="shared" si="0"/>
        <v>0</v>
      </c>
      <c r="I60" s="3" t="str">
        <f t="shared" si="1"/>
        <v>match</v>
      </c>
      <c r="J60" s="5" t="s">
        <v>123</v>
      </c>
    </row>
    <row r="61" spans="1:10" ht="15" customHeight="1" x14ac:dyDescent="0.2">
      <c r="A61" s="5" t="s">
        <v>12</v>
      </c>
      <c r="B61" s="5" t="s">
        <v>112</v>
      </c>
      <c r="C61" s="5" t="s">
        <v>94</v>
      </c>
      <c r="D61" s="5" t="s">
        <v>623</v>
      </c>
      <c r="E61" s="5">
        <v>3</v>
      </c>
      <c r="F61" s="5">
        <v>0</v>
      </c>
      <c r="G61" s="4">
        <v>3</v>
      </c>
      <c r="H61" s="3">
        <f t="shared" si="0"/>
        <v>0</v>
      </c>
      <c r="I61" s="3" t="str">
        <f t="shared" si="1"/>
        <v>match</v>
      </c>
      <c r="J61" s="5" t="s">
        <v>124</v>
      </c>
    </row>
    <row r="62" spans="1:10" ht="15" customHeight="1" x14ac:dyDescent="0.2">
      <c r="A62" s="5" t="s">
        <v>12</v>
      </c>
      <c r="B62" s="5" t="s">
        <v>112</v>
      </c>
      <c r="C62" s="5" t="s">
        <v>96</v>
      </c>
      <c r="D62" s="5" t="s">
        <v>623</v>
      </c>
      <c r="E62" s="5">
        <v>5</v>
      </c>
      <c r="F62" s="5">
        <v>0</v>
      </c>
      <c r="G62" s="4">
        <v>5</v>
      </c>
      <c r="H62" s="3">
        <f t="shared" si="0"/>
        <v>0</v>
      </c>
      <c r="I62" s="3" t="str">
        <f t="shared" si="1"/>
        <v>match</v>
      </c>
      <c r="J62" s="5" t="s">
        <v>125</v>
      </c>
    </row>
    <row r="63" spans="1:10" ht="15" customHeight="1" x14ac:dyDescent="0.2">
      <c r="A63" s="5" t="s">
        <v>12</v>
      </c>
      <c r="B63" s="5" t="s">
        <v>112</v>
      </c>
      <c r="C63" s="5" t="s">
        <v>98</v>
      </c>
      <c r="D63" s="5" t="s">
        <v>623</v>
      </c>
      <c r="E63" s="5">
        <v>1.55</v>
      </c>
      <c r="F63" s="5">
        <v>0</v>
      </c>
      <c r="G63" s="4">
        <v>1.5522279035792601</v>
      </c>
      <c r="H63" s="3">
        <f t="shared" si="0"/>
        <v>0</v>
      </c>
      <c r="I63" s="3" t="str">
        <f t="shared" si="1"/>
        <v>match</v>
      </c>
      <c r="J63" s="5" t="s">
        <v>126</v>
      </c>
    </row>
    <row r="64" spans="1:10" ht="15" customHeight="1" x14ac:dyDescent="0.2">
      <c r="A64" s="5" t="s">
        <v>12</v>
      </c>
      <c r="B64" s="5" t="s">
        <v>112</v>
      </c>
      <c r="C64" s="5" t="s">
        <v>100</v>
      </c>
      <c r="D64" s="5" t="s">
        <v>623</v>
      </c>
      <c r="E64" s="5">
        <v>1.1100000000000001</v>
      </c>
      <c r="F64" s="5">
        <v>0</v>
      </c>
      <c r="G64" s="4">
        <v>1.1138338159946499</v>
      </c>
      <c r="H64" s="3">
        <f t="shared" si="0"/>
        <v>0</v>
      </c>
      <c r="I64" s="3" t="str">
        <f t="shared" si="1"/>
        <v>match</v>
      </c>
      <c r="J64" s="5" t="s">
        <v>127</v>
      </c>
    </row>
    <row r="65" spans="1:10" ht="15" customHeight="1" x14ac:dyDescent="0.2">
      <c r="A65" s="5" t="s">
        <v>12</v>
      </c>
      <c r="B65" s="5" t="s">
        <v>112</v>
      </c>
      <c r="C65" s="5" t="s">
        <v>102</v>
      </c>
      <c r="D65" s="5" t="s">
        <v>623</v>
      </c>
      <c r="E65" s="5">
        <v>1.1499999999999999</v>
      </c>
      <c r="F65" s="5">
        <v>0</v>
      </c>
      <c r="G65" s="4">
        <v>1.14864864864865</v>
      </c>
      <c r="H65" s="3">
        <f t="shared" si="0"/>
        <v>0</v>
      </c>
      <c r="I65" s="3" t="str">
        <f t="shared" si="1"/>
        <v>match</v>
      </c>
      <c r="J65" s="5" t="s">
        <v>128</v>
      </c>
    </row>
    <row r="66" spans="1:10" ht="15" customHeight="1" x14ac:dyDescent="0.2">
      <c r="A66" s="5" t="s">
        <v>12</v>
      </c>
      <c r="B66" s="5" t="s">
        <v>112</v>
      </c>
      <c r="C66" s="5" t="s">
        <v>104</v>
      </c>
      <c r="D66" s="5" t="s">
        <v>623</v>
      </c>
      <c r="E66" s="5">
        <v>0.81200000000000006</v>
      </c>
      <c r="F66" s="5">
        <v>0</v>
      </c>
      <c r="G66" s="4">
        <v>0.81219785849173098</v>
      </c>
      <c r="H66" s="3">
        <f t="shared" si="0"/>
        <v>0</v>
      </c>
      <c r="I66" s="3" t="str">
        <f t="shared" ref="I66:I129" si="2">IF(NOT(H66=""),IF(H66&lt;=F66,"match",IF(H66&lt;3*F66,"partial match","no match")),"")</f>
        <v>match</v>
      </c>
      <c r="J66" s="5" t="s">
        <v>129</v>
      </c>
    </row>
    <row r="67" spans="1:10" ht="15" customHeight="1" x14ac:dyDescent="0.2">
      <c r="A67" s="5" t="s">
        <v>12</v>
      </c>
      <c r="B67" s="5" t="s">
        <v>112</v>
      </c>
      <c r="C67" s="5" t="s">
        <v>106</v>
      </c>
      <c r="D67" s="5" t="s">
        <v>623</v>
      </c>
      <c r="E67" s="5">
        <v>0.6</v>
      </c>
      <c r="F67" s="5">
        <v>0</v>
      </c>
      <c r="G67" s="4">
        <v>0.6</v>
      </c>
      <c r="H67" s="3">
        <f t="shared" si="0"/>
        <v>0</v>
      </c>
      <c r="I67" s="3" t="str">
        <f t="shared" si="2"/>
        <v>match</v>
      </c>
      <c r="J67" s="5" t="s">
        <v>130</v>
      </c>
    </row>
    <row r="68" spans="1:10" ht="15" customHeight="1" x14ac:dyDescent="0.2">
      <c r="A68" s="5" t="s">
        <v>12</v>
      </c>
      <c r="B68" s="5" t="s">
        <v>112</v>
      </c>
      <c r="C68" s="5" t="s">
        <v>131</v>
      </c>
      <c r="D68" s="5" t="s">
        <v>623</v>
      </c>
      <c r="E68" s="5">
        <v>1.27</v>
      </c>
      <c r="F68" s="5">
        <v>0</v>
      </c>
      <c r="G68" s="4">
        <v>1.2656115555865199</v>
      </c>
      <c r="H68" s="3">
        <f t="shared" si="0"/>
        <v>0</v>
      </c>
      <c r="I68" s="3" t="str">
        <f t="shared" si="2"/>
        <v>match</v>
      </c>
      <c r="J68" s="5" t="s">
        <v>132</v>
      </c>
    </row>
    <row r="69" spans="1:10" ht="15" customHeight="1" x14ac:dyDescent="0.2">
      <c r="A69" s="5" t="s">
        <v>12</v>
      </c>
      <c r="B69" s="5" t="s">
        <v>112</v>
      </c>
      <c r="C69" s="5" t="s">
        <v>133</v>
      </c>
      <c r="D69" s="5" t="s">
        <v>623</v>
      </c>
      <c r="E69" s="5">
        <v>0.51200000000000001</v>
      </c>
      <c r="F69" s="5">
        <v>0</v>
      </c>
      <c r="G69" s="4">
        <v>0.51241782322863405</v>
      </c>
      <c r="H69" s="3">
        <f t="shared" si="0"/>
        <v>0</v>
      </c>
      <c r="I69" s="3" t="str">
        <f t="shared" si="2"/>
        <v>match</v>
      </c>
      <c r="J69" s="5" t="s">
        <v>134</v>
      </c>
    </row>
    <row r="70" spans="1:10" ht="15" customHeight="1" x14ac:dyDescent="0.2">
      <c r="A70" s="5" t="s">
        <v>12</v>
      </c>
      <c r="B70" s="5" t="s">
        <v>112</v>
      </c>
      <c r="C70" s="5" t="s">
        <v>135</v>
      </c>
      <c r="D70" s="5" t="s">
        <v>623</v>
      </c>
      <c r="E70" s="5">
        <v>8</v>
      </c>
      <c r="F70" s="5">
        <v>0</v>
      </c>
      <c r="G70" s="4">
        <v>8</v>
      </c>
      <c r="H70" s="3">
        <f t="shared" si="0"/>
        <v>0</v>
      </c>
      <c r="I70" s="3" t="str">
        <f t="shared" si="2"/>
        <v>match</v>
      </c>
      <c r="J70" s="5" t="s">
        <v>136</v>
      </c>
    </row>
    <row r="71" spans="1:10" ht="15" customHeight="1" x14ac:dyDescent="0.2">
      <c r="A71" s="5" t="s">
        <v>12</v>
      </c>
      <c r="B71" s="5" t="s">
        <v>112</v>
      </c>
      <c r="C71" s="5" t="s">
        <v>137</v>
      </c>
      <c r="D71" s="5" t="s">
        <v>621</v>
      </c>
      <c r="E71" s="5">
        <v>3</v>
      </c>
      <c r="F71" s="5">
        <v>0</v>
      </c>
      <c r="G71" s="4">
        <v>3</v>
      </c>
      <c r="H71" s="3">
        <f t="shared" si="0"/>
        <v>0</v>
      </c>
      <c r="I71" s="3" t="str">
        <f t="shared" si="2"/>
        <v>match</v>
      </c>
      <c r="J71" s="5" t="s">
        <v>138</v>
      </c>
    </row>
    <row r="72" spans="1:10" ht="15" customHeight="1" x14ac:dyDescent="0.2">
      <c r="A72" s="5" t="s">
        <v>12</v>
      </c>
      <c r="B72" s="5" t="s">
        <v>112</v>
      </c>
      <c r="C72" s="5" t="s">
        <v>139</v>
      </c>
      <c r="D72" s="5" t="s">
        <v>623</v>
      </c>
      <c r="E72" s="5">
        <v>-50</v>
      </c>
      <c r="F72" s="5">
        <v>0</v>
      </c>
      <c r="G72" s="4">
        <v>-50</v>
      </c>
      <c r="H72" s="3">
        <f t="shared" si="0"/>
        <v>0</v>
      </c>
      <c r="I72" s="3" t="str">
        <f t="shared" si="2"/>
        <v>match</v>
      </c>
      <c r="J72" s="5" t="s">
        <v>140</v>
      </c>
    </row>
    <row r="73" spans="1:10" ht="15" customHeight="1" x14ac:dyDescent="0.2">
      <c r="A73" s="5" t="s">
        <v>12</v>
      </c>
      <c r="B73" s="5" t="s">
        <v>112</v>
      </c>
      <c r="C73" s="5" t="s">
        <v>141</v>
      </c>
      <c r="D73" s="5" t="s">
        <v>621</v>
      </c>
      <c r="E73" s="5">
        <v>1</v>
      </c>
      <c r="F73" s="5">
        <v>0</v>
      </c>
      <c r="G73" s="4">
        <v>1</v>
      </c>
      <c r="H73" s="3">
        <f t="shared" si="0"/>
        <v>0</v>
      </c>
      <c r="I73" s="3" t="str">
        <f t="shared" si="2"/>
        <v>match</v>
      </c>
      <c r="J73" s="5" t="s">
        <v>142</v>
      </c>
    </row>
    <row r="74" spans="1:10" ht="15" customHeight="1" x14ac:dyDescent="0.2">
      <c r="A74" s="5" t="s">
        <v>12</v>
      </c>
      <c r="B74" s="5" t="s">
        <v>143</v>
      </c>
      <c r="C74" s="5" t="s">
        <v>144</v>
      </c>
      <c r="D74" s="5" t="s">
        <v>623</v>
      </c>
      <c r="E74" s="5">
        <v>0.32400000000000001</v>
      </c>
      <c r="F74" s="5">
        <v>0</v>
      </c>
      <c r="G74" s="4">
        <v>0.32432432432432401</v>
      </c>
      <c r="H74" s="3">
        <f t="shared" si="0"/>
        <v>0</v>
      </c>
      <c r="I74" s="3" t="str">
        <f t="shared" si="2"/>
        <v>match</v>
      </c>
      <c r="J74" s="5" t="s">
        <v>145</v>
      </c>
    </row>
    <row r="75" spans="1:10" ht="15" customHeight="1" x14ac:dyDescent="0.2">
      <c r="A75" s="5" t="s">
        <v>12</v>
      </c>
      <c r="B75" s="5" t="s">
        <v>143</v>
      </c>
      <c r="C75" s="5" t="s">
        <v>146</v>
      </c>
      <c r="D75" s="5" t="s">
        <v>623</v>
      </c>
      <c r="E75" s="5">
        <v>9.4600000000000004E-2</v>
      </c>
      <c r="F75" s="5">
        <v>0</v>
      </c>
      <c r="G75" s="4">
        <v>9.45945945945946E-2</v>
      </c>
      <c r="H75" s="3">
        <f t="shared" si="0"/>
        <v>0</v>
      </c>
      <c r="I75" s="3" t="str">
        <f t="shared" si="2"/>
        <v>match</v>
      </c>
      <c r="J75" s="5" t="s">
        <v>147</v>
      </c>
    </row>
    <row r="76" spans="1:10" ht="15" customHeight="1" x14ac:dyDescent="0.2">
      <c r="A76" s="5" t="s">
        <v>12</v>
      </c>
      <c r="B76" s="5" t="s">
        <v>143</v>
      </c>
      <c r="C76" s="5" t="s">
        <v>148</v>
      </c>
      <c r="D76" s="5" t="s">
        <v>623</v>
      </c>
      <c r="E76" s="5">
        <v>5</v>
      </c>
      <c r="F76" s="5">
        <v>0</v>
      </c>
      <c r="G76" s="4">
        <v>5</v>
      </c>
      <c r="H76" s="3">
        <f t="shared" si="0"/>
        <v>0</v>
      </c>
      <c r="I76" s="3" t="str">
        <f t="shared" si="2"/>
        <v>match</v>
      </c>
      <c r="J76" s="5" t="s">
        <v>149</v>
      </c>
    </row>
    <row r="77" spans="1:10" ht="15" customHeight="1" x14ac:dyDescent="0.2">
      <c r="A77" s="5" t="s">
        <v>12</v>
      </c>
      <c r="B77" s="5" t="s">
        <v>143</v>
      </c>
      <c r="C77" s="5" t="s">
        <v>150</v>
      </c>
      <c r="D77" s="5" t="s">
        <v>623</v>
      </c>
      <c r="E77" s="5">
        <v>2</v>
      </c>
      <c r="F77" s="5">
        <v>0</v>
      </c>
      <c r="G77" s="4">
        <v>2</v>
      </c>
      <c r="H77" s="3">
        <f t="shared" si="0"/>
        <v>0</v>
      </c>
      <c r="I77" s="3" t="str">
        <f t="shared" si="2"/>
        <v>match</v>
      </c>
      <c r="J77" s="5" t="s">
        <v>151</v>
      </c>
    </row>
    <row r="78" spans="1:10" ht="15" customHeight="1" x14ac:dyDescent="0.2">
      <c r="A78" s="5" t="s">
        <v>12</v>
      </c>
      <c r="B78" s="5" t="s">
        <v>143</v>
      </c>
      <c r="C78" s="5" t="s">
        <v>152</v>
      </c>
      <c r="D78" s="5" t="s">
        <v>623</v>
      </c>
      <c r="E78" s="5">
        <v>0.23</v>
      </c>
      <c r="F78" s="5">
        <v>0</v>
      </c>
      <c r="G78" s="4">
        <v>0.22972972972972999</v>
      </c>
      <c r="H78" s="3">
        <f t="shared" si="0"/>
        <v>0</v>
      </c>
      <c r="I78" s="3" t="str">
        <f t="shared" si="2"/>
        <v>match</v>
      </c>
      <c r="J78" s="5" t="s">
        <v>153</v>
      </c>
    </row>
    <row r="79" spans="1:10" ht="15" customHeight="1" x14ac:dyDescent="0.2">
      <c r="A79" s="5" t="s">
        <v>12</v>
      </c>
      <c r="B79" s="5" t="s">
        <v>143</v>
      </c>
      <c r="C79" s="5" t="s">
        <v>154</v>
      </c>
      <c r="D79" s="5" t="s">
        <v>623</v>
      </c>
      <c r="E79" s="5">
        <v>3</v>
      </c>
      <c r="F79" s="5">
        <v>0</v>
      </c>
      <c r="G79" s="4">
        <v>3</v>
      </c>
      <c r="H79" s="3">
        <f t="shared" si="0"/>
        <v>0</v>
      </c>
      <c r="I79" s="3" t="str">
        <f t="shared" si="2"/>
        <v>match</v>
      </c>
      <c r="J79" s="5" t="s">
        <v>155</v>
      </c>
    </row>
    <row r="80" spans="1:10" ht="15" customHeight="1" x14ac:dyDescent="0.2">
      <c r="A80" s="5" t="s">
        <v>12</v>
      </c>
      <c r="B80" s="5" t="s">
        <v>143</v>
      </c>
      <c r="C80" s="5" t="s">
        <v>156</v>
      </c>
      <c r="D80" s="5" t="s">
        <v>621</v>
      </c>
      <c r="E80" s="5">
        <v>0.32</v>
      </c>
      <c r="F80" s="5">
        <v>0</v>
      </c>
      <c r="G80" s="4">
        <v>0.32027027027027</v>
      </c>
      <c r="H80" s="3">
        <f t="shared" si="0"/>
        <v>0</v>
      </c>
      <c r="I80" s="3" t="str">
        <f t="shared" si="2"/>
        <v>match</v>
      </c>
      <c r="J80" s="5" t="s">
        <v>157</v>
      </c>
    </row>
    <row r="81" spans="1:10" ht="15" customHeight="1" x14ac:dyDescent="0.2">
      <c r="A81" s="5" t="s">
        <v>12</v>
      </c>
      <c r="B81" s="5" t="s">
        <v>158</v>
      </c>
      <c r="C81" s="5" t="s">
        <v>159</v>
      </c>
      <c r="D81" s="5" t="s">
        <v>623</v>
      </c>
      <c r="E81" s="5">
        <v>0.51900000000000002</v>
      </c>
      <c r="F81" s="5">
        <v>0</v>
      </c>
      <c r="G81" s="4">
        <v>0.51879968989344005</v>
      </c>
      <c r="H81" s="3">
        <f t="shared" si="0"/>
        <v>0</v>
      </c>
      <c r="I81" s="3" t="str">
        <f t="shared" si="2"/>
        <v>match</v>
      </c>
      <c r="J81" s="5" t="s">
        <v>160</v>
      </c>
    </row>
    <row r="82" spans="1:10" ht="15" customHeight="1" x14ac:dyDescent="0.2">
      <c r="A82" s="5" t="s">
        <v>12</v>
      </c>
      <c r="B82" s="5" t="s">
        <v>158</v>
      </c>
      <c r="C82" s="5" t="s">
        <v>161</v>
      </c>
      <c r="D82" s="5" t="s">
        <v>623</v>
      </c>
      <c r="E82" s="5">
        <v>2.14</v>
      </c>
      <c r="F82" s="5">
        <v>0</v>
      </c>
      <c r="G82" s="4">
        <v>2.1424186056998602</v>
      </c>
      <c r="H82" s="3">
        <f t="shared" si="0"/>
        <v>0</v>
      </c>
      <c r="I82" s="3" t="str">
        <f t="shared" si="2"/>
        <v>match</v>
      </c>
      <c r="J82" s="5" t="s">
        <v>162</v>
      </c>
    </row>
    <row r="83" spans="1:10" ht="15" customHeight="1" x14ac:dyDescent="0.2">
      <c r="A83" s="5" t="s">
        <v>12</v>
      </c>
      <c r="B83" s="5" t="s">
        <v>158</v>
      </c>
      <c r="C83" s="5" t="s">
        <v>163</v>
      </c>
      <c r="D83" s="5" t="s">
        <v>623</v>
      </c>
      <c r="E83" s="5">
        <v>2.69</v>
      </c>
      <c r="F83" s="5">
        <v>0</v>
      </c>
      <c r="G83" s="4">
        <v>2.6876959049240998</v>
      </c>
      <c r="H83" s="3">
        <f t="shared" si="0"/>
        <v>0</v>
      </c>
      <c r="I83" s="3" t="str">
        <f t="shared" si="2"/>
        <v>match</v>
      </c>
      <c r="J83" s="5" t="s">
        <v>164</v>
      </c>
    </row>
    <row r="84" spans="1:10" ht="15" customHeight="1" x14ac:dyDescent="0.2">
      <c r="A84" s="5" t="s">
        <v>12</v>
      </c>
      <c r="B84" s="5" t="s">
        <v>158</v>
      </c>
      <c r="C84" s="5" t="s">
        <v>165</v>
      </c>
      <c r="D84" s="5" t="s">
        <v>623</v>
      </c>
      <c r="E84" s="5">
        <v>2.0499999999999998</v>
      </c>
      <c r="F84" s="5">
        <v>0</v>
      </c>
      <c r="G84" s="4">
        <v>2.0496642875015501</v>
      </c>
      <c r="H84" s="3">
        <f t="shared" si="0"/>
        <v>0</v>
      </c>
      <c r="I84" s="3" t="str">
        <f t="shared" si="2"/>
        <v>match</v>
      </c>
      <c r="J84" s="5" t="s">
        <v>166</v>
      </c>
    </row>
    <row r="85" spans="1:10" ht="15" customHeight="1" x14ac:dyDescent="0.2">
      <c r="A85" s="5" t="s">
        <v>12</v>
      </c>
      <c r="B85" s="5" t="s">
        <v>158</v>
      </c>
      <c r="C85" s="5" t="s">
        <v>167</v>
      </c>
      <c r="D85" s="5" t="s">
        <v>623</v>
      </c>
      <c r="E85" s="5">
        <v>1.42</v>
      </c>
      <c r="F85" s="5">
        <v>0</v>
      </c>
      <c r="G85" s="4">
        <v>1.4224672896547901</v>
      </c>
      <c r="H85" s="3">
        <f t="shared" si="0"/>
        <v>0</v>
      </c>
      <c r="I85" s="3" t="str">
        <f t="shared" si="2"/>
        <v>match</v>
      </c>
      <c r="J85" s="5" t="s">
        <v>168</v>
      </c>
    </row>
    <row r="86" spans="1:10" ht="15" customHeight="1" x14ac:dyDescent="0.2">
      <c r="A86" s="5" t="s">
        <v>12</v>
      </c>
      <c r="B86" s="5" t="s">
        <v>158</v>
      </c>
      <c r="C86" s="5" t="s">
        <v>169</v>
      </c>
      <c r="D86" s="5" t="s">
        <v>623</v>
      </c>
      <c r="E86" s="5">
        <v>2.9</v>
      </c>
      <c r="F86" s="5">
        <v>0</v>
      </c>
      <c r="G86" s="4">
        <v>2.9015907499239701</v>
      </c>
      <c r="H86" s="3">
        <f t="shared" si="0"/>
        <v>0</v>
      </c>
      <c r="I86" s="3" t="str">
        <f t="shared" si="2"/>
        <v>match</v>
      </c>
      <c r="J86" s="5" t="s">
        <v>170</v>
      </c>
    </row>
    <row r="87" spans="1:10" ht="15" customHeight="1" x14ac:dyDescent="0.2">
      <c r="A87" s="5" t="s">
        <v>12</v>
      </c>
      <c r="B87" s="5" t="s">
        <v>158</v>
      </c>
      <c r="C87" s="5" t="s">
        <v>171</v>
      </c>
      <c r="D87" s="5" t="s">
        <v>623</v>
      </c>
      <c r="E87" s="5">
        <v>1.4</v>
      </c>
      <c r="F87" s="5">
        <v>0</v>
      </c>
      <c r="G87" s="4">
        <v>1.3961471129885199</v>
      </c>
      <c r="H87" s="3">
        <f t="shared" si="0"/>
        <v>0</v>
      </c>
      <c r="I87" s="3" t="str">
        <f t="shared" si="2"/>
        <v>match</v>
      </c>
      <c r="J87" s="5" t="s">
        <v>172</v>
      </c>
    </row>
    <row r="88" spans="1:10" ht="15" customHeight="1" x14ac:dyDescent="0.2">
      <c r="A88" s="5" t="s">
        <v>12</v>
      </c>
      <c r="B88" s="5" t="s">
        <v>158</v>
      </c>
      <c r="C88" s="5" t="s">
        <v>173</v>
      </c>
      <c r="D88" s="5" t="s">
        <v>623</v>
      </c>
      <c r="E88" s="5">
        <v>4.28</v>
      </c>
      <c r="F88" s="5">
        <v>0</v>
      </c>
      <c r="G88" s="4">
        <v>4.2848372113997097</v>
      </c>
      <c r="H88" s="3">
        <f t="shared" si="0"/>
        <v>0</v>
      </c>
      <c r="I88" s="3" t="str">
        <f t="shared" si="2"/>
        <v>match</v>
      </c>
      <c r="J88" s="5" t="s">
        <v>174</v>
      </c>
    </row>
    <row r="89" spans="1:10" ht="15" customHeight="1" x14ac:dyDescent="0.2">
      <c r="A89" s="5" t="s">
        <v>12</v>
      </c>
      <c r="B89" s="5" t="s">
        <v>158</v>
      </c>
      <c r="C89" s="5" t="s">
        <v>175</v>
      </c>
      <c r="D89" s="5" t="s">
        <v>623</v>
      </c>
      <c r="E89" s="5">
        <v>5.47</v>
      </c>
      <c r="F89" s="5">
        <v>0</v>
      </c>
      <c r="G89" s="4">
        <v>5.4729324777827699</v>
      </c>
      <c r="H89" s="3">
        <f t="shared" si="0"/>
        <v>0</v>
      </c>
      <c r="I89" s="3" t="str">
        <f t="shared" si="2"/>
        <v>match</v>
      </c>
      <c r="J89" s="5" t="s">
        <v>176</v>
      </c>
    </row>
    <row r="90" spans="1:10" ht="15" customHeight="1" x14ac:dyDescent="0.2">
      <c r="A90" s="5" t="s">
        <v>12</v>
      </c>
      <c r="B90" s="5" t="s">
        <v>158</v>
      </c>
      <c r="C90" s="5" t="s">
        <v>177</v>
      </c>
      <c r="D90" s="5" t="s">
        <v>623</v>
      </c>
      <c r="E90" s="5">
        <v>1.6</v>
      </c>
      <c r="F90" s="5">
        <v>0</v>
      </c>
      <c r="G90" s="4">
        <v>1.60318804058369</v>
      </c>
      <c r="H90" s="3">
        <f t="shared" si="0"/>
        <v>0</v>
      </c>
      <c r="I90" s="3" t="str">
        <f t="shared" si="2"/>
        <v>match</v>
      </c>
      <c r="J90" s="5" t="s">
        <v>178</v>
      </c>
    </row>
    <row r="91" spans="1:10" ht="15" customHeight="1" x14ac:dyDescent="0.2">
      <c r="A91" s="5" t="s">
        <v>12</v>
      </c>
      <c r="B91" s="5" t="s">
        <v>158</v>
      </c>
      <c r="C91" s="5" t="s">
        <v>179</v>
      </c>
      <c r="D91" s="5" t="s">
        <v>623</v>
      </c>
      <c r="E91" s="5">
        <v>0.36799999999999999</v>
      </c>
      <c r="F91" s="5">
        <v>0</v>
      </c>
      <c r="G91" s="4">
        <v>0.36752856238779802</v>
      </c>
      <c r="H91" s="3">
        <f t="shared" si="0"/>
        <v>0</v>
      </c>
      <c r="I91" s="3" t="str">
        <f t="shared" si="2"/>
        <v>match</v>
      </c>
      <c r="J91" s="5" t="s">
        <v>180</v>
      </c>
    </row>
    <row r="92" spans="1:10" ht="15" customHeight="1" x14ac:dyDescent="0.2">
      <c r="A92" s="5" t="s">
        <v>12</v>
      </c>
      <c r="B92" s="5" t="s">
        <v>158</v>
      </c>
      <c r="C92" s="5" t="s">
        <v>181</v>
      </c>
      <c r="D92" s="5" t="s">
        <v>623</v>
      </c>
      <c r="E92" s="5">
        <v>5.28</v>
      </c>
      <c r="F92" s="5">
        <v>0</v>
      </c>
      <c r="G92" s="4">
        <v>5.27785114191364</v>
      </c>
      <c r="H92" s="3">
        <f t="shared" si="0"/>
        <v>0</v>
      </c>
      <c r="I92" s="3" t="str">
        <f t="shared" si="2"/>
        <v>match</v>
      </c>
      <c r="J92" s="5" t="s">
        <v>182</v>
      </c>
    </row>
    <row r="93" spans="1:10" ht="15" customHeight="1" x14ac:dyDescent="0.2">
      <c r="A93" s="5" t="s">
        <v>12</v>
      </c>
      <c r="B93" s="5" t="s">
        <v>158</v>
      </c>
      <c r="C93" s="5" t="s">
        <v>183</v>
      </c>
      <c r="D93" s="5" t="s">
        <v>623</v>
      </c>
      <c r="E93" s="5">
        <v>1.42</v>
      </c>
      <c r="F93" s="5">
        <v>0</v>
      </c>
      <c r="G93" s="4">
        <v>1.4224672896547901</v>
      </c>
      <c r="H93" s="3">
        <f t="shared" si="0"/>
        <v>0</v>
      </c>
      <c r="I93" s="3" t="str">
        <f t="shared" si="2"/>
        <v>match</v>
      </c>
      <c r="J93" s="5" t="s">
        <v>184</v>
      </c>
    </row>
    <row r="94" spans="1:10" ht="15" customHeight="1" x14ac:dyDescent="0.2">
      <c r="A94" s="5" t="s">
        <v>12</v>
      </c>
      <c r="B94" s="5" t="s">
        <v>158</v>
      </c>
      <c r="C94" s="5" t="s">
        <v>185</v>
      </c>
      <c r="D94" s="5" t="s">
        <v>623</v>
      </c>
      <c r="E94" s="5">
        <v>0.67800000000000005</v>
      </c>
      <c r="F94" s="5">
        <v>0</v>
      </c>
      <c r="G94" s="4">
        <v>0.67794854162041696</v>
      </c>
      <c r="H94" s="3">
        <f t="shared" si="0"/>
        <v>0</v>
      </c>
      <c r="I94" s="3" t="str">
        <f t="shared" si="2"/>
        <v>match</v>
      </c>
      <c r="J94" s="5" t="s">
        <v>186</v>
      </c>
    </row>
    <row r="95" spans="1:10" ht="15" customHeight="1" x14ac:dyDescent="0.2">
      <c r="A95" s="5" t="s">
        <v>12</v>
      </c>
      <c r="B95" s="5" t="s">
        <v>158</v>
      </c>
      <c r="C95" s="5" t="s">
        <v>187</v>
      </c>
      <c r="D95" s="5" t="s">
        <v>623</v>
      </c>
      <c r="E95" s="5">
        <v>0.85099999999999998</v>
      </c>
      <c r="F95" s="5">
        <v>0</v>
      </c>
      <c r="G95" s="4">
        <v>0.851399071782594</v>
      </c>
      <c r="H95" s="3">
        <f t="shared" si="0"/>
        <v>0</v>
      </c>
      <c r="I95" s="3" t="str">
        <f t="shared" si="2"/>
        <v>match</v>
      </c>
      <c r="J95" s="5" t="s">
        <v>188</v>
      </c>
    </row>
    <row r="96" spans="1:10" ht="15" customHeight="1" x14ac:dyDescent="0.2">
      <c r="A96" s="5" t="s">
        <v>12</v>
      </c>
      <c r="B96" s="5" t="s">
        <v>158</v>
      </c>
      <c r="C96" s="5" t="s">
        <v>189</v>
      </c>
      <c r="D96" s="5" t="s">
        <v>623</v>
      </c>
      <c r="E96" s="5">
        <v>0.61899999999999999</v>
      </c>
      <c r="F96" s="5">
        <v>0</v>
      </c>
      <c r="G96" s="4">
        <v>0.61873707088851304</v>
      </c>
      <c r="H96" s="3">
        <f t="shared" si="0"/>
        <v>0</v>
      </c>
      <c r="I96" s="3" t="str">
        <f t="shared" si="2"/>
        <v>match</v>
      </c>
      <c r="J96" s="5" t="s">
        <v>190</v>
      </c>
    </row>
    <row r="97" spans="1:10" ht="15" customHeight="1" x14ac:dyDescent="0.2">
      <c r="A97" s="5" t="s">
        <v>12</v>
      </c>
      <c r="B97" s="5" t="s">
        <v>158</v>
      </c>
      <c r="C97" s="5" t="s">
        <v>191</v>
      </c>
      <c r="D97" s="5" t="s">
        <v>623</v>
      </c>
      <c r="E97" s="5">
        <v>0.89900000000000002</v>
      </c>
      <c r="F97" s="5">
        <v>0</v>
      </c>
      <c r="G97" s="4">
        <v>0.89921929013117496</v>
      </c>
      <c r="H97" s="3">
        <f t="shared" si="0"/>
        <v>0</v>
      </c>
      <c r="I97" s="3" t="str">
        <f t="shared" si="2"/>
        <v>match</v>
      </c>
      <c r="J97" s="5" t="s">
        <v>192</v>
      </c>
    </row>
    <row r="98" spans="1:10" ht="15" customHeight="1" x14ac:dyDescent="0.2">
      <c r="A98" s="5" t="s">
        <v>12</v>
      </c>
      <c r="B98" s="5" t="s">
        <v>158</v>
      </c>
      <c r="C98" s="5" t="s">
        <v>193</v>
      </c>
      <c r="D98" s="5" t="s">
        <v>623</v>
      </c>
      <c r="E98" s="5">
        <v>5.67E-2</v>
      </c>
      <c r="F98" s="5">
        <v>0</v>
      </c>
      <c r="G98" s="4">
        <v>5.6698289750373103E-2</v>
      </c>
      <c r="H98" s="3">
        <f t="shared" si="0"/>
        <v>0</v>
      </c>
      <c r="I98" s="3" t="str">
        <f t="shared" si="2"/>
        <v>match</v>
      </c>
      <c r="J98" s="5" t="s">
        <v>194</v>
      </c>
    </row>
    <row r="99" spans="1:10" ht="15" customHeight="1" x14ac:dyDescent="0.2">
      <c r="A99" s="5" t="s">
        <v>12</v>
      </c>
      <c r="B99" s="5" t="s">
        <v>158</v>
      </c>
      <c r="C99" s="5" t="s">
        <v>195</v>
      </c>
      <c r="D99" s="5" t="s">
        <v>623</v>
      </c>
      <c r="E99" s="5">
        <v>-1.21E-2</v>
      </c>
      <c r="F99" s="5">
        <v>0</v>
      </c>
      <c r="G99" s="4">
        <v>-1.2106961209613701E-2</v>
      </c>
      <c r="H99" s="3">
        <f t="shared" si="0"/>
        <v>0</v>
      </c>
      <c r="I99" s="3" t="str">
        <f t="shared" si="2"/>
        <v>match</v>
      </c>
      <c r="J99" s="5" t="s">
        <v>196</v>
      </c>
    </row>
    <row r="100" spans="1:10" ht="15" customHeight="1" x14ac:dyDescent="0.2">
      <c r="A100" s="5" t="s">
        <v>12</v>
      </c>
      <c r="B100" s="5" t="s">
        <v>158</v>
      </c>
      <c r="C100" s="5" t="s">
        <v>197</v>
      </c>
      <c r="D100" s="5" t="s">
        <v>623</v>
      </c>
      <c r="E100" s="5">
        <v>5.09</v>
      </c>
      <c r="F100" s="5">
        <v>0</v>
      </c>
      <c r="G100" s="4">
        <v>5.09437402874903</v>
      </c>
      <c r="H100" s="3">
        <f t="shared" si="0"/>
        <v>0</v>
      </c>
      <c r="I100" s="3" t="str">
        <f t="shared" si="2"/>
        <v>match</v>
      </c>
      <c r="J100" s="5" t="s">
        <v>198</v>
      </c>
    </row>
    <row r="101" spans="1:10" ht="15" customHeight="1" x14ac:dyDescent="0.2">
      <c r="A101" s="5" t="s">
        <v>12</v>
      </c>
      <c r="B101" s="5" t="s">
        <v>158</v>
      </c>
      <c r="C101" s="5" t="s">
        <v>199</v>
      </c>
      <c r="D101" s="5" t="s">
        <v>623</v>
      </c>
      <c r="E101" s="5">
        <v>5.47</v>
      </c>
      <c r="F101" s="5">
        <v>0</v>
      </c>
      <c r="G101" s="4">
        <v>5.4729324777827699</v>
      </c>
      <c r="H101" s="3">
        <f t="shared" si="0"/>
        <v>0</v>
      </c>
      <c r="I101" s="3" t="str">
        <f t="shared" si="2"/>
        <v>match</v>
      </c>
      <c r="J101" s="5" t="s">
        <v>200</v>
      </c>
    </row>
    <row r="102" spans="1:10" ht="15" customHeight="1" x14ac:dyDescent="0.2">
      <c r="A102" s="5" t="s">
        <v>12</v>
      </c>
      <c r="B102" s="5" t="s">
        <v>158</v>
      </c>
      <c r="C102" s="5" t="s">
        <v>201</v>
      </c>
      <c r="D102" s="5" t="s">
        <v>623</v>
      </c>
      <c r="E102" s="5">
        <v>7</v>
      </c>
      <c r="F102" s="5">
        <v>0</v>
      </c>
      <c r="G102" s="4">
        <v>6.9978161454216101</v>
      </c>
      <c r="H102" s="3">
        <f t="shared" si="0"/>
        <v>0</v>
      </c>
      <c r="I102" s="3" t="str">
        <f t="shared" si="2"/>
        <v>match</v>
      </c>
      <c r="J102" s="5" t="s">
        <v>202</v>
      </c>
    </row>
    <row r="103" spans="1:10" ht="15" customHeight="1" x14ac:dyDescent="0.2">
      <c r="A103" s="5" t="s">
        <v>12</v>
      </c>
      <c r="B103" s="5" t="s">
        <v>158</v>
      </c>
      <c r="C103" s="5" t="s">
        <v>203</v>
      </c>
      <c r="D103" s="5" t="s">
        <v>623</v>
      </c>
      <c r="E103" s="5">
        <v>79.099999999999994</v>
      </c>
      <c r="F103" s="5">
        <v>0</v>
      </c>
      <c r="G103" s="4">
        <v>79.112630683577194</v>
      </c>
      <c r="H103" s="3">
        <f t="shared" si="0"/>
        <v>0</v>
      </c>
      <c r="I103" s="3" t="str">
        <f t="shared" si="2"/>
        <v>match</v>
      </c>
      <c r="J103" s="5" t="s">
        <v>204</v>
      </c>
    </row>
    <row r="104" spans="1:10" ht="15" customHeight="1" x14ac:dyDescent="0.2">
      <c r="A104" s="5" t="s">
        <v>12</v>
      </c>
      <c r="B104" s="5" t="s">
        <v>158</v>
      </c>
      <c r="C104" s="5" t="s">
        <v>205</v>
      </c>
      <c r="D104" s="5" t="s">
        <v>623</v>
      </c>
      <c r="E104" s="5">
        <v>-0.155</v>
      </c>
      <c r="F104" s="5">
        <v>0</v>
      </c>
      <c r="G104" s="4">
        <v>-0.155119516222019</v>
      </c>
      <c r="H104" s="3">
        <f t="shared" si="0"/>
        <v>0</v>
      </c>
      <c r="I104" s="3" t="str">
        <f t="shared" si="2"/>
        <v>match</v>
      </c>
      <c r="J104" s="5" t="s">
        <v>206</v>
      </c>
    </row>
    <row r="105" spans="1:10" ht="15" customHeight="1" x14ac:dyDescent="0.2">
      <c r="A105" s="5" t="s">
        <v>12</v>
      </c>
      <c r="B105" s="5" t="s">
        <v>158</v>
      </c>
      <c r="C105" s="5" t="s">
        <v>207</v>
      </c>
      <c r="D105" s="5" t="s">
        <v>621</v>
      </c>
      <c r="E105" s="5">
        <v>0.48699999999999999</v>
      </c>
      <c r="F105" s="5">
        <v>0</v>
      </c>
      <c r="G105" s="4">
        <v>0.48745656765055301</v>
      </c>
      <c r="H105" s="3">
        <f t="shared" si="0"/>
        <v>0</v>
      </c>
      <c r="I105" s="3" t="str">
        <f t="shared" si="2"/>
        <v>match</v>
      </c>
      <c r="J105" s="5" t="s">
        <v>208</v>
      </c>
    </row>
    <row r="106" spans="1:10" ht="15" customHeight="1" x14ac:dyDescent="0.2">
      <c r="A106" s="5" t="s">
        <v>12</v>
      </c>
      <c r="B106" s="5" t="s">
        <v>209</v>
      </c>
      <c r="C106" s="5" t="s">
        <v>159</v>
      </c>
      <c r="D106" s="5" t="s">
        <v>621</v>
      </c>
      <c r="E106" s="5">
        <v>0.51200000000000001</v>
      </c>
      <c r="F106" s="5">
        <v>0</v>
      </c>
      <c r="G106" s="4">
        <v>0.51229166666666703</v>
      </c>
      <c r="H106" s="3">
        <f t="shared" si="0"/>
        <v>0</v>
      </c>
      <c r="I106" s="3" t="str">
        <f t="shared" si="2"/>
        <v>match</v>
      </c>
      <c r="J106" s="5" t="s">
        <v>210</v>
      </c>
    </row>
    <row r="107" spans="1:10" ht="15" customHeight="1" x14ac:dyDescent="0.2">
      <c r="A107" s="5" t="s">
        <v>12</v>
      </c>
      <c r="B107" s="5" t="s">
        <v>209</v>
      </c>
      <c r="C107" s="5" t="s">
        <v>161</v>
      </c>
      <c r="D107" s="5" t="s">
        <v>621</v>
      </c>
      <c r="E107" s="5">
        <v>2.14</v>
      </c>
      <c r="F107" s="5">
        <v>0</v>
      </c>
      <c r="G107" s="4">
        <v>2.14342803030303</v>
      </c>
      <c r="H107" s="3">
        <f t="shared" si="0"/>
        <v>0</v>
      </c>
      <c r="I107" s="3" t="str">
        <f t="shared" si="2"/>
        <v>match</v>
      </c>
      <c r="J107" s="5" t="s">
        <v>211</v>
      </c>
    </row>
    <row r="108" spans="1:10" ht="15" customHeight="1" x14ac:dyDescent="0.2">
      <c r="A108" s="5" t="s">
        <v>12</v>
      </c>
      <c r="B108" s="5" t="s">
        <v>209</v>
      </c>
      <c r="C108" s="5" t="s">
        <v>163</v>
      </c>
      <c r="D108" s="5" t="s">
        <v>621</v>
      </c>
      <c r="E108" s="5">
        <v>2.71</v>
      </c>
      <c r="F108" s="5">
        <v>0</v>
      </c>
      <c r="G108" s="4">
        <v>2.7115838656450899</v>
      </c>
      <c r="H108" s="3">
        <f t="shared" si="0"/>
        <v>0</v>
      </c>
      <c r="I108" s="3" t="str">
        <f t="shared" si="2"/>
        <v>match</v>
      </c>
      <c r="J108" s="5" t="s">
        <v>212</v>
      </c>
    </row>
    <row r="109" spans="1:10" ht="15" customHeight="1" x14ac:dyDescent="0.2">
      <c r="A109" s="5" t="s">
        <v>12</v>
      </c>
      <c r="B109" s="5" t="s">
        <v>209</v>
      </c>
      <c r="C109" s="5" t="s">
        <v>165</v>
      </c>
      <c r="D109" s="5" t="s">
        <v>621</v>
      </c>
      <c r="E109" s="5">
        <v>2.2400000000000002</v>
      </c>
      <c r="F109" s="5">
        <v>0</v>
      </c>
      <c r="G109" s="4">
        <v>2.2383799531219699</v>
      </c>
      <c r="H109" s="3">
        <f t="shared" si="0"/>
        <v>0</v>
      </c>
      <c r="I109" s="3" t="str">
        <f t="shared" si="2"/>
        <v>match</v>
      </c>
      <c r="J109" s="5" t="s">
        <v>213</v>
      </c>
    </row>
    <row r="110" spans="1:10" ht="15" customHeight="1" x14ac:dyDescent="0.2">
      <c r="A110" s="5" t="s">
        <v>12</v>
      </c>
      <c r="B110" s="5" t="s">
        <v>209</v>
      </c>
      <c r="C110" s="5" t="s">
        <v>167</v>
      </c>
      <c r="D110" s="5" t="s">
        <v>621</v>
      </c>
      <c r="E110" s="5">
        <v>1.4</v>
      </c>
      <c r="F110" s="5">
        <v>0</v>
      </c>
      <c r="G110" s="4">
        <v>1.3990151515151501</v>
      </c>
      <c r="H110" s="3">
        <f t="shared" si="0"/>
        <v>0</v>
      </c>
      <c r="I110" s="3" t="str">
        <f t="shared" si="2"/>
        <v>match</v>
      </c>
      <c r="J110" s="5" t="s">
        <v>214</v>
      </c>
    </row>
    <row r="111" spans="1:10" ht="15" customHeight="1" x14ac:dyDescent="0.2">
      <c r="A111" s="5" t="s">
        <v>12</v>
      </c>
      <c r="B111" s="5" t="s">
        <v>209</v>
      </c>
      <c r="C111" s="5" t="s">
        <v>169</v>
      </c>
      <c r="D111" s="5" t="s">
        <v>621</v>
      </c>
      <c r="E111" s="5">
        <v>3.06</v>
      </c>
      <c r="F111" s="5">
        <v>0</v>
      </c>
      <c r="G111" s="4">
        <v>3.0642555899908199</v>
      </c>
      <c r="H111" s="3">
        <f t="shared" si="0"/>
        <v>0</v>
      </c>
      <c r="I111" s="3" t="str">
        <f t="shared" si="2"/>
        <v>match</v>
      </c>
      <c r="J111" s="5" t="s">
        <v>215</v>
      </c>
    </row>
    <row r="112" spans="1:10" ht="15" customHeight="1" x14ac:dyDescent="0.2">
      <c r="A112" s="5" t="s">
        <v>12</v>
      </c>
      <c r="B112" s="5" t="s">
        <v>209</v>
      </c>
      <c r="C112" s="5" t="s">
        <v>171</v>
      </c>
      <c r="D112" s="5" t="s">
        <v>621</v>
      </c>
      <c r="E112" s="5">
        <v>1.49</v>
      </c>
      <c r="F112" s="5">
        <v>0</v>
      </c>
      <c r="G112" s="4">
        <v>1.4926238423773199</v>
      </c>
      <c r="H112" s="3">
        <f t="shared" si="0"/>
        <v>0</v>
      </c>
      <c r="I112" s="3" t="str">
        <f t="shared" si="2"/>
        <v>match</v>
      </c>
      <c r="J112" s="5" t="s">
        <v>216</v>
      </c>
    </row>
    <row r="113" spans="1:10" ht="15" customHeight="1" x14ac:dyDescent="0.2">
      <c r="A113" s="5" t="s">
        <v>12</v>
      </c>
      <c r="B113" s="5" t="s">
        <v>209</v>
      </c>
      <c r="C113" s="5" t="s">
        <v>173</v>
      </c>
      <c r="D113" s="5" t="s">
        <v>621</v>
      </c>
      <c r="E113" s="5">
        <v>4.29</v>
      </c>
      <c r="F113" s="5">
        <v>0</v>
      </c>
      <c r="G113" s="4">
        <v>4.2868560606060599</v>
      </c>
      <c r="H113" s="3">
        <f t="shared" si="0"/>
        <v>0</v>
      </c>
      <c r="I113" s="3" t="str">
        <f t="shared" si="2"/>
        <v>match</v>
      </c>
      <c r="J113" s="5" t="s">
        <v>217</v>
      </c>
    </row>
    <row r="114" spans="1:10" ht="15" customHeight="1" x14ac:dyDescent="0.2">
      <c r="A114" s="5" t="s">
        <v>12</v>
      </c>
      <c r="B114" s="5" t="s">
        <v>209</v>
      </c>
      <c r="C114" s="5" t="s">
        <v>175</v>
      </c>
      <c r="D114" s="5" t="s">
        <v>621</v>
      </c>
      <c r="E114" s="5">
        <v>5.66</v>
      </c>
      <c r="F114" s="5">
        <v>0</v>
      </c>
      <c r="G114" s="4">
        <v>5.6561460686409601</v>
      </c>
      <c r="H114" s="3">
        <f t="shared" si="0"/>
        <v>0</v>
      </c>
      <c r="I114" s="3" t="str">
        <f t="shared" si="2"/>
        <v>match</v>
      </c>
      <c r="J114" s="5" t="s">
        <v>218</v>
      </c>
    </row>
    <row r="115" spans="1:10" ht="15" customHeight="1" x14ac:dyDescent="0.2">
      <c r="A115" s="5" t="s">
        <v>12</v>
      </c>
      <c r="B115" s="5" t="s">
        <v>209</v>
      </c>
      <c r="C115" s="5" t="s">
        <v>177</v>
      </c>
      <c r="D115" s="5" t="s">
        <v>621</v>
      </c>
      <c r="E115" s="5">
        <v>1.79</v>
      </c>
      <c r="F115" s="5">
        <v>0</v>
      </c>
      <c r="G115" s="4">
        <v>1.7949378735116099</v>
      </c>
      <c r="H115" s="3">
        <f t="shared" si="0"/>
        <v>0</v>
      </c>
      <c r="I115" s="3" t="str">
        <f t="shared" si="2"/>
        <v>match</v>
      </c>
      <c r="J115" s="5" t="s">
        <v>219</v>
      </c>
    </row>
    <row r="116" spans="1:10" ht="15" customHeight="1" x14ac:dyDescent="0.2">
      <c r="A116" s="5" t="s">
        <v>12</v>
      </c>
      <c r="B116" s="5" t="s">
        <v>209</v>
      </c>
      <c r="C116" s="5" t="s">
        <v>179</v>
      </c>
      <c r="D116" s="5" t="s">
        <v>621</v>
      </c>
      <c r="E116" s="5">
        <v>0.35199999999999998</v>
      </c>
      <c r="F116" s="5">
        <v>0</v>
      </c>
      <c r="G116" s="4">
        <v>0.35167823261019299</v>
      </c>
      <c r="H116" s="3">
        <f t="shared" si="0"/>
        <v>0</v>
      </c>
      <c r="I116" s="3" t="str">
        <f t="shared" si="2"/>
        <v>match</v>
      </c>
      <c r="J116" s="5" t="s">
        <v>220</v>
      </c>
    </row>
    <row r="117" spans="1:10" ht="15" customHeight="1" x14ac:dyDescent="0.2">
      <c r="A117" s="5" t="s">
        <v>12</v>
      </c>
      <c r="B117" s="5" t="s">
        <v>209</v>
      </c>
      <c r="C117" s="5" t="s">
        <v>181</v>
      </c>
      <c r="D117" s="5" t="s">
        <v>621</v>
      </c>
      <c r="E117" s="5">
        <v>5.19</v>
      </c>
      <c r="F117" s="5">
        <v>0</v>
      </c>
      <c r="G117" s="4">
        <v>5.1901893939393897</v>
      </c>
      <c r="H117" s="3">
        <f t="shared" si="0"/>
        <v>0</v>
      </c>
      <c r="I117" s="3" t="str">
        <f t="shared" si="2"/>
        <v>match</v>
      </c>
      <c r="J117" s="5" t="s">
        <v>221</v>
      </c>
    </row>
    <row r="118" spans="1:10" ht="15" customHeight="1" x14ac:dyDescent="0.2">
      <c r="A118" s="5" t="s">
        <v>12</v>
      </c>
      <c r="B118" s="5" t="s">
        <v>209</v>
      </c>
      <c r="C118" s="5" t="s">
        <v>183</v>
      </c>
      <c r="D118" s="5" t="s">
        <v>621</v>
      </c>
      <c r="E118" s="5">
        <v>1.4</v>
      </c>
      <c r="F118" s="5">
        <v>0</v>
      </c>
      <c r="G118" s="4">
        <v>1.3990151515151501</v>
      </c>
      <c r="H118" s="3">
        <f t="shared" si="0"/>
        <v>0</v>
      </c>
      <c r="I118" s="3" t="str">
        <f t="shared" si="2"/>
        <v>match</v>
      </c>
      <c r="J118" s="5" t="s">
        <v>222</v>
      </c>
    </row>
    <row r="119" spans="1:10" ht="15" customHeight="1" x14ac:dyDescent="0.2">
      <c r="A119" s="5" t="s">
        <v>12</v>
      </c>
      <c r="B119" s="5" t="s">
        <v>209</v>
      </c>
      <c r="C119" s="5" t="s">
        <v>185</v>
      </c>
      <c r="D119" s="5" t="s">
        <v>621</v>
      </c>
      <c r="E119" s="5">
        <v>0.68300000000000005</v>
      </c>
      <c r="F119" s="5">
        <v>0</v>
      </c>
      <c r="G119" s="4">
        <v>0.68329387626262605</v>
      </c>
      <c r="H119" s="3">
        <f t="shared" si="0"/>
        <v>0</v>
      </c>
      <c r="I119" s="3" t="str">
        <f t="shared" si="2"/>
        <v>match</v>
      </c>
      <c r="J119" s="5" t="s">
        <v>223</v>
      </c>
    </row>
    <row r="120" spans="1:10" ht="15" customHeight="1" x14ac:dyDescent="0.2">
      <c r="A120" s="5" t="s">
        <v>12</v>
      </c>
      <c r="B120" s="5" t="s">
        <v>209</v>
      </c>
      <c r="C120" s="5" t="s">
        <v>187</v>
      </c>
      <c r="D120" s="5" t="s">
        <v>621</v>
      </c>
      <c r="E120" s="5">
        <v>0.85399999999999998</v>
      </c>
      <c r="F120" s="5">
        <v>0</v>
      </c>
      <c r="G120" s="4">
        <v>0.85384609077790896</v>
      </c>
      <c r="H120" s="3">
        <f t="shared" si="0"/>
        <v>0</v>
      </c>
      <c r="I120" s="3" t="str">
        <f t="shared" si="2"/>
        <v>match</v>
      </c>
      <c r="J120" s="5" t="s">
        <v>224</v>
      </c>
    </row>
    <row r="121" spans="1:10" ht="15" customHeight="1" x14ac:dyDescent="0.2">
      <c r="A121" s="5" t="s">
        <v>12</v>
      </c>
      <c r="B121" s="5" t="s">
        <v>209</v>
      </c>
      <c r="C121" s="5" t="s">
        <v>189</v>
      </c>
      <c r="D121" s="5" t="s">
        <v>621</v>
      </c>
      <c r="E121" s="5">
        <v>0.625</v>
      </c>
      <c r="F121" s="5">
        <v>0</v>
      </c>
      <c r="G121" s="4">
        <v>0.62500320512820495</v>
      </c>
      <c r="H121" s="3">
        <f t="shared" si="0"/>
        <v>0</v>
      </c>
      <c r="I121" s="3" t="str">
        <f t="shared" si="2"/>
        <v>match</v>
      </c>
      <c r="J121" s="5" t="s">
        <v>225</v>
      </c>
    </row>
    <row r="122" spans="1:10" ht="15" customHeight="1" x14ac:dyDescent="0.2">
      <c r="A122" s="5" t="s">
        <v>12</v>
      </c>
      <c r="B122" s="5" t="s">
        <v>209</v>
      </c>
      <c r="C122" s="5" t="s">
        <v>191</v>
      </c>
      <c r="D122" s="5" t="s">
        <v>621</v>
      </c>
      <c r="E122" s="5">
        <v>0.90100000000000002</v>
      </c>
      <c r="F122" s="5">
        <v>0</v>
      </c>
      <c r="G122" s="4">
        <v>0.90087914703078598</v>
      </c>
      <c r="H122" s="3">
        <f t="shared" si="0"/>
        <v>0</v>
      </c>
      <c r="I122" s="3" t="str">
        <f t="shared" si="2"/>
        <v>match</v>
      </c>
      <c r="J122" s="5" t="s">
        <v>226</v>
      </c>
    </row>
    <row r="123" spans="1:10" ht="15" customHeight="1" x14ac:dyDescent="0.2">
      <c r="A123" s="5" t="s">
        <v>12</v>
      </c>
      <c r="B123" s="5" t="s">
        <v>209</v>
      </c>
      <c r="C123" s="5" t="s">
        <v>193</v>
      </c>
      <c r="D123" s="5" t="s">
        <v>621</v>
      </c>
      <c r="E123" s="5">
        <v>5.5300000000000002E-2</v>
      </c>
      <c r="F123" s="5">
        <v>0</v>
      </c>
      <c r="G123" s="4">
        <v>5.5286026936026897E-2</v>
      </c>
      <c r="H123" s="3">
        <f t="shared" si="0"/>
        <v>0</v>
      </c>
      <c r="I123" s="3" t="str">
        <f t="shared" si="2"/>
        <v>match</v>
      </c>
      <c r="J123" s="5" t="s">
        <v>227</v>
      </c>
    </row>
    <row r="124" spans="1:10" ht="15" customHeight="1" x14ac:dyDescent="0.2">
      <c r="A124" s="5" t="s">
        <v>12</v>
      </c>
      <c r="B124" s="5" t="s">
        <v>209</v>
      </c>
      <c r="C124" s="5" t="s">
        <v>195</v>
      </c>
      <c r="D124" s="5" t="s">
        <v>621</v>
      </c>
      <c r="E124" s="5">
        <v>1.7299999999999999E-2</v>
      </c>
      <c r="F124" s="5">
        <v>0</v>
      </c>
      <c r="G124" s="4">
        <v>1.73072337053428E-2</v>
      </c>
      <c r="H124" s="3">
        <f t="shared" si="0"/>
        <v>0</v>
      </c>
      <c r="I124" s="3" t="str">
        <f t="shared" si="2"/>
        <v>match</v>
      </c>
      <c r="J124" s="5" t="s">
        <v>228</v>
      </c>
    </row>
    <row r="125" spans="1:10" ht="15" customHeight="1" x14ac:dyDescent="0.2">
      <c r="A125" s="5" t="s">
        <v>12</v>
      </c>
      <c r="B125" s="5" t="s">
        <v>209</v>
      </c>
      <c r="C125" s="5" t="s">
        <v>197</v>
      </c>
      <c r="D125" s="5" t="s">
        <v>621</v>
      </c>
      <c r="E125" s="5">
        <v>5.14</v>
      </c>
      <c r="F125" s="5">
        <v>0</v>
      </c>
      <c r="G125" s="4">
        <v>5.1395265151515099</v>
      </c>
      <c r="H125" s="3">
        <f t="shared" si="0"/>
        <v>0</v>
      </c>
      <c r="I125" s="3" t="str">
        <f t="shared" si="2"/>
        <v>match</v>
      </c>
      <c r="J125" s="5" t="s">
        <v>229</v>
      </c>
    </row>
    <row r="126" spans="1:10" ht="15" customHeight="1" x14ac:dyDescent="0.2">
      <c r="A126" s="5" t="s">
        <v>12</v>
      </c>
      <c r="B126" s="5" t="s">
        <v>209</v>
      </c>
      <c r="C126" s="5" t="s">
        <v>199</v>
      </c>
      <c r="D126" s="5" t="s">
        <v>621</v>
      </c>
      <c r="E126" s="5">
        <v>5.66</v>
      </c>
      <c r="F126" s="5">
        <v>0</v>
      </c>
      <c r="G126" s="4">
        <v>5.6561460686409601</v>
      </c>
      <c r="H126" s="3">
        <f t="shared" si="0"/>
        <v>0</v>
      </c>
      <c r="I126" s="3" t="str">
        <f t="shared" si="2"/>
        <v>match</v>
      </c>
      <c r="J126" s="5" t="s">
        <v>230</v>
      </c>
    </row>
    <row r="127" spans="1:10" ht="15" customHeight="1" x14ac:dyDescent="0.2">
      <c r="A127" s="5" t="s">
        <v>12</v>
      </c>
      <c r="B127" s="5" t="s">
        <v>209</v>
      </c>
      <c r="C127" s="5" t="s">
        <v>201</v>
      </c>
      <c r="D127" s="5" t="s">
        <v>621</v>
      </c>
      <c r="E127" s="5">
        <v>6.98</v>
      </c>
      <c r="F127" s="5">
        <v>0</v>
      </c>
      <c r="G127" s="4">
        <v>6.9766117958632501</v>
      </c>
      <c r="H127" s="3">
        <f t="shared" si="0"/>
        <v>0</v>
      </c>
      <c r="I127" s="3" t="str">
        <f t="shared" si="2"/>
        <v>match</v>
      </c>
      <c r="J127" s="5" t="s">
        <v>231</v>
      </c>
    </row>
    <row r="128" spans="1:10" ht="15" customHeight="1" x14ac:dyDescent="0.2">
      <c r="A128" s="5" t="s">
        <v>12</v>
      </c>
      <c r="B128" s="5" t="s">
        <v>209</v>
      </c>
      <c r="C128" s="5" t="s">
        <v>203</v>
      </c>
      <c r="D128" s="5" t="s">
        <v>621</v>
      </c>
      <c r="E128" s="5">
        <v>80.400000000000006</v>
      </c>
      <c r="F128" s="5">
        <v>0</v>
      </c>
      <c r="G128" s="4">
        <v>80.385491264002994</v>
      </c>
      <c r="H128" s="3">
        <f t="shared" si="0"/>
        <v>0</v>
      </c>
      <c r="I128" s="3" t="str">
        <f t="shared" si="2"/>
        <v>match</v>
      </c>
      <c r="J128" s="5" t="s">
        <v>232</v>
      </c>
    </row>
    <row r="129" spans="1:10" ht="15" customHeight="1" x14ac:dyDescent="0.2">
      <c r="A129" s="5" t="s">
        <v>12</v>
      </c>
      <c r="B129" s="5" t="s">
        <v>209</v>
      </c>
      <c r="C129" s="5" t="s">
        <v>205</v>
      </c>
      <c r="D129" s="5" t="s">
        <v>621</v>
      </c>
      <c r="E129" s="5">
        <v>-3.4099999999999998E-2</v>
      </c>
      <c r="F129" s="5">
        <v>0</v>
      </c>
      <c r="G129" s="4">
        <v>-3.4089059918431003E-2</v>
      </c>
      <c r="H129" s="3">
        <f t="shared" si="0"/>
        <v>0</v>
      </c>
      <c r="I129" s="3" t="str">
        <f t="shared" si="2"/>
        <v>match</v>
      </c>
      <c r="J129" s="5" t="s">
        <v>233</v>
      </c>
    </row>
    <row r="130" spans="1:10" ht="15" customHeight="1" x14ac:dyDescent="0.2">
      <c r="A130" s="5" t="s">
        <v>12</v>
      </c>
      <c r="B130" s="5" t="s">
        <v>209</v>
      </c>
      <c r="C130" s="5" t="s">
        <v>207</v>
      </c>
      <c r="D130" s="5" t="s">
        <v>621</v>
      </c>
      <c r="E130" s="5">
        <v>0.26300000000000001</v>
      </c>
      <c r="F130" s="5">
        <v>0</v>
      </c>
      <c r="G130" s="4">
        <v>0.26250858906115099</v>
      </c>
      <c r="H130" s="3">
        <f t="shared" si="0"/>
        <v>0</v>
      </c>
      <c r="I130" s="3" t="str">
        <f t="shared" ref="I130:I193" si="3">IF(NOT(H130=""),IF(H130&lt;=F130,"match",IF(H130&lt;3*F130,"partial match","no match")),"")</f>
        <v>match</v>
      </c>
      <c r="J130" s="5" t="s">
        <v>234</v>
      </c>
    </row>
    <row r="131" spans="1:10" ht="15" customHeight="1" x14ac:dyDescent="0.2">
      <c r="A131" s="5" t="s">
        <v>12</v>
      </c>
      <c r="B131" s="5" t="s">
        <v>627</v>
      </c>
      <c r="C131" s="5" t="s">
        <v>159</v>
      </c>
      <c r="D131" s="5" t="s">
        <v>624</v>
      </c>
      <c r="E131" s="5">
        <v>0.48899999999999999</v>
      </c>
      <c r="F131" s="5">
        <v>0</v>
      </c>
      <c r="G131" s="4">
        <v>0.48896322900711398</v>
      </c>
      <c r="H131" s="3">
        <f t="shared" si="0"/>
        <v>0</v>
      </c>
      <c r="I131" s="3" t="str">
        <f t="shared" si="3"/>
        <v>match</v>
      </c>
      <c r="J131" s="5" t="s">
        <v>635</v>
      </c>
    </row>
    <row r="132" spans="1:10" ht="15" customHeight="1" x14ac:dyDescent="0.2">
      <c r="A132" s="5" t="s">
        <v>12</v>
      </c>
      <c r="B132" s="5" t="s">
        <v>627</v>
      </c>
      <c r="C132" s="5" t="s">
        <v>161</v>
      </c>
      <c r="D132" s="5" t="s">
        <v>624</v>
      </c>
      <c r="E132" s="5">
        <v>2.2000000000000002</v>
      </c>
      <c r="F132" s="5">
        <v>0</v>
      </c>
      <c r="G132" s="4">
        <v>2.20456742490525</v>
      </c>
      <c r="H132" s="3">
        <f t="shared" si="0"/>
        <v>0</v>
      </c>
      <c r="I132" s="3" t="str">
        <f t="shared" si="3"/>
        <v>match</v>
      </c>
      <c r="J132" s="5" t="s">
        <v>636</v>
      </c>
    </row>
    <row r="133" spans="1:10" ht="15" customHeight="1" x14ac:dyDescent="0.2">
      <c r="A133" s="5" t="s">
        <v>12</v>
      </c>
      <c r="B133" s="5" t="s">
        <v>627</v>
      </c>
      <c r="C133" s="5" t="s">
        <v>163</v>
      </c>
      <c r="D133" s="5" t="s">
        <v>624</v>
      </c>
      <c r="E133" s="5">
        <v>3.22</v>
      </c>
      <c r="F133" s="5">
        <v>0</v>
      </c>
      <c r="G133" s="4">
        <v>3.21809011943061</v>
      </c>
      <c r="H133" s="3">
        <f t="shared" si="0"/>
        <v>0</v>
      </c>
      <c r="I133" s="3" t="str">
        <f t="shared" si="3"/>
        <v>match</v>
      </c>
      <c r="J133" s="5" t="s">
        <v>637</v>
      </c>
    </row>
    <row r="134" spans="1:10" ht="15" customHeight="1" x14ac:dyDescent="0.2">
      <c r="A134" s="5" t="s">
        <v>12</v>
      </c>
      <c r="B134" s="5" t="s">
        <v>627</v>
      </c>
      <c r="C134" s="5" t="s">
        <v>165</v>
      </c>
      <c r="D134" s="5" t="s">
        <v>624</v>
      </c>
      <c r="E134" s="5">
        <v>2.48</v>
      </c>
      <c r="F134" s="5">
        <v>0</v>
      </c>
      <c r="G134" s="4">
        <v>2.4840146316271898</v>
      </c>
      <c r="H134" s="3">
        <f t="shared" si="0"/>
        <v>0</v>
      </c>
      <c r="I134" s="3" t="str">
        <f t="shared" si="3"/>
        <v>match</v>
      </c>
      <c r="J134" s="5" t="s">
        <v>638</v>
      </c>
    </row>
    <row r="135" spans="1:10" ht="15" customHeight="1" x14ac:dyDescent="0.2">
      <c r="A135" s="5" t="s">
        <v>12</v>
      </c>
      <c r="B135" s="5" t="s">
        <v>627</v>
      </c>
      <c r="C135" s="5" t="s">
        <v>167</v>
      </c>
      <c r="D135" s="5" t="s">
        <v>624</v>
      </c>
      <c r="E135" s="5">
        <v>1.46</v>
      </c>
      <c r="F135" s="5">
        <v>0</v>
      </c>
      <c r="G135" s="4">
        <v>1.4607809788553601</v>
      </c>
      <c r="H135" s="3">
        <f t="shared" si="0"/>
        <v>0</v>
      </c>
      <c r="I135" s="3" t="str">
        <f t="shared" si="3"/>
        <v>match</v>
      </c>
      <c r="J135" s="5" t="s">
        <v>639</v>
      </c>
    </row>
    <row r="136" spans="1:10" ht="15" customHeight="1" x14ac:dyDescent="0.2">
      <c r="A136" s="5" t="s">
        <v>12</v>
      </c>
      <c r="B136" s="5" t="s">
        <v>627</v>
      </c>
      <c r="C136" s="5" t="s">
        <v>169</v>
      </c>
      <c r="D136" s="5" t="s">
        <v>624</v>
      </c>
      <c r="E136" s="5">
        <v>3.11</v>
      </c>
      <c r="F136" s="5">
        <v>0</v>
      </c>
      <c r="G136" s="4">
        <v>3.1076754531418902</v>
      </c>
      <c r="H136" s="3">
        <f t="shared" si="0"/>
        <v>0</v>
      </c>
      <c r="I136" s="3" t="str">
        <f t="shared" si="3"/>
        <v>match</v>
      </c>
      <c r="J136" s="5" t="s">
        <v>640</v>
      </c>
    </row>
    <row r="137" spans="1:10" ht="15" customHeight="1" x14ac:dyDescent="0.2">
      <c r="A137" s="5" t="s">
        <v>12</v>
      </c>
      <c r="B137" s="5" t="s">
        <v>627</v>
      </c>
      <c r="C137" s="5" t="s">
        <v>171</v>
      </c>
      <c r="D137" s="5" t="s">
        <v>624</v>
      </c>
      <c r="E137" s="5">
        <v>1.61</v>
      </c>
      <c r="F137" s="5">
        <v>0</v>
      </c>
      <c r="G137" s="4">
        <v>1.61432511759685</v>
      </c>
      <c r="H137" s="3">
        <f t="shared" si="0"/>
        <v>0</v>
      </c>
      <c r="I137" s="3" t="str">
        <f t="shared" si="3"/>
        <v>match</v>
      </c>
      <c r="J137" s="5" t="s">
        <v>641</v>
      </c>
    </row>
    <row r="138" spans="1:10" ht="15" customHeight="1" x14ac:dyDescent="0.2">
      <c r="A138" s="5" t="s">
        <v>12</v>
      </c>
      <c r="B138" s="5" t="s">
        <v>627</v>
      </c>
      <c r="C138" s="5" t="s">
        <v>173</v>
      </c>
      <c r="D138" s="5" t="s">
        <v>624</v>
      </c>
      <c r="E138" s="5">
        <v>4.41</v>
      </c>
      <c r="F138" s="5">
        <v>0</v>
      </c>
      <c r="G138" s="4">
        <v>4.4091348498105098</v>
      </c>
      <c r="H138" s="3">
        <f t="shared" si="0"/>
        <v>0</v>
      </c>
      <c r="I138" s="3" t="str">
        <f t="shared" si="3"/>
        <v>match</v>
      </c>
      <c r="J138" s="5" t="s">
        <v>642</v>
      </c>
    </row>
    <row r="139" spans="1:10" ht="15" customHeight="1" x14ac:dyDescent="0.2">
      <c r="A139" s="5" t="s">
        <v>12</v>
      </c>
      <c r="B139" s="5" t="s">
        <v>627</v>
      </c>
      <c r="C139" s="5" t="s">
        <v>175</v>
      </c>
      <c r="D139" s="5" t="s">
        <v>624</v>
      </c>
      <c r="E139" s="5">
        <v>7.48</v>
      </c>
      <c r="F139" s="5">
        <v>0</v>
      </c>
      <c r="G139" s="4">
        <v>7.4795113381515703</v>
      </c>
      <c r="H139" s="3">
        <f t="shared" si="0"/>
        <v>0</v>
      </c>
      <c r="I139" s="3" t="str">
        <f t="shared" si="3"/>
        <v>match</v>
      </c>
      <c r="J139" s="5" t="s">
        <v>643</v>
      </c>
    </row>
    <row r="140" spans="1:10" ht="15" customHeight="1" x14ac:dyDescent="0.2">
      <c r="A140" s="5" t="s">
        <v>12</v>
      </c>
      <c r="B140" s="5" t="s">
        <v>627</v>
      </c>
      <c r="C140" s="5" t="s">
        <v>177</v>
      </c>
      <c r="D140" s="5" t="s">
        <v>624</v>
      </c>
      <c r="E140" s="5">
        <v>2.0099999999999998</v>
      </c>
      <c r="F140" s="5">
        <v>0</v>
      </c>
      <c r="G140" s="4">
        <v>2.0137233516410298</v>
      </c>
      <c r="H140" s="3">
        <f t="shared" si="0"/>
        <v>0</v>
      </c>
      <c r="I140" s="3" t="str">
        <f t="shared" si="3"/>
        <v>match</v>
      </c>
      <c r="J140" s="5" t="s">
        <v>644</v>
      </c>
    </row>
    <row r="141" spans="1:10" ht="15" customHeight="1" x14ac:dyDescent="0.2">
      <c r="A141" s="5" t="s">
        <v>12</v>
      </c>
      <c r="B141" s="5" t="s">
        <v>627</v>
      </c>
      <c r="C141" s="5" t="s">
        <v>179</v>
      </c>
      <c r="D141" s="5" t="s">
        <v>624</v>
      </c>
      <c r="E141" s="5">
        <v>0.28599999999999998</v>
      </c>
      <c r="F141" s="5">
        <v>0</v>
      </c>
      <c r="G141" s="4">
        <v>0.28628011065917103</v>
      </c>
      <c r="H141" s="3">
        <f t="shared" si="0"/>
        <v>0</v>
      </c>
      <c r="I141" s="3" t="str">
        <f t="shared" si="3"/>
        <v>match</v>
      </c>
      <c r="J141" s="5" t="s">
        <v>645</v>
      </c>
    </row>
    <row r="142" spans="1:10" ht="15" customHeight="1" x14ac:dyDescent="0.2">
      <c r="A142" s="5" t="s">
        <v>12</v>
      </c>
      <c r="B142" s="5" t="s">
        <v>627</v>
      </c>
      <c r="C142" s="5" t="s">
        <v>181</v>
      </c>
      <c r="D142" s="5" t="s">
        <v>624</v>
      </c>
      <c r="E142" s="5">
        <v>5.39</v>
      </c>
      <c r="F142" s="5">
        <v>0</v>
      </c>
      <c r="G142" s="4">
        <v>5.3928491395708598</v>
      </c>
      <c r="H142" s="3">
        <f t="shared" si="0"/>
        <v>0</v>
      </c>
      <c r="I142" s="3" t="str">
        <f t="shared" si="3"/>
        <v>match</v>
      </c>
      <c r="J142" s="5" t="s">
        <v>646</v>
      </c>
    </row>
    <row r="143" spans="1:10" ht="15" customHeight="1" x14ac:dyDescent="0.2">
      <c r="A143" s="5" t="s">
        <v>12</v>
      </c>
      <c r="B143" s="5" t="s">
        <v>627</v>
      </c>
      <c r="C143" s="5" t="s">
        <v>183</v>
      </c>
      <c r="D143" s="5" t="s">
        <v>624</v>
      </c>
      <c r="E143" s="5">
        <v>1.46</v>
      </c>
      <c r="F143" s="5">
        <v>0</v>
      </c>
      <c r="G143" s="4">
        <v>1.4607809788553601</v>
      </c>
      <c r="H143" s="3">
        <f t="shared" si="0"/>
        <v>0</v>
      </c>
      <c r="I143" s="3" t="str">
        <f t="shared" si="3"/>
        <v>match</v>
      </c>
      <c r="J143" s="5" t="s">
        <v>647</v>
      </c>
    </row>
    <row r="144" spans="1:10" ht="15" customHeight="1" x14ac:dyDescent="0.2">
      <c r="A144" s="5" t="s">
        <v>12</v>
      </c>
      <c r="B144" s="5" t="s">
        <v>627</v>
      </c>
      <c r="C144" s="5" t="s">
        <v>185</v>
      </c>
      <c r="D144" s="5" t="s">
        <v>624</v>
      </c>
      <c r="E144" s="5">
        <v>0.66800000000000004</v>
      </c>
      <c r="F144" s="5">
        <v>0</v>
      </c>
      <c r="G144" s="4">
        <v>0.66761729555319305</v>
      </c>
      <c r="H144" s="3">
        <f t="shared" si="0"/>
        <v>0</v>
      </c>
      <c r="I144" s="3" t="str">
        <f t="shared" si="3"/>
        <v>match</v>
      </c>
      <c r="J144" s="5" t="s">
        <v>648</v>
      </c>
    </row>
    <row r="145" spans="1:10" ht="15" customHeight="1" x14ac:dyDescent="0.2">
      <c r="A145" s="5" t="s">
        <v>12</v>
      </c>
      <c r="B145" s="5" t="s">
        <v>627</v>
      </c>
      <c r="C145" s="5" t="s">
        <v>187</v>
      </c>
      <c r="D145" s="5" t="s">
        <v>624</v>
      </c>
      <c r="E145" s="5">
        <v>0.84699999999999998</v>
      </c>
      <c r="F145" s="5">
        <v>0</v>
      </c>
      <c r="G145" s="4">
        <v>0.84707541588101798</v>
      </c>
      <c r="H145" s="3">
        <f t="shared" si="0"/>
        <v>0</v>
      </c>
      <c r="I145" s="3" t="str">
        <f t="shared" si="3"/>
        <v>match</v>
      </c>
      <c r="J145" s="5" t="s">
        <v>649</v>
      </c>
    </row>
    <row r="146" spans="1:10" ht="15" customHeight="1" x14ac:dyDescent="0.2">
      <c r="A146" s="5" t="s">
        <v>12</v>
      </c>
      <c r="B146" s="5" t="s">
        <v>627</v>
      </c>
      <c r="C146" s="5" t="s">
        <v>189</v>
      </c>
      <c r="D146" s="5" t="s">
        <v>624</v>
      </c>
      <c r="E146" s="5">
        <v>0.60599999999999998</v>
      </c>
      <c r="F146" s="5">
        <v>0</v>
      </c>
      <c r="G146" s="4">
        <v>0.60644788121389104</v>
      </c>
      <c r="H146" s="3">
        <f t="shared" si="0"/>
        <v>0</v>
      </c>
      <c r="I146" s="3" t="str">
        <f t="shared" si="3"/>
        <v>match</v>
      </c>
      <c r="J146" s="5" t="s">
        <v>650</v>
      </c>
    </row>
    <row r="147" spans="1:10" ht="15" customHeight="1" x14ac:dyDescent="0.2">
      <c r="A147" s="5" t="s">
        <v>12</v>
      </c>
      <c r="B147" s="5" t="s">
        <v>627</v>
      </c>
      <c r="C147" s="5" t="s">
        <v>191</v>
      </c>
      <c r="D147" s="5" t="s">
        <v>624</v>
      </c>
      <c r="E147" s="5">
        <v>0.89700000000000002</v>
      </c>
      <c r="F147" s="5">
        <v>0</v>
      </c>
      <c r="G147" s="4">
        <v>0.896823152884621</v>
      </c>
      <c r="H147" s="3">
        <f t="shared" si="0"/>
        <v>0</v>
      </c>
      <c r="I147" s="3" t="str">
        <f t="shared" si="3"/>
        <v>match</v>
      </c>
      <c r="J147" s="5" t="s">
        <v>651</v>
      </c>
    </row>
    <row r="148" spans="1:10" ht="15" customHeight="1" x14ac:dyDescent="0.2">
      <c r="A148" s="5" t="s">
        <v>12</v>
      </c>
      <c r="B148" s="5" t="s">
        <v>627</v>
      </c>
      <c r="C148" s="5" t="s">
        <v>193</v>
      </c>
      <c r="D148" s="5" t="s">
        <v>624</v>
      </c>
      <c r="E148" s="5">
        <v>5.9700000000000003E-2</v>
      </c>
      <c r="F148" s="5">
        <v>0</v>
      </c>
      <c r="G148" s="4">
        <v>5.9713784272214902E-2</v>
      </c>
      <c r="H148" s="3">
        <f t="shared" si="0"/>
        <v>0</v>
      </c>
      <c r="I148" s="3" t="str">
        <f t="shared" si="3"/>
        <v>match</v>
      </c>
      <c r="J148" s="5" t="s">
        <v>652</v>
      </c>
    </row>
    <row r="149" spans="1:10" ht="15" customHeight="1" x14ac:dyDescent="0.2">
      <c r="A149" s="5" t="s">
        <v>12</v>
      </c>
      <c r="B149" s="5" t="s">
        <v>627</v>
      </c>
      <c r="C149" s="5" t="s">
        <v>195</v>
      </c>
      <c r="D149" s="5" t="s">
        <v>624</v>
      </c>
      <c r="E149" s="5">
        <v>0.17799999999999999</v>
      </c>
      <c r="F149" s="5">
        <v>0</v>
      </c>
      <c r="G149" s="4">
        <v>0.17755079603600399</v>
      </c>
      <c r="H149" s="3">
        <f t="shared" si="0"/>
        <v>0</v>
      </c>
      <c r="I149" s="3" t="str">
        <f t="shared" si="3"/>
        <v>match</v>
      </c>
      <c r="J149" s="5" t="s">
        <v>653</v>
      </c>
    </row>
    <row r="150" spans="1:10" ht="15" customHeight="1" x14ac:dyDescent="0.2">
      <c r="A150" s="5" t="s">
        <v>12</v>
      </c>
      <c r="B150" s="5" t="s">
        <v>627</v>
      </c>
      <c r="C150" s="5" t="s">
        <v>197</v>
      </c>
      <c r="D150" s="5" t="s">
        <v>624</v>
      </c>
      <c r="E150" s="5">
        <v>5.4</v>
      </c>
      <c r="F150" s="5">
        <v>0</v>
      </c>
      <c r="G150" s="4">
        <v>5.4031416322778201</v>
      </c>
      <c r="H150" s="3">
        <f t="shared" si="0"/>
        <v>0</v>
      </c>
      <c r="I150" s="3" t="str">
        <f t="shared" si="3"/>
        <v>match</v>
      </c>
      <c r="J150" s="5" t="s">
        <v>654</v>
      </c>
    </row>
    <row r="151" spans="1:10" ht="15" customHeight="1" x14ac:dyDescent="0.2">
      <c r="A151" s="5" t="s">
        <v>12</v>
      </c>
      <c r="B151" s="5" t="s">
        <v>627</v>
      </c>
      <c r="C151" s="5" t="s">
        <v>199</v>
      </c>
      <c r="D151" s="5" t="s">
        <v>624</v>
      </c>
      <c r="E151" s="5">
        <v>7.48</v>
      </c>
      <c r="F151" s="5">
        <v>0</v>
      </c>
      <c r="G151" s="4">
        <v>7.4795113381515703</v>
      </c>
      <c r="H151" s="3">
        <f t="shared" si="0"/>
        <v>0</v>
      </c>
      <c r="I151" s="3" t="str">
        <f t="shared" si="3"/>
        <v>match</v>
      </c>
      <c r="J151" s="5" t="s">
        <v>655</v>
      </c>
    </row>
    <row r="152" spans="1:10" ht="15" customHeight="1" x14ac:dyDescent="0.2">
      <c r="A152" s="5" t="s">
        <v>12</v>
      </c>
      <c r="B152" s="5" t="s">
        <v>627</v>
      </c>
      <c r="C152" s="5" t="s">
        <v>201</v>
      </c>
      <c r="D152" s="5" t="s">
        <v>624</v>
      </c>
      <c r="E152" s="5">
        <v>16.600000000000001</v>
      </c>
      <c r="F152" s="5">
        <v>0</v>
      </c>
      <c r="G152" s="4">
        <v>16.605679615103</v>
      </c>
      <c r="H152" s="3">
        <f t="shared" si="0"/>
        <v>0</v>
      </c>
      <c r="I152" s="3" t="str">
        <f t="shared" si="3"/>
        <v>match</v>
      </c>
      <c r="J152" s="5" t="s">
        <v>656</v>
      </c>
    </row>
    <row r="153" spans="1:10" ht="15" customHeight="1" x14ac:dyDescent="0.2">
      <c r="A153" s="5" t="s">
        <v>12</v>
      </c>
      <c r="B153" s="5" t="s">
        <v>627</v>
      </c>
      <c r="C153" s="5" t="s">
        <v>203</v>
      </c>
      <c r="D153" s="5" t="s">
        <v>624</v>
      </c>
      <c r="E153" s="5">
        <v>147</v>
      </c>
      <c r="F153" s="5">
        <v>0</v>
      </c>
      <c r="G153" s="4">
        <v>147.20160593302199</v>
      </c>
      <c r="H153" s="3">
        <f t="shared" si="0"/>
        <v>0</v>
      </c>
      <c r="I153" s="3" t="str">
        <f t="shared" si="3"/>
        <v>match</v>
      </c>
      <c r="J153" s="5" t="s">
        <v>657</v>
      </c>
    </row>
    <row r="154" spans="1:10" ht="15" customHeight="1" x14ac:dyDescent="0.2">
      <c r="A154" s="5" t="s">
        <v>12</v>
      </c>
      <c r="B154" s="5" t="s">
        <v>627</v>
      </c>
      <c r="C154" s="5" t="s">
        <v>205</v>
      </c>
      <c r="D154" s="5" t="s">
        <v>624</v>
      </c>
      <c r="E154" s="5">
        <v>-0.124</v>
      </c>
      <c r="F154" s="5">
        <v>0</v>
      </c>
      <c r="G154" s="4">
        <v>-0.124062341478393</v>
      </c>
      <c r="H154" s="3">
        <f t="shared" si="0"/>
        <v>0</v>
      </c>
      <c r="I154" s="3" t="str">
        <f t="shared" si="3"/>
        <v>match</v>
      </c>
      <c r="J154" s="5" t="s">
        <v>658</v>
      </c>
    </row>
    <row r="155" spans="1:10" ht="15" customHeight="1" x14ac:dyDescent="0.2">
      <c r="A155" s="5" t="s">
        <v>12</v>
      </c>
      <c r="B155" s="5" t="s">
        <v>627</v>
      </c>
      <c r="C155" s="5" t="s">
        <v>207</v>
      </c>
      <c r="D155" s="5" t="s">
        <v>624</v>
      </c>
      <c r="E155" s="5">
        <v>0.48699999999999999</v>
      </c>
      <c r="F155" s="5">
        <v>0</v>
      </c>
      <c r="G155" s="4">
        <v>0.48709519891825698</v>
      </c>
      <c r="H155" s="3">
        <f t="shared" si="0"/>
        <v>0</v>
      </c>
      <c r="I155" s="3" t="str">
        <f t="shared" si="3"/>
        <v>match</v>
      </c>
      <c r="J155" s="5" t="s">
        <v>659</v>
      </c>
    </row>
    <row r="156" spans="1:10" ht="15" customHeight="1" x14ac:dyDescent="0.2">
      <c r="A156" s="5" t="s">
        <v>12</v>
      </c>
      <c r="B156" s="5" t="s">
        <v>628</v>
      </c>
      <c r="C156" s="5" t="s">
        <v>159</v>
      </c>
      <c r="D156" s="5" t="s">
        <v>624</v>
      </c>
      <c r="E156" s="5">
        <v>0.49199999999999999</v>
      </c>
      <c r="F156" s="5">
        <v>0</v>
      </c>
      <c r="G156" s="4">
        <v>0.49222797927461098</v>
      </c>
      <c r="H156" s="3">
        <f t="shared" si="0"/>
        <v>0</v>
      </c>
      <c r="I156" s="3" t="str">
        <f t="shared" si="3"/>
        <v>match</v>
      </c>
      <c r="J156" s="5" t="s">
        <v>660</v>
      </c>
    </row>
    <row r="157" spans="1:10" ht="15" customHeight="1" x14ac:dyDescent="0.2">
      <c r="A157" s="5" t="s">
        <v>12</v>
      </c>
      <c r="B157" s="5" t="s">
        <v>628</v>
      </c>
      <c r="C157" s="5" t="s">
        <v>161</v>
      </c>
      <c r="D157" s="5" t="s">
        <v>624</v>
      </c>
      <c r="E157" s="5">
        <v>2.2000000000000002</v>
      </c>
      <c r="F157" s="5">
        <v>0</v>
      </c>
      <c r="G157" s="4">
        <v>2.2046632124352299</v>
      </c>
      <c r="H157" s="3">
        <f t="shared" si="0"/>
        <v>0</v>
      </c>
      <c r="I157" s="3" t="str">
        <f t="shared" si="3"/>
        <v>match</v>
      </c>
      <c r="J157" s="5" t="s">
        <v>661</v>
      </c>
    </row>
    <row r="158" spans="1:10" ht="15" customHeight="1" x14ac:dyDescent="0.2">
      <c r="A158" s="5" t="s">
        <v>12</v>
      </c>
      <c r="B158" s="5" t="s">
        <v>628</v>
      </c>
      <c r="C158" s="5" t="s">
        <v>163</v>
      </c>
      <c r="D158" s="5" t="s">
        <v>624</v>
      </c>
      <c r="E158" s="5">
        <v>3.24</v>
      </c>
      <c r="F158" s="5">
        <v>0</v>
      </c>
      <c r="G158" s="4">
        <v>3.23531504201455</v>
      </c>
      <c r="H158" s="3">
        <f t="shared" si="0"/>
        <v>0</v>
      </c>
      <c r="I158" s="3" t="str">
        <f t="shared" si="3"/>
        <v>match</v>
      </c>
      <c r="J158" s="5" t="s">
        <v>662</v>
      </c>
    </row>
    <row r="159" spans="1:10" ht="15" customHeight="1" x14ac:dyDescent="0.2">
      <c r="A159" s="5" t="s">
        <v>12</v>
      </c>
      <c r="B159" s="5" t="s">
        <v>628</v>
      </c>
      <c r="C159" s="5" t="s">
        <v>165</v>
      </c>
      <c r="D159" s="5" t="s">
        <v>624</v>
      </c>
      <c r="E159" s="5">
        <v>2.61</v>
      </c>
      <c r="F159" s="5">
        <v>0</v>
      </c>
      <c r="G159" s="4">
        <v>2.6067520957744201</v>
      </c>
      <c r="H159" s="3">
        <f t="shared" si="0"/>
        <v>0</v>
      </c>
      <c r="I159" s="3" t="str">
        <f t="shared" si="3"/>
        <v>match</v>
      </c>
      <c r="J159" s="5" t="s">
        <v>663</v>
      </c>
    </row>
    <row r="160" spans="1:10" ht="15" customHeight="1" x14ac:dyDescent="0.2">
      <c r="A160" s="5" t="s">
        <v>12</v>
      </c>
      <c r="B160" s="5" t="s">
        <v>628</v>
      </c>
      <c r="C160" s="5" t="s">
        <v>167</v>
      </c>
      <c r="D160" s="5" t="s">
        <v>624</v>
      </c>
      <c r="E160" s="5">
        <v>1.44</v>
      </c>
      <c r="F160" s="5">
        <v>0</v>
      </c>
      <c r="G160" s="4">
        <v>1.4352331606217601</v>
      </c>
      <c r="H160" s="3">
        <f t="shared" si="0"/>
        <v>0</v>
      </c>
      <c r="I160" s="3" t="str">
        <f t="shared" si="3"/>
        <v>match</v>
      </c>
      <c r="J160" s="5" t="s">
        <v>664</v>
      </c>
    </row>
    <row r="161" spans="1:10" ht="15" customHeight="1" x14ac:dyDescent="0.2">
      <c r="A161" s="5" t="s">
        <v>12</v>
      </c>
      <c r="B161" s="5" t="s">
        <v>628</v>
      </c>
      <c r="C161" s="5" t="s">
        <v>169</v>
      </c>
      <c r="D161" s="5" t="s">
        <v>624</v>
      </c>
      <c r="E161" s="5">
        <v>3.23</v>
      </c>
      <c r="F161" s="5">
        <v>0</v>
      </c>
      <c r="G161" s="4">
        <v>3.23026121506618</v>
      </c>
      <c r="H161" s="3">
        <f t="shared" si="0"/>
        <v>0</v>
      </c>
      <c r="I161" s="3" t="str">
        <f t="shared" si="3"/>
        <v>match</v>
      </c>
      <c r="J161" s="5" t="s">
        <v>665</v>
      </c>
    </row>
    <row r="162" spans="1:10" ht="15" customHeight="1" x14ac:dyDescent="0.2">
      <c r="A162" s="5" t="s">
        <v>12</v>
      </c>
      <c r="B162" s="5" t="s">
        <v>628</v>
      </c>
      <c r="C162" s="5" t="s">
        <v>171</v>
      </c>
      <c r="D162" s="5" t="s">
        <v>624</v>
      </c>
      <c r="E162" s="5">
        <v>1.67</v>
      </c>
      <c r="F162" s="5">
        <v>0</v>
      </c>
      <c r="G162" s="4">
        <v>1.6746110718029701</v>
      </c>
      <c r="H162" s="3">
        <f t="shared" si="0"/>
        <v>0</v>
      </c>
      <c r="I162" s="3" t="str">
        <f t="shared" si="3"/>
        <v>match</v>
      </c>
      <c r="J162" s="5" t="s">
        <v>666</v>
      </c>
    </row>
    <row r="163" spans="1:10" ht="15" customHeight="1" x14ac:dyDescent="0.2">
      <c r="A163" s="5" t="s">
        <v>12</v>
      </c>
      <c r="B163" s="5" t="s">
        <v>628</v>
      </c>
      <c r="C163" s="5" t="s">
        <v>173</v>
      </c>
      <c r="D163" s="5" t="s">
        <v>624</v>
      </c>
      <c r="E163" s="5">
        <v>4.41</v>
      </c>
      <c r="F163" s="5">
        <v>0</v>
      </c>
      <c r="G163" s="4">
        <v>4.4093264248704704</v>
      </c>
      <c r="H163" s="3">
        <f t="shared" ref="H163:H226" si="4">IFERROR(IF(NOT(G163=""),ABS(ROUNDDOWN(E163-G163, 3 - (1+INT(LOG10(ABS(E163)))))),""),IF(AND(E163=0,NOT(E163="")),ABS(ROUNDDOWN(E163-G163,0)),""))</f>
        <v>0</v>
      </c>
      <c r="I163" s="3" t="str">
        <f t="shared" si="3"/>
        <v>match</v>
      </c>
      <c r="J163" s="5" t="s">
        <v>667</v>
      </c>
    </row>
    <row r="164" spans="1:10" ht="15" customHeight="1" x14ac:dyDescent="0.2">
      <c r="A164" s="5" t="s">
        <v>12</v>
      </c>
      <c r="B164" s="5" t="s">
        <v>628</v>
      </c>
      <c r="C164" s="5" t="s">
        <v>175</v>
      </c>
      <c r="D164" s="5" t="s">
        <v>624</v>
      </c>
      <c r="E164" s="5">
        <v>7.65</v>
      </c>
      <c r="F164" s="5">
        <v>0</v>
      </c>
      <c r="G164" s="4">
        <v>7.6511047276437001</v>
      </c>
      <c r="H164" s="3">
        <f t="shared" si="4"/>
        <v>0</v>
      </c>
      <c r="I164" s="3" t="str">
        <f t="shared" si="3"/>
        <v>match</v>
      </c>
      <c r="J164" s="5" t="s">
        <v>668</v>
      </c>
    </row>
    <row r="165" spans="1:10" ht="15" customHeight="1" x14ac:dyDescent="0.2">
      <c r="A165" s="5" t="s">
        <v>12</v>
      </c>
      <c r="B165" s="5" t="s">
        <v>628</v>
      </c>
      <c r="C165" s="5" t="s">
        <v>177</v>
      </c>
      <c r="D165" s="5" t="s">
        <v>624</v>
      </c>
      <c r="E165" s="5">
        <v>2.14</v>
      </c>
      <c r="F165" s="5">
        <v>0</v>
      </c>
      <c r="G165" s="4">
        <v>2.1404454894117499</v>
      </c>
      <c r="H165" s="3">
        <f t="shared" si="4"/>
        <v>0</v>
      </c>
      <c r="I165" s="3" t="str">
        <f t="shared" si="3"/>
        <v>match</v>
      </c>
      <c r="J165" s="5" t="s">
        <v>669</v>
      </c>
    </row>
    <row r="166" spans="1:10" ht="15" customHeight="1" x14ac:dyDescent="0.2">
      <c r="A166" s="5" t="s">
        <v>12</v>
      </c>
      <c r="B166" s="5" t="s">
        <v>628</v>
      </c>
      <c r="C166" s="5" t="s">
        <v>179</v>
      </c>
      <c r="D166" s="5" t="s">
        <v>624</v>
      </c>
      <c r="E166" s="5">
        <v>0.27700000000000002</v>
      </c>
      <c r="F166" s="5">
        <v>0</v>
      </c>
      <c r="G166" s="4">
        <v>0.27681280034363298</v>
      </c>
      <c r="H166" s="3">
        <f t="shared" si="4"/>
        <v>0</v>
      </c>
      <c r="I166" s="3" t="str">
        <f t="shared" si="3"/>
        <v>match</v>
      </c>
      <c r="J166" s="5" t="s">
        <v>670</v>
      </c>
    </row>
    <row r="167" spans="1:10" ht="15" customHeight="1" x14ac:dyDescent="0.2">
      <c r="A167" s="5" t="s">
        <v>12</v>
      </c>
      <c r="B167" s="5" t="s">
        <v>628</v>
      </c>
      <c r="C167" s="5" t="s">
        <v>181</v>
      </c>
      <c r="D167" s="5" t="s">
        <v>624</v>
      </c>
      <c r="E167" s="5">
        <v>5.29</v>
      </c>
      <c r="F167" s="5">
        <v>0</v>
      </c>
      <c r="G167" s="4">
        <v>5.2901554404145097</v>
      </c>
      <c r="H167" s="3">
        <f t="shared" si="4"/>
        <v>0</v>
      </c>
      <c r="I167" s="3" t="str">
        <f t="shared" si="3"/>
        <v>match</v>
      </c>
      <c r="J167" s="5" t="s">
        <v>671</v>
      </c>
    </row>
    <row r="168" spans="1:10" ht="15" customHeight="1" x14ac:dyDescent="0.2">
      <c r="A168" s="5" t="s">
        <v>12</v>
      </c>
      <c r="B168" s="5" t="s">
        <v>628</v>
      </c>
      <c r="C168" s="5" t="s">
        <v>183</v>
      </c>
      <c r="D168" s="5" t="s">
        <v>624</v>
      </c>
      <c r="E168" s="5">
        <v>1.44</v>
      </c>
      <c r="F168" s="5">
        <v>0</v>
      </c>
      <c r="G168" s="4">
        <v>1.4352331606217601</v>
      </c>
      <c r="H168" s="3">
        <f t="shared" si="4"/>
        <v>0</v>
      </c>
      <c r="I168" s="3" t="str">
        <f t="shared" si="3"/>
        <v>match</v>
      </c>
      <c r="J168" s="5" t="s">
        <v>672</v>
      </c>
    </row>
    <row r="169" spans="1:10" ht="15" customHeight="1" x14ac:dyDescent="0.2">
      <c r="A169" s="5" t="s">
        <v>12</v>
      </c>
      <c r="B169" s="5" t="s">
        <v>628</v>
      </c>
      <c r="C169" s="5" t="s">
        <v>185</v>
      </c>
      <c r="D169" s="5" t="s">
        <v>624</v>
      </c>
      <c r="E169" s="5">
        <v>0.67300000000000004</v>
      </c>
      <c r="F169" s="5">
        <v>0</v>
      </c>
      <c r="G169" s="4">
        <v>0.67314335060449004</v>
      </c>
      <c r="H169" s="3">
        <f t="shared" si="4"/>
        <v>0</v>
      </c>
      <c r="I169" s="3" t="str">
        <f t="shared" si="3"/>
        <v>match</v>
      </c>
      <c r="J169" s="5" t="s">
        <v>673</v>
      </c>
    </row>
    <row r="170" spans="1:10" ht="15" customHeight="1" x14ac:dyDescent="0.2">
      <c r="A170" s="5" t="s">
        <v>12</v>
      </c>
      <c r="B170" s="5" t="s">
        <v>628</v>
      </c>
      <c r="C170" s="5" t="s">
        <v>187</v>
      </c>
      <c r="D170" s="5" t="s">
        <v>624</v>
      </c>
      <c r="E170" s="5">
        <v>0.85</v>
      </c>
      <c r="F170" s="5">
        <v>0</v>
      </c>
      <c r="G170" s="4">
        <v>0.84966803490119602</v>
      </c>
      <c r="H170" s="3">
        <f t="shared" si="4"/>
        <v>0</v>
      </c>
      <c r="I170" s="3" t="str">
        <f t="shared" si="3"/>
        <v>match</v>
      </c>
      <c r="J170" s="5" t="s">
        <v>674</v>
      </c>
    </row>
    <row r="171" spans="1:10" ht="15" customHeight="1" x14ac:dyDescent="0.2">
      <c r="A171" s="5" t="s">
        <v>12</v>
      </c>
      <c r="B171" s="5" t="s">
        <v>628</v>
      </c>
      <c r="C171" s="5" t="s">
        <v>189</v>
      </c>
      <c r="D171" s="5" t="s">
        <v>624</v>
      </c>
      <c r="E171" s="5">
        <v>0.61299999999999999</v>
      </c>
      <c r="F171" s="5">
        <v>0</v>
      </c>
      <c r="G171" s="4">
        <v>0.61287365484256695</v>
      </c>
      <c r="H171" s="3">
        <f t="shared" si="4"/>
        <v>0</v>
      </c>
      <c r="I171" s="3" t="str">
        <f t="shared" si="3"/>
        <v>match</v>
      </c>
      <c r="J171" s="5" t="s">
        <v>675</v>
      </c>
    </row>
    <row r="172" spans="1:10" ht="15" customHeight="1" x14ac:dyDescent="0.2">
      <c r="A172" s="5" t="s">
        <v>12</v>
      </c>
      <c r="B172" s="5" t="s">
        <v>628</v>
      </c>
      <c r="C172" s="5" t="s">
        <v>191</v>
      </c>
      <c r="D172" s="5" t="s">
        <v>624</v>
      </c>
      <c r="E172" s="5">
        <v>0.89900000000000002</v>
      </c>
      <c r="F172" s="5">
        <v>0</v>
      </c>
      <c r="G172" s="4">
        <v>0.89868778997293397</v>
      </c>
      <c r="H172" s="3">
        <f t="shared" si="4"/>
        <v>0</v>
      </c>
      <c r="I172" s="3" t="str">
        <f t="shared" si="3"/>
        <v>match</v>
      </c>
      <c r="J172" s="5" t="s">
        <v>676</v>
      </c>
    </row>
    <row r="173" spans="1:10" ht="15" customHeight="1" x14ac:dyDescent="0.2">
      <c r="A173" s="5" t="s">
        <v>12</v>
      </c>
      <c r="B173" s="5" t="s">
        <v>628</v>
      </c>
      <c r="C173" s="5" t="s">
        <v>193</v>
      </c>
      <c r="D173" s="5" t="s">
        <v>624</v>
      </c>
      <c r="E173" s="5">
        <v>5.8200000000000002E-2</v>
      </c>
      <c r="F173" s="5">
        <v>0</v>
      </c>
      <c r="G173" s="4">
        <v>5.8163500287852603E-2</v>
      </c>
      <c r="H173" s="3">
        <f t="shared" si="4"/>
        <v>0</v>
      </c>
      <c r="I173" s="3" t="str">
        <f t="shared" si="3"/>
        <v>match</v>
      </c>
      <c r="J173" s="5" t="s">
        <v>677</v>
      </c>
    </row>
    <row r="174" spans="1:10" ht="15" customHeight="1" x14ac:dyDescent="0.2">
      <c r="A174" s="5" t="s">
        <v>12</v>
      </c>
      <c r="B174" s="5" t="s">
        <v>628</v>
      </c>
      <c r="C174" s="5" t="s">
        <v>195</v>
      </c>
      <c r="D174" s="5" t="s">
        <v>624</v>
      </c>
      <c r="E174" s="5">
        <v>0.182</v>
      </c>
      <c r="F174" s="5">
        <v>0</v>
      </c>
      <c r="G174" s="4">
        <v>0.18243581046740101</v>
      </c>
      <c r="H174" s="3">
        <f t="shared" si="4"/>
        <v>0</v>
      </c>
      <c r="I174" s="3" t="str">
        <f t="shared" si="3"/>
        <v>match</v>
      </c>
      <c r="J174" s="5" t="s">
        <v>678</v>
      </c>
    </row>
    <row r="175" spans="1:10" ht="15" customHeight="1" x14ac:dyDescent="0.2">
      <c r="A175" s="5" t="s">
        <v>12</v>
      </c>
      <c r="B175" s="5" t="s">
        <v>628</v>
      </c>
      <c r="C175" s="5" t="s">
        <v>197</v>
      </c>
      <c r="D175" s="5" t="s">
        <v>624</v>
      </c>
      <c r="E175" s="5">
        <v>5.45</v>
      </c>
      <c r="F175" s="5">
        <v>0</v>
      </c>
      <c r="G175" s="4">
        <v>5.4507772020725396</v>
      </c>
      <c r="H175" s="3">
        <f t="shared" si="4"/>
        <v>0</v>
      </c>
      <c r="I175" s="3" t="str">
        <f t="shared" si="3"/>
        <v>match</v>
      </c>
      <c r="J175" s="5" t="s">
        <v>679</v>
      </c>
    </row>
    <row r="176" spans="1:10" ht="15" customHeight="1" x14ac:dyDescent="0.2">
      <c r="A176" s="5" t="s">
        <v>12</v>
      </c>
      <c r="B176" s="5" t="s">
        <v>628</v>
      </c>
      <c r="C176" s="5" t="s">
        <v>199</v>
      </c>
      <c r="D176" s="5" t="s">
        <v>624</v>
      </c>
      <c r="E176" s="5">
        <v>7.65</v>
      </c>
      <c r="F176" s="5">
        <v>0</v>
      </c>
      <c r="G176" s="4">
        <v>7.6511047276437001</v>
      </c>
      <c r="H176" s="3">
        <f t="shared" si="4"/>
        <v>0</v>
      </c>
      <c r="I176" s="3" t="str">
        <f t="shared" si="3"/>
        <v>match</v>
      </c>
      <c r="J176" s="5" t="s">
        <v>680</v>
      </c>
    </row>
    <row r="177" spans="1:10" ht="15" customHeight="1" x14ac:dyDescent="0.2">
      <c r="A177" s="5" t="s">
        <v>12</v>
      </c>
      <c r="B177" s="5" t="s">
        <v>628</v>
      </c>
      <c r="C177" s="5" t="s">
        <v>201</v>
      </c>
      <c r="D177" s="5" t="s">
        <v>624</v>
      </c>
      <c r="E177" s="5">
        <v>16.399999999999999</v>
      </c>
      <c r="F177" s="5">
        <v>0</v>
      </c>
      <c r="G177" s="4">
        <v>16.406486414004</v>
      </c>
      <c r="H177" s="3">
        <f t="shared" si="4"/>
        <v>0</v>
      </c>
      <c r="I177" s="3" t="str">
        <f t="shared" si="3"/>
        <v>match</v>
      </c>
      <c r="J177" s="5" t="s">
        <v>681</v>
      </c>
    </row>
    <row r="178" spans="1:10" ht="15" customHeight="1" x14ac:dyDescent="0.2">
      <c r="A178" s="5" t="s">
        <v>12</v>
      </c>
      <c r="B178" s="5" t="s">
        <v>628</v>
      </c>
      <c r="C178" s="5" t="s">
        <v>203</v>
      </c>
      <c r="D178" s="5" t="s">
        <v>624</v>
      </c>
      <c r="E178" s="5">
        <v>142</v>
      </c>
      <c r="F178" s="5">
        <v>0</v>
      </c>
      <c r="G178" s="4">
        <v>142.417924538145</v>
      </c>
      <c r="H178" s="3">
        <f t="shared" si="4"/>
        <v>0</v>
      </c>
      <c r="I178" s="3" t="str">
        <f t="shared" si="3"/>
        <v>match</v>
      </c>
      <c r="J178" s="5" t="s">
        <v>682</v>
      </c>
    </row>
    <row r="179" spans="1:10" ht="15" customHeight="1" x14ac:dyDescent="0.2">
      <c r="A179" s="5" t="s">
        <v>12</v>
      </c>
      <c r="B179" s="5" t="s">
        <v>628</v>
      </c>
      <c r="C179" s="5" t="s">
        <v>205</v>
      </c>
      <c r="D179" s="5" t="s">
        <v>624</v>
      </c>
      <c r="E179" s="5">
        <v>-3.3399999999999999E-2</v>
      </c>
      <c r="F179" s="5">
        <v>0</v>
      </c>
      <c r="G179" s="4">
        <v>-3.34172161279295E-2</v>
      </c>
      <c r="H179" s="3">
        <f t="shared" si="4"/>
        <v>0</v>
      </c>
      <c r="I179" s="3" t="str">
        <f t="shared" si="3"/>
        <v>match</v>
      </c>
      <c r="J179" s="5" t="s">
        <v>683</v>
      </c>
    </row>
    <row r="180" spans="1:10" ht="15" customHeight="1" x14ac:dyDescent="0.2">
      <c r="A180" s="5" t="s">
        <v>12</v>
      </c>
      <c r="B180" s="5" t="s">
        <v>628</v>
      </c>
      <c r="C180" s="5" t="s">
        <v>207</v>
      </c>
      <c r="D180" s="5" t="s">
        <v>624</v>
      </c>
      <c r="E180" s="5">
        <v>0.29099999999999998</v>
      </c>
      <c r="F180" s="5">
        <v>0</v>
      </c>
      <c r="G180" s="4">
        <v>0.29116976854135901</v>
      </c>
      <c r="H180" s="3">
        <f t="shared" si="4"/>
        <v>0</v>
      </c>
      <c r="I180" s="3" t="str">
        <f t="shared" si="3"/>
        <v>match</v>
      </c>
      <c r="J180" s="5" t="s">
        <v>684</v>
      </c>
    </row>
    <row r="181" spans="1:10" ht="15" customHeight="1" x14ac:dyDescent="0.2">
      <c r="A181" s="5" t="s">
        <v>12</v>
      </c>
      <c r="B181" s="5" t="s">
        <v>235</v>
      </c>
      <c r="C181" s="5" t="s">
        <v>159</v>
      </c>
      <c r="D181" s="5" t="s">
        <v>623</v>
      </c>
      <c r="E181" s="5">
        <v>0.503</v>
      </c>
      <c r="F181" s="5">
        <v>0</v>
      </c>
      <c r="G181" s="4">
        <v>0.50281117075441395</v>
      </c>
      <c r="H181" s="3">
        <f t="shared" si="4"/>
        <v>0</v>
      </c>
      <c r="I181" s="3" t="str">
        <f t="shared" si="3"/>
        <v>match</v>
      </c>
      <c r="J181" s="5" t="s">
        <v>236</v>
      </c>
    </row>
    <row r="182" spans="1:10" ht="15" customHeight="1" x14ac:dyDescent="0.2">
      <c r="A182" s="5" t="s">
        <v>12</v>
      </c>
      <c r="B182" s="5" t="s">
        <v>235</v>
      </c>
      <c r="C182" s="5" t="s">
        <v>161</v>
      </c>
      <c r="D182" s="5" t="s">
        <v>623</v>
      </c>
      <c r="E182" s="5">
        <v>2.14</v>
      </c>
      <c r="F182" s="5">
        <v>0</v>
      </c>
      <c r="G182" s="4">
        <v>2.1429950060417</v>
      </c>
      <c r="H182" s="3">
        <f t="shared" si="4"/>
        <v>0</v>
      </c>
      <c r="I182" s="3" t="str">
        <f t="shared" si="3"/>
        <v>match</v>
      </c>
      <c r="J182" s="5" t="s">
        <v>237</v>
      </c>
    </row>
    <row r="183" spans="1:10" ht="15" customHeight="1" x14ac:dyDescent="0.2">
      <c r="A183" s="5" t="s">
        <v>12</v>
      </c>
      <c r="B183" s="5" t="s">
        <v>235</v>
      </c>
      <c r="C183" s="5" t="s">
        <v>163</v>
      </c>
      <c r="D183" s="5" t="s">
        <v>623</v>
      </c>
      <c r="E183" s="5">
        <v>3.1</v>
      </c>
      <c r="F183" s="5">
        <v>0</v>
      </c>
      <c r="G183" s="4">
        <v>3.09932078920761</v>
      </c>
      <c r="H183" s="3">
        <f t="shared" si="4"/>
        <v>0</v>
      </c>
      <c r="I183" s="3" t="str">
        <f t="shared" si="3"/>
        <v>match</v>
      </c>
      <c r="J183" s="5" t="s">
        <v>238</v>
      </c>
    </row>
    <row r="184" spans="1:10" ht="15" customHeight="1" x14ac:dyDescent="0.2">
      <c r="A184" s="5" t="s">
        <v>12</v>
      </c>
      <c r="B184" s="5" t="s">
        <v>235</v>
      </c>
      <c r="C184" s="5" t="s">
        <v>165</v>
      </c>
      <c r="D184" s="5" t="s">
        <v>623</v>
      </c>
      <c r="E184" s="5">
        <v>2.4</v>
      </c>
      <c r="F184" s="5">
        <v>0</v>
      </c>
      <c r="G184" s="4">
        <v>2.3997112783734398</v>
      </c>
      <c r="H184" s="3">
        <f t="shared" si="4"/>
        <v>0</v>
      </c>
      <c r="I184" s="3" t="str">
        <f t="shared" si="3"/>
        <v>match</v>
      </c>
      <c r="J184" s="5" t="s">
        <v>241</v>
      </c>
    </row>
    <row r="185" spans="1:10" ht="15" customHeight="1" x14ac:dyDescent="0.2">
      <c r="A185" s="5" t="s">
        <v>12</v>
      </c>
      <c r="B185" s="5" t="s">
        <v>235</v>
      </c>
      <c r="C185" s="5" t="s">
        <v>167</v>
      </c>
      <c r="D185" s="5" t="s">
        <v>623</v>
      </c>
      <c r="E185" s="5">
        <v>1.43</v>
      </c>
      <c r="F185" s="5">
        <v>0</v>
      </c>
      <c r="G185" s="4">
        <v>1.4309811764537299</v>
      </c>
      <c r="H185" s="3">
        <f t="shared" si="4"/>
        <v>0</v>
      </c>
      <c r="I185" s="3" t="str">
        <f t="shared" si="3"/>
        <v>match</v>
      </c>
      <c r="J185" s="5" t="s">
        <v>244</v>
      </c>
    </row>
    <row r="186" spans="1:10" ht="15" customHeight="1" x14ac:dyDescent="0.2">
      <c r="A186" s="5" t="s">
        <v>12</v>
      </c>
      <c r="B186" s="5" t="s">
        <v>235</v>
      </c>
      <c r="C186" s="5" t="s">
        <v>169</v>
      </c>
      <c r="D186" s="5" t="s">
        <v>623</v>
      </c>
      <c r="E186" s="5">
        <v>3.06</v>
      </c>
      <c r="F186" s="5">
        <v>0</v>
      </c>
      <c r="G186" s="4">
        <v>3.0562826217018002</v>
      </c>
      <c r="H186" s="3">
        <f t="shared" si="4"/>
        <v>0</v>
      </c>
      <c r="I186" s="3" t="str">
        <f t="shared" si="3"/>
        <v>match</v>
      </c>
      <c r="J186" s="5" t="s">
        <v>247</v>
      </c>
    </row>
    <row r="187" spans="1:10" ht="15" customHeight="1" x14ac:dyDescent="0.2">
      <c r="A187" s="5" t="s">
        <v>12</v>
      </c>
      <c r="B187" s="5" t="s">
        <v>235</v>
      </c>
      <c r="C187" s="5" t="s">
        <v>171</v>
      </c>
      <c r="D187" s="5" t="s">
        <v>623</v>
      </c>
      <c r="E187" s="5">
        <v>1.56</v>
      </c>
      <c r="F187" s="5">
        <v>0</v>
      </c>
      <c r="G187" s="4">
        <v>1.5627332773445499</v>
      </c>
      <c r="H187" s="3">
        <f t="shared" si="4"/>
        <v>0</v>
      </c>
      <c r="I187" s="3" t="str">
        <f t="shared" si="3"/>
        <v>match</v>
      </c>
      <c r="J187" s="5" t="s">
        <v>251</v>
      </c>
    </row>
    <row r="188" spans="1:10" ht="15" customHeight="1" x14ac:dyDescent="0.2">
      <c r="A188" s="5" t="s">
        <v>12</v>
      </c>
      <c r="B188" s="5" t="s">
        <v>235</v>
      </c>
      <c r="C188" s="5" t="s">
        <v>173</v>
      </c>
      <c r="D188" s="5" t="s">
        <v>623</v>
      </c>
      <c r="E188" s="5">
        <v>4.29</v>
      </c>
      <c r="F188" s="5">
        <v>0</v>
      </c>
      <c r="G188" s="4">
        <v>4.2859900120833903</v>
      </c>
      <c r="H188" s="3">
        <f t="shared" si="4"/>
        <v>0</v>
      </c>
      <c r="I188" s="3" t="str">
        <f t="shared" si="3"/>
        <v>match</v>
      </c>
      <c r="J188" s="5" t="s">
        <v>255</v>
      </c>
    </row>
    <row r="189" spans="1:10" ht="15" customHeight="1" x14ac:dyDescent="0.2">
      <c r="A189" s="5" t="s">
        <v>12</v>
      </c>
      <c r="B189" s="5" t="s">
        <v>235</v>
      </c>
      <c r="C189" s="5" t="s">
        <v>175</v>
      </c>
      <c r="D189" s="5" t="s">
        <v>623</v>
      </c>
      <c r="E189" s="5">
        <v>7.07</v>
      </c>
      <c r="F189" s="5">
        <v>0</v>
      </c>
      <c r="G189" s="4">
        <v>7.0728031630458297</v>
      </c>
      <c r="H189" s="3">
        <f t="shared" si="4"/>
        <v>0</v>
      </c>
      <c r="I189" s="3" t="str">
        <f t="shared" si="3"/>
        <v>match</v>
      </c>
      <c r="J189" s="5" t="s">
        <v>258</v>
      </c>
    </row>
    <row r="190" spans="1:10" ht="15" customHeight="1" x14ac:dyDescent="0.2">
      <c r="A190" s="5" t="s">
        <v>12</v>
      </c>
      <c r="B190" s="5" t="s">
        <v>235</v>
      </c>
      <c r="C190" s="5" t="s">
        <v>177</v>
      </c>
      <c r="D190" s="5" t="s">
        <v>623</v>
      </c>
      <c r="E190" s="5">
        <v>1.92</v>
      </c>
      <c r="F190" s="5">
        <v>0</v>
      </c>
      <c r="G190" s="4">
        <v>1.92260645335861</v>
      </c>
      <c r="H190" s="3">
        <f t="shared" si="4"/>
        <v>0</v>
      </c>
      <c r="I190" s="3" t="str">
        <f t="shared" si="3"/>
        <v>match</v>
      </c>
      <c r="J190" s="5" t="s">
        <v>260</v>
      </c>
    </row>
    <row r="191" spans="1:10" ht="15" customHeight="1" x14ac:dyDescent="0.2">
      <c r="A191" s="5" t="s">
        <v>12</v>
      </c>
      <c r="B191" s="5" t="s">
        <v>235</v>
      </c>
      <c r="C191" s="5" t="s">
        <v>179</v>
      </c>
      <c r="D191" s="5" t="s">
        <v>623</v>
      </c>
      <c r="E191" s="5">
        <v>0.30299999999999999</v>
      </c>
      <c r="F191" s="5">
        <v>0</v>
      </c>
      <c r="G191" s="4">
        <v>0.30297525027880001</v>
      </c>
      <c r="H191" s="3">
        <f t="shared" si="4"/>
        <v>0</v>
      </c>
      <c r="I191" s="3" t="str">
        <f t="shared" si="3"/>
        <v>match</v>
      </c>
      <c r="J191" s="5" t="s">
        <v>263</v>
      </c>
    </row>
    <row r="192" spans="1:10" ht="15" customHeight="1" x14ac:dyDescent="0.2">
      <c r="A192" s="5" t="s">
        <v>12</v>
      </c>
      <c r="B192" s="5" t="s">
        <v>235</v>
      </c>
      <c r="C192" s="5" t="s">
        <v>181</v>
      </c>
      <c r="D192" s="5" t="s">
        <v>623</v>
      </c>
      <c r="E192" s="5">
        <v>5.32</v>
      </c>
      <c r="F192" s="5">
        <v>0</v>
      </c>
      <c r="G192" s="4">
        <v>5.3244799937846299</v>
      </c>
      <c r="H192" s="3">
        <f t="shared" si="4"/>
        <v>0</v>
      </c>
      <c r="I192" s="3" t="str">
        <f t="shared" si="3"/>
        <v>match</v>
      </c>
      <c r="J192" s="5" t="s">
        <v>267</v>
      </c>
    </row>
    <row r="193" spans="1:10" ht="15" customHeight="1" x14ac:dyDescent="0.2">
      <c r="A193" s="5" t="s">
        <v>12</v>
      </c>
      <c r="B193" s="5" t="s">
        <v>235</v>
      </c>
      <c r="C193" s="5" t="s">
        <v>183</v>
      </c>
      <c r="D193" s="5" t="s">
        <v>623</v>
      </c>
      <c r="E193" s="5">
        <v>1.43</v>
      </c>
      <c r="F193" s="5">
        <v>0</v>
      </c>
      <c r="G193" s="4">
        <v>1.4309811764537299</v>
      </c>
      <c r="H193" s="3">
        <f t="shared" si="4"/>
        <v>0</v>
      </c>
      <c r="I193" s="3" t="str">
        <f t="shared" si="3"/>
        <v>match</v>
      </c>
      <c r="J193" s="5" t="s">
        <v>270</v>
      </c>
    </row>
    <row r="194" spans="1:10" ht="15" customHeight="1" x14ac:dyDescent="0.2">
      <c r="A194" s="5" t="s">
        <v>12</v>
      </c>
      <c r="B194" s="5" t="s">
        <v>235</v>
      </c>
      <c r="C194" s="5" t="s">
        <v>185</v>
      </c>
      <c r="D194" s="5" t="s">
        <v>623</v>
      </c>
      <c r="E194" s="5">
        <v>0.67700000000000005</v>
      </c>
      <c r="F194" s="5">
        <v>0</v>
      </c>
      <c r="G194" s="4">
        <v>0.67661513331769096</v>
      </c>
      <c r="H194" s="3">
        <f t="shared" si="4"/>
        <v>0</v>
      </c>
      <c r="I194" s="3" t="str">
        <f t="shared" ref="I194:I257" si="5">IF(NOT(H194=""),IF(H194&lt;=F194,"match",IF(H194&lt;3*F194,"partial match","no match")),"")</f>
        <v>match</v>
      </c>
      <c r="J194" s="5" t="s">
        <v>273</v>
      </c>
    </row>
    <row r="195" spans="1:10" ht="15" customHeight="1" x14ac:dyDescent="0.2">
      <c r="A195" s="5" t="s">
        <v>12</v>
      </c>
      <c r="B195" s="5" t="s">
        <v>235</v>
      </c>
      <c r="C195" s="5" t="s">
        <v>187</v>
      </c>
      <c r="D195" s="5" t="s">
        <v>623</v>
      </c>
      <c r="E195" s="5">
        <v>0.85099999999999998</v>
      </c>
      <c r="F195" s="5">
        <v>0</v>
      </c>
      <c r="G195" s="4">
        <v>0.85067855980986995</v>
      </c>
      <c r="H195" s="3">
        <f t="shared" si="4"/>
        <v>0</v>
      </c>
      <c r="I195" s="3" t="str">
        <f t="shared" si="5"/>
        <v>match</v>
      </c>
      <c r="J195" s="5" t="s">
        <v>276</v>
      </c>
    </row>
    <row r="196" spans="1:10" ht="15" customHeight="1" x14ac:dyDescent="0.2">
      <c r="A196" s="5" t="s">
        <v>12</v>
      </c>
      <c r="B196" s="5" t="s">
        <v>235</v>
      </c>
      <c r="C196" s="5" t="s">
        <v>189</v>
      </c>
      <c r="D196" s="5" t="s">
        <v>623</v>
      </c>
      <c r="E196" s="5">
        <v>0.61799999999999999</v>
      </c>
      <c r="F196" s="5">
        <v>0</v>
      </c>
      <c r="G196" s="4">
        <v>0.617739363796871</v>
      </c>
      <c r="H196" s="3">
        <f t="shared" si="4"/>
        <v>0</v>
      </c>
      <c r="I196" s="3" t="str">
        <f t="shared" si="5"/>
        <v>match</v>
      </c>
      <c r="J196" s="5" t="s">
        <v>279</v>
      </c>
    </row>
    <row r="197" spans="1:10" ht="15" customHeight="1" x14ac:dyDescent="0.2">
      <c r="A197" s="5" t="s">
        <v>12</v>
      </c>
      <c r="B197" s="5" t="s">
        <v>235</v>
      </c>
      <c r="C197" s="5" t="s">
        <v>191</v>
      </c>
      <c r="D197" s="5" t="s">
        <v>623</v>
      </c>
      <c r="E197" s="5">
        <v>0.89800000000000002</v>
      </c>
      <c r="F197" s="5">
        <v>0</v>
      </c>
      <c r="G197" s="4">
        <v>0.89844321722425602</v>
      </c>
      <c r="H197" s="3">
        <f t="shared" si="4"/>
        <v>0</v>
      </c>
      <c r="I197" s="3" t="str">
        <f t="shared" si="5"/>
        <v>match</v>
      </c>
      <c r="J197" s="5" t="s">
        <v>282</v>
      </c>
    </row>
    <row r="198" spans="1:10" ht="15" customHeight="1" x14ac:dyDescent="0.2">
      <c r="A198" s="5" t="s">
        <v>12</v>
      </c>
      <c r="B198" s="5" t="s">
        <v>235</v>
      </c>
      <c r="C198" s="5" t="s">
        <v>193</v>
      </c>
      <c r="D198" s="5" t="s">
        <v>623</v>
      </c>
      <c r="E198" s="5">
        <v>6.0400000000000002E-2</v>
      </c>
      <c r="F198" s="5">
        <v>0</v>
      </c>
      <c r="G198" s="4">
        <v>6.0416305270293902E-2</v>
      </c>
      <c r="H198" s="3">
        <f t="shared" si="4"/>
        <v>0</v>
      </c>
      <c r="I198" s="3" t="str">
        <f t="shared" si="5"/>
        <v>match</v>
      </c>
      <c r="J198" s="5" t="s">
        <v>285</v>
      </c>
    </row>
    <row r="199" spans="1:10" ht="15" customHeight="1" x14ac:dyDescent="0.2">
      <c r="A199" s="5" t="s">
        <v>12</v>
      </c>
      <c r="B199" s="5" t="s">
        <v>235</v>
      </c>
      <c r="C199" s="5" t="s">
        <v>195</v>
      </c>
      <c r="D199" s="5" t="s">
        <v>623</v>
      </c>
      <c r="E199" s="5">
        <v>0.157</v>
      </c>
      <c r="F199" s="5">
        <v>0</v>
      </c>
      <c r="G199" s="4">
        <v>0.15735003010076201</v>
      </c>
      <c r="H199" s="3">
        <f t="shared" si="4"/>
        <v>0</v>
      </c>
      <c r="I199" s="3" t="str">
        <f t="shared" si="5"/>
        <v>match</v>
      </c>
      <c r="J199" s="5" t="s">
        <v>288</v>
      </c>
    </row>
    <row r="200" spans="1:10" ht="15" customHeight="1" x14ac:dyDescent="0.2">
      <c r="A200" s="5" t="s">
        <v>12</v>
      </c>
      <c r="B200" s="5" t="s">
        <v>235</v>
      </c>
      <c r="C200" s="5" t="s">
        <v>197</v>
      </c>
      <c r="D200" s="5" t="s">
        <v>623</v>
      </c>
      <c r="E200" s="5">
        <v>5.0599999999999996</v>
      </c>
      <c r="F200" s="5">
        <v>0</v>
      </c>
      <c r="G200" s="4">
        <v>5.0554360101295597</v>
      </c>
      <c r="H200" s="3">
        <f t="shared" si="4"/>
        <v>0</v>
      </c>
      <c r="I200" s="3" t="str">
        <f t="shared" si="5"/>
        <v>match</v>
      </c>
      <c r="J200" s="5" t="s">
        <v>290</v>
      </c>
    </row>
    <row r="201" spans="1:10" ht="15" customHeight="1" x14ac:dyDescent="0.2">
      <c r="A201" s="5" t="s">
        <v>12</v>
      </c>
      <c r="B201" s="5" t="s">
        <v>235</v>
      </c>
      <c r="C201" s="5" t="s">
        <v>199</v>
      </c>
      <c r="D201" s="5" t="s">
        <v>623</v>
      </c>
      <c r="E201" s="5">
        <v>7.07</v>
      </c>
      <c r="F201" s="5">
        <v>0</v>
      </c>
      <c r="G201" s="4">
        <v>7.0728031630458297</v>
      </c>
      <c r="H201" s="3">
        <f t="shared" si="4"/>
        <v>0</v>
      </c>
      <c r="I201" s="3" t="str">
        <f t="shared" si="5"/>
        <v>match</v>
      </c>
      <c r="J201" s="5" t="s">
        <v>292</v>
      </c>
    </row>
    <row r="202" spans="1:10" ht="15" customHeight="1" x14ac:dyDescent="0.2">
      <c r="A202" s="5" t="s">
        <v>12</v>
      </c>
      <c r="B202" s="5" t="s">
        <v>235</v>
      </c>
      <c r="C202" s="5" t="s">
        <v>201</v>
      </c>
      <c r="D202" s="5" t="s">
        <v>623</v>
      </c>
      <c r="E202" s="5">
        <v>16.600000000000001</v>
      </c>
      <c r="F202" s="5">
        <v>0</v>
      </c>
      <c r="G202" s="4">
        <v>16.644093050054199</v>
      </c>
      <c r="H202" s="3">
        <f t="shared" si="4"/>
        <v>0</v>
      </c>
      <c r="I202" s="3" t="str">
        <f t="shared" si="5"/>
        <v>match</v>
      </c>
      <c r="J202" s="5" t="s">
        <v>294</v>
      </c>
    </row>
    <row r="203" spans="1:10" ht="15" customHeight="1" x14ac:dyDescent="0.2">
      <c r="A203" s="5" t="s">
        <v>12</v>
      </c>
      <c r="B203" s="5" t="s">
        <v>235</v>
      </c>
      <c r="C203" s="5" t="s">
        <v>203</v>
      </c>
      <c r="D203" s="5" t="s">
        <v>623</v>
      </c>
      <c r="E203" s="5">
        <v>145</v>
      </c>
      <c r="F203" s="5">
        <v>0</v>
      </c>
      <c r="G203" s="4">
        <v>144.703381411842</v>
      </c>
      <c r="H203" s="3">
        <f t="shared" si="4"/>
        <v>0</v>
      </c>
      <c r="I203" s="3" t="str">
        <f t="shared" si="5"/>
        <v>match</v>
      </c>
      <c r="J203" s="5" t="s">
        <v>296</v>
      </c>
    </row>
    <row r="204" spans="1:10" ht="15" customHeight="1" x14ac:dyDescent="0.2">
      <c r="A204" s="5" t="s">
        <v>12</v>
      </c>
      <c r="B204" s="5" t="s">
        <v>235</v>
      </c>
      <c r="C204" s="5" t="s">
        <v>205</v>
      </c>
      <c r="D204" s="5" t="s">
        <v>623</v>
      </c>
      <c r="E204" s="5">
        <v>-0.157</v>
      </c>
      <c r="F204" s="5">
        <v>0</v>
      </c>
      <c r="G204" s="4">
        <v>-0.15684823480155299</v>
      </c>
      <c r="H204" s="3">
        <f t="shared" si="4"/>
        <v>0</v>
      </c>
      <c r="I204" s="3" t="str">
        <f t="shared" si="5"/>
        <v>match</v>
      </c>
      <c r="J204" s="5" t="s">
        <v>298</v>
      </c>
    </row>
    <row r="205" spans="1:10" ht="15" customHeight="1" x14ac:dyDescent="0.2">
      <c r="A205" s="5" t="s">
        <v>12</v>
      </c>
      <c r="B205" s="5" t="s">
        <v>235</v>
      </c>
      <c r="C205" s="5" t="s">
        <v>207</v>
      </c>
      <c r="D205" s="5" t="s">
        <v>623</v>
      </c>
      <c r="E205" s="5">
        <v>0.52</v>
      </c>
      <c r="F205" s="5">
        <v>0</v>
      </c>
      <c r="G205" s="4">
        <v>0.51958786311596505</v>
      </c>
      <c r="H205" s="3">
        <f t="shared" si="4"/>
        <v>0</v>
      </c>
      <c r="I205" s="3" t="str">
        <f t="shared" si="5"/>
        <v>match</v>
      </c>
      <c r="J205" s="5" t="s">
        <v>300</v>
      </c>
    </row>
    <row r="206" spans="1:10" ht="15" customHeight="1" x14ac:dyDescent="0.2">
      <c r="A206" s="5" t="s">
        <v>12</v>
      </c>
      <c r="B206" s="5" t="s">
        <v>301</v>
      </c>
      <c r="C206" s="5" t="s">
        <v>159</v>
      </c>
      <c r="D206" s="5" t="s">
        <v>623</v>
      </c>
      <c r="E206" s="5">
        <v>0.50900000000000001</v>
      </c>
      <c r="F206" s="5">
        <v>0</v>
      </c>
      <c r="G206" s="4">
        <v>0.50853889943074004</v>
      </c>
      <c r="H206" s="3">
        <f t="shared" si="4"/>
        <v>0</v>
      </c>
      <c r="I206" s="3" t="str">
        <f t="shared" si="5"/>
        <v>match</v>
      </c>
      <c r="J206" s="5" t="s">
        <v>303</v>
      </c>
    </row>
    <row r="207" spans="1:10" ht="15" customHeight="1" x14ac:dyDescent="0.2">
      <c r="A207" s="5" t="s">
        <v>12</v>
      </c>
      <c r="B207" s="5" t="s">
        <v>301</v>
      </c>
      <c r="C207" s="5" t="s">
        <v>161</v>
      </c>
      <c r="D207" s="5" t="s">
        <v>623</v>
      </c>
      <c r="E207" s="5">
        <v>2.15</v>
      </c>
      <c r="F207" s="5">
        <v>0</v>
      </c>
      <c r="G207" s="4">
        <v>2.1489563567362402</v>
      </c>
      <c r="H207" s="3">
        <f t="shared" si="4"/>
        <v>0</v>
      </c>
      <c r="I207" s="3" t="str">
        <f t="shared" si="5"/>
        <v>match</v>
      </c>
      <c r="J207" s="5" t="s">
        <v>305</v>
      </c>
    </row>
    <row r="208" spans="1:10" ht="15" customHeight="1" x14ac:dyDescent="0.2">
      <c r="A208" s="5" t="s">
        <v>12</v>
      </c>
      <c r="B208" s="5" t="s">
        <v>301</v>
      </c>
      <c r="C208" s="5" t="s">
        <v>163</v>
      </c>
      <c r="D208" s="5" t="s">
        <v>623</v>
      </c>
      <c r="E208" s="5">
        <v>3.13</v>
      </c>
      <c r="F208" s="5">
        <v>0</v>
      </c>
      <c r="G208" s="4">
        <v>3.1324609601445998</v>
      </c>
      <c r="H208" s="3">
        <f t="shared" si="4"/>
        <v>0</v>
      </c>
      <c r="I208" s="3" t="str">
        <f t="shared" si="5"/>
        <v>match</v>
      </c>
      <c r="J208" s="5" t="s">
        <v>307</v>
      </c>
    </row>
    <row r="209" spans="1:10" ht="15" customHeight="1" x14ac:dyDescent="0.2">
      <c r="A209" s="5" t="s">
        <v>12</v>
      </c>
      <c r="B209" s="5" t="s">
        <v>301</v>
      </c>
      <c r="C209" s="5" t="s">
        <v>165</v>
      </c>
      <c r="D209" s="5" t="s">
        <v>623</v>
      </c>
      <c r="E209" s="5">
        <v>2.57</v>
      </c>
      <c r="F209" s="5">
        <v>0</v>
      </c>
      <c r="G209" s="4">
        <v>2.5738963770752701</v>
      </c>
      <c r="H209" s="3">
        <f t="shared" si="4"/>
        <v>0</v>
      </c>
      <c r="I209" s="3" t="str">
        <f t="shared" si="5"/>
        <v>match</v>
      </c>
      <c r="J209" s="5" t="s">
        <v>309</v>
      </c>
    </row>
    <row r="210" spans="1:10" ht="15" customHeight="1" x14ac:dyDescent="0.2">
      <c r="A210" s="5" t="s">
        <v>12</v>
      </c>
      <c r="B210" s="5" t="s">
        <v>301</v>
      </c>
      <c r="C210" s="5" t="s">
        <v>167</v>
      </c>
      <c r="D210" s="5" t="s">
        <v>623</v>
      </c>
      <c r="E210" s="5">
        <v>1.38</v>
      </c>
      <c r="F210" s="5">
        <v>0</v>
      </c>
      <c r="G210" s="4">
        <v>1.37950664136622</v>
      </c>
      <c r="H210" s="3">
        <f t="shared" si="4"/>
        <v>0</v>
      </c>
      <c r="I210" s="3" t="str">
        <f t="shared" si="5"/>
        <v>match</v>
      </c>
      <c r="J210" s="5" t="s">
        <v>311</v>
      </c>
    </row>
    <row r="211" spans="1:10" ht="15" customHeight="1" x14ac:dyDescent="0.2">
      <c r="A211" s="5" t="s">
        <v>12</v>
      </c>
      <c r="B211" s="5" t="s">
        <v>301</v>
      </c>
      <c r="C211" s="5" t="s">
        <v>169</v>
      </c>
      <c r="D211" s="5" t="s">
        <v>623</v>
      </c>
      <c r="E211" s="5">
        <v>3.21</v>
      </c>
      <c r="F211" s="5">
        <v>0</v>
      </c>
      <c r="G211" s="4">
        <v>3.2146084852500101</v>
      </c>
      <c r="H211" s="3">
        <f t="shared" si="4"/>
        <v>0</v>
      </c>
      <c r="I211" s="3" t="str">
        <f t="shared" si="5"/>
        <v>match</v>
      </c>
      <c r="J211" s="5" t="s">
        <v>313</v>
      </c>
    </row>
    <row r="212" spans="1:10" ht="15" customHeight="1" x14ac:dyDescent="0.2">
      <c r="A212" s="5" t="s">
        <v>12</v>
      </c>
      <c r="B212" s="5" t="s">
        <v>301</v>
      </c>
      <c r="C212" s="5" t="s">
        <v>171</v>
      </c>
      <c r="D212" s="5" t="s">
        <v>623</v>
      </c>
      <c r="E212" s="5">
        <v>1.64</v>
      </c>
      <c r="F212" s="5">
        <v>0</v>
      </c>
      <c r="G212" s="4">
        <v>1.64087667436706</v>
      </c>
      <c r="H212" s="3">
        <f t="shared" si="4"/>
        <v>0</v>
      </c>
      <c r="I212" s="3" t="str">
        <f t="shared" si="5"/>
        <v>match</v>
      </c>
      <c r="J212" s="5" t="s">
        <v>317</v>
      </c>
    </row>
    <row r="213" spans="1:10" ht="15" customHeight="1" x14ac:dyDescent="0.2">
      <c r="A213" s="5" t="s">
        <v>12</v>
      </c>
      <c r="B213" s="5" t="s">
        <v>301</v>
      </c>
      <c r="C213" s="5" t="s">
        <v>173</v>
      </c>
      <c r="D213" s="5" t="s">
        <v>623</v>
      </c>
      <c r="E213" s="5">
        <v>4.3</v>
      </c>
      <c r="F213" s="5">
        <v>0</v>
      </c>
      <c r="G213" s="4">
        <v>4.2979127134724902</v>
      </c>
      <c r="H213" s="3">
        <f t="shared" si="4"/>
        <v>0</v>
      </c>
      <c r="I213" s="3" t="str">
        <f t="shared" si="5"/>
        <v>match</v>
      </c>
      <c r="J213" s="5" t="s">
        <v>321</v>
      </c>
    </row>
    <row r="214" spans="1:10" ht="15" customHeight="1" x14ac:dyDescent="0.2">
      <c r="A214" s="5" t="s">
        <v>12</v>
      </c>
      <c r="B214" s="5" t="s">
        <v>301</v>
      </c>
      <c r="C214" s="5" t="s">
        <v>175</v>
      </c>
      <c r="D214" s="5" t="s">
        <v>623</v>
      </c>
      <c r="E214" s="5">
        <v>7.41</v>
      </c>
      <c r="F214" s="5">
        <v>0</v>
      </c>
      <c r="G214" s="4">
        <v>7.4121967817548802</v>
      </c>
      <c r="H214" s="3">
        <f t="shared" si="4"/>
        <v>0</v>
      </c>
      <c r="I214" s="3" t="str">
        <f t="shared" si="5"/>
        <v>match</v>
      </c>
      <c r="J214" s="5" t="s">
        <v>324</v>
      </c>
    </row>
    <row r="215" spans="1:10" ht="15" customHeight="1" x14ac:dyDescent="0.2">
      <c r="A215" s="5" t="s">
        <v>12</v>
      </c>
      <c r="B215" s="5" t="s">
        <v>301</v>
      </c>
      <c r="C215" s="5" t="s">
        <v>177</v>
      </c>
      <c r="D215" s="5" t="s">
        <v>623</v>
      </c>
      <c r="E215" s="5">
        <v>2.11</v>
      </c>
      <c r="F215" s="5">
        <v>0</v>
      </c>
      <c r="G215" s="4">
        <v>2.1098633717396198</v>
      </c>
      <c r="H215" s="3">
        <f t="shared" si="4"/>
        <v>0</v>
      </c>
      <c r="I215" s="3" t="str">
        <f t="shared" si="5"/>
        <v>match</v>
      </c>
      <c r="J215" s="5" t="s">
        <v>327</v>
      </c>
    </row>
    <row r="216" spans="1:10" ht="15" customHeight="1" x14ac:dyDescent="0.2">
      <c r="A216" s="5" t="s">
        <v>12</v>
      </c>
      <c r="B216" s="5" t="s">
        <v>301</v>
      </c>
      <c r="C216" s="5" t="s">
        <v>179</v>
      </c>
      <c r="D216" s="5" t="s">
        <v>623</v>
      </c>
      <c r="E216" s="5">
        <v>0.29099999999999998</v>
      </c>
      <c r="F216" s="5">
        <v>0</v>
      </c>
      <c r="G216" s="4">
        <v>0.29095089097645499</v>
      </c>
      <c r="H216" s="3">
        <f t="shared" si="4"/>
        <v>0</v>
      </c>
      <c r="I216" s="3" t="str">
        <f t="shared" si="5"/>
        <v>match</v>
      </c>
      <c r="J216" s="5" t="s">
        <v>328</v>
      </c>
    </row>
    <row r="217" spans="1:10" ht="15" customHeight="1" x14ac:dyDescent="0.2">
      <c r="A217" s="5" t="s">
        <v>12</v>
      </c>
      <c r="B217" s="5" t="s">
        <v>301</v>
      </c>
      <c r="C217" s="5" t="s">
        <v>181</v>
      </c>
      <c r="D217" s="5" t="s">
        <v>623</v>
      </c>
      <c r="E217" s="5">
        <v>5.12</v>
      </c>
      <c r="F217" s="5">
        <v>0</v>
      </c>
      <c r="G217" s="4">
        <v>5.1176470588235299</v>
      </c>
      <c r="H217" s="3">
        <f t="shared" si="4"/>
        <v>0</v>
      </c>
      <c r="I217" s="3" t="str">
        <f t="shared" si="5"/>
        <v>match</v>
      </c>
      <c r="J217" s="5" t="s">
        <v>331</v>
      </c>
    </row>
    <row r="218" spans="1:10" ht="15" customHeight="1" x14ac:dyDescent="0.2">
      <c r="A218" s="5" t="s">
        <v>12</v>
      </c>
      <c r="B218" s="5" t="s">
        <v>301</v>
      </c>
      <c r="C218" s="5" t="s">
        <v>183</v>
      </c>
      <c r="D218" s="5" t="s">
        <v>623</v>
      </c>
      <c r="E218" s="5">
        <v>1.38</v>
      </c>
      <c r="F218" s="5">
        <v>0</v>
      </c>
      <c r="G218" s="4">
        <v>1.37950664136622</v>
      </c>
      <c r="H218" s="3">
        <f t="shared" si="4"/>
        <v>0</v>
      </c>
      <c r="I218" s="3" t="str">
        <f t="shared" si="5"/>
        <v>match</v>
      </c>
      <c r="J218" s="5" t="s">
        <v>334</v>
      </c>
    </row>
    <row r="219" spans="1:10" ht="15" customHeight="1" x14ac:dyDescent="0.2">
      <c r="A219" s="5" t="s">
        <v>12</v>
      </c>
      <c r="B219" s="5" t="s">
        <v>301</v>
      </c>
      <c r="C219" s="5" t="s">
        <v>185</v>
      </c>
      <c r="D219" s="5" t="s">
        <v>623</v>
      </c>
      <c r="E219" s="5">
        <v>0.68799999999999994</v>
      </c>
      <c r="F219" s="5">
        <v>0</v>
      </c>
      <c r="G219" s="4">
        <v>0.68769765970904495</v>
      </c>
      <c r="H219" s="3">
        <f t="shared" si="4"/>
        <v>0</v>
      </c>
      <c r="I219" s="3" t="str">
        <f t="shared" si="5"/>
        <v>match</v>
      </c>
      <c r="J219" s="5" t="s">
        <v>337</v>
      </c>
    </row>
    <row r="220" spans="1:10" ht="15" customHeight="1" x14ac:dyDescent="0.2">
      <c r="A220" s="5" t="s">
        <v>12</v>
      </c>
      <c r="B220" s="5" t="s">
        <v>301</v>
      </c>
      <c r="C220" s="5" t="s">
        <v>187</v>
      </c>
      <c r="D220" s="5" t="s">
        <v>623</v>
      </c>
      <c r="E220" s="5">
        <v>0.85599999999999998</v>
      </c>
      <c r="F220" s="5">
        <v>0</v>
      </c>
      <c r="G220" s="4">
        <v>0.85589837107863598</v>
      </c>
      <c r="H220" s="3">
        <f t="shared" si="4"/>
        <v>0</v>
      </c>
      <c r="I220" s="3" t="str">
        <f t="shared" si="5"/>
        <v>match</v>
      </c>
      <c r="J220" s="5" t="s">
        <v>340</v>
      </c>
    </row>
    <row r="221" spans="1:10" ht="15" customHeight="1" x14ac:dyDescent="0.2">
      <c r="A221" s="5" t="s">
        <v>12</v>
      </c>
      <c r="B221" s="5" t="s">
        <v>301</v>
      </c>
      <c r="C221" s="5" t="s">
        <v>189</v>
      </c>
      <c r="D221" s="5" t="s">
        <v>623</v>
      </c>
      <c r="E221" s="5">
        <v>0.63100000000000001</v>
      </c>
      <c r="F221" s="5">
        <v>0</v>
      </c>
      <c r="G221" s="4">
        <v>0.63063786308568104</v>
      </c>
      <c r="H221" s="3">
        <f t="shared" si="4"/>
        <v>0</v>
      </c>
      <c r="I221" s="3" t="str">
        <f t="shared" si="5"/>
        <v>match</v>
      </c>
      <c r="J221" s="5" t="s">
        <v>343</v>
      </c>
    </row>
    <row r="222" spans="1:10" ht="15" customHeight="1" x14ac:dyDescent="0.2">
      <c r="A222" s="5" t="s">
        <v>12</v>
      </c>
      <c r="B222" s="5" t="s">
        <v>301</v>
      </c>
      <c r="C222" s="5" t="s">
        <v>191</v>
      </c>
      <c r="D222" s="5" t="s">
        <v>623</v>
      </c>
      <c r="E222" s="5">
        <v>0.90200000000000002</v>
      </c>
      <c r="F222" s="5">
        <v>0</v>
      </c>
      <c r="G222" s="4">
        <v>0.90221036976255198</v>
      </c>
      <c r="H222" s="3">
        <f t="shared" si="4"/>
        <v>0</v>
      </c>
      <c r="I222" s="3" t="str">
        <f t="shared" si="5"/>
        <v>match</v>
      </c>
      <c r="J222" s="5" t="s">
        <v>345</v>
      </c>
    </row>
    <row r="223" spans="1:10" ht="15" customHeight="1" x14ac:dyDescent="0.2">
      <c r="A223" s="5" t="s">
        <v>12</v>
      </c>
      <c r="B223" s="5" t="s">
        <v>301</v>
      </c>
      <c r="C223" s="5" t="s">
        <v>193</v>
      </c>
      <c r="D223" s="5" t="s">
        <v>623</v>
      </c>
      <c r="E223" s="5">
        <v>5.74E-2</v>
      </c>
      <c r="F223" s="5">
        <v>0</v>
      </c>
      <c r="G223" s="4">
        <v>5.7444655281467402E-2</v>
      </c>
      <c r="H223" s="3">
        <f t="shared" si="4"/>
        <v>0</v>
      </c>
      <c r="I223" s="3" t="str">
        <f t="shared" si="5"/>
        <v>match</v>
      </c>
      <c r="J223" s="5" t="s">
        <v>348</v>
      </c>
    </row>
    <row r="224" spans="1:10" ht="15" customHeight="1" x14ac:dyDescent="0.2">
      <c r="A224" s="5" t="s">
        <v>12</v>
      </c>
      <c r="B224" s="5" t="s">
        <v>301</v>
      </c>
      <c r="C224" s="5" t="s">
        <v>195</v>
      </c>
      <c r="D224" s="5" t="s">
        <v>623</v>
      </c>
      <c r="E224" s="5">
        <v>0.183</v>
      </c>
      <c r="F224" s="5">
        <v>0</v>
      </c>
      <c r="G224" s="4">
        <v>0.183126761364763</v>
      </c>
      <c r="H224" s="3">
        <f t="shared" si="4"/>
        <v>0</v>
      </c>
      <c r="I224" s="3" t="str">
        <f t="shared" si="5"/>
        <v>match</v>
      </c>
      <c r="J224" s="5" t="s">
        <v>351</v>
      </c>
    </row>
    <row r="225" spans="1:10" ht="15" customHeight="1" x14ac:dyDescent="0.2">
      <c r="A225" s="5" t="s">
        <v>12</v>
      </c>
      <c r="B225" s="5" t="s">
        <v>301</v>
      </c>
      <c r="C225" s="5" t="s">
        <v>197</v>
      </c>
      <c r="D225" s="5" t="s">
        <v>623</v>
      </c>
      <c r="E225" s="5">
        <v>5.19</v>
      </c>
      <c r="F225" s="5">
        <v>0</v>
      </c>
      <c r="G225" s="4">
        <v>5.1916508538899402</v>
      </c>
      <c r="H225" s="3">
        <f t="shared" si="4"/>
        <v>0</v>
      </c>
      <c r="I225" s="3" t="str">
        <f t="shared" si="5"/>
        <v>match</v>
      </c>
      <c r="J225" s="5" t="s">
        <v>354</v>
      </c>
    </row>
    <row r="226" spans="1:10" ht="15" customHeight="1" x14ac:dyDescent="0.2">
      <c r="A226" s="5" t="s">
        <v>12</v>
      </c>
      <c r="B226" s="5" t="s">
        <v>301</v>
      </c>
      <c r="C226" s="5" t="s">
        <v>199</v>
      </c>
      <c r="D226" s="5" t="s">
        <v>623</v>
      </c>
      <c r="E226" s="5">
        <v>7.41</v>
      </c>
      <c r="F226" s="5">
        <v>0</v>
      </c>
      <c r="G226" s="4">
        <v>7.4121967817548802</v>
      </c>
      <c r="H226" s="3">
        <f t="shared" si="4"/>
        <v>0</v>
      </c>
      <c r="I226" s="3" t="str">
        <f t="shared" si="5"/>
        <v>match</v>
      </c>
      <c r="J226" s="5" t="s">
        <v>357</v>
      </c>
    </row>
    <row r="227" spans="1:10" ht="15" customHeight="1" x14ac:dyDescent="0.2">
      <c r="A227" s="5" t="s">
        <v>12</v>
      </c>
      <c r="B227" s="5" t="s">
        <v>301</v>
      </c>
      <c r="C227" s="5" t="s">
        <v>201</v>
      </c>
      <c r="D227" s="5" t="s">
        <v>623</v>
      </c>
      <c r="E227" s="5">
        <v>17.399999999999999</v>
      </c>
      <c r="F227" s="5">
        <v>0</v>
      </c>
      <c r="G227" s="4">
        <v>17.419205415886601</v>
      </c>
      <c r="H227" s="3">
        <f t="shared" ref="H227:H290" si="6">IFERROR(IF(NOT(G227=""),ABS(ROUNDDOWN(E227-G227, 3 - (1+INT(LOG10(ABS(E227)))))),""),IF(AND(E227=0,NOT(E227="")),ABS(ROUNDDOWN(E227-G227,0)),""))</f>
        <v>0</v>
      </c>
      <c r="I227" s="3" t="str">
        <f t="shared" si="5"/>
        <v>match</v>
      </c>
      <c r="J227" s="5" t="s">
        <v>359</v>
      </c>
    </row>
    <row r="228" spans="1:10" ht="15" customHeight="1" x14ac:dyDescent="0.2">
      <c r="A228" s="5" t="s">
        <v>12</v>
      </c>
      <c r="B228" s="5" t="s">
        <v>301</v>
      </c>
      <c r="C228" s="5" t="s">
        <v>203</v>
      </c>
      <c r="D228" s="5" t="s">
        <v>623</v>
      </c>
      <c r="E228" s="5">
        <v>147</v>
      </c>
      <c r="F228" s="5">
        <v>0</v>
      </c>
      <c r="G228" s="4">
        <v>147.46389960668299</v>
      </c>
      <c r="H228" s="3">
        <f t="shared" si="6"/>
        <v>0</v>
      </c>
      <c r="I228" s="3" t="str">
        <f t="shared" si="5"/>
        <v>match</v>
      </c>
      <c r="J228" s="5" t="s">
        <v>362</v>
      </c>
    </row>
    <row r="229" spans="1:10" ht="15" customHeight="1" x14ac:dyDescent="0.2">
      <c r="A229" s="5" t="s">
        <v>12</v>
      </c>
      <c r="B229" s="5" t="s">
        <v>301</v>
      </c>
      <c r="C229" s="5" t="s">
        <v>205</v>
      </c>
      <c r="D229" s="5" t="s">
        <v>623</v>
      </c>
      <c r="E229" s="5">
        <v>-2.8799999999999999E-2</v>
      </c>
      <c r="F229" s="5">
        <v>0</v>
      </c>
      <c r="G229" s="4">
        <v>-2.8799723193268501E-2</v>
      </c>
      <c r="H229" s="3">
        <f t="shared" si="6"/>
        <v>0</v>
      </c>
      <c r="I229" s="3" t="str">
        <f t="shared" si="5"/>
        <v>match</v>
      </c>
      <c r="J229" s="5" t="s">
        <v>366</v>
      </c>
    </row>
    <row r="230" spans="1:10" ht="15" customHeight="1" x14ac:dyDescent="0.2">
      <c r="A230" s="5" t="s">
        <v>12</v>
      </c>
      <c r="B230" s="5" t="s">
        <v>301</v>
      </c>
      <c r="C230" s="5" t="s">
        <v>207</v>
      </c>
      <c r="D230" s="5" t="s">
        <v>623</v>
      </c>
      <c r="E230" s="5">
        <v>0.26900000000000002</v>
      </c>
      <c r="F230" s="5">
        <v>0</v>
      </c>
      <c r="G230" s="4">
        <v>0.26916873088954302</v>
      </c>
      <c r="H230" s="3">
        <f t="shared" si="6"/>
        <v>0</v>
      </c>
      <c r="I230" s="3" t="str">
        <f t="shared" si="5"/>
        <v>match</v>
      </c>
      <c r="J230" s="5" t="s">
        <v>371</v>
      </c>
    </row>
    <row r="231" spans="1:10" ht="15" customHeight="1" x14ac:dyDescent="0.2">
      <c r="A231" s="5" t="s">
        <v>12</v>
      </c>
      <c r="B231" s="5" t="s">
        <v>239</v>
      </c>
      <c r="C231" s="5" t="s">
        <v>240</v>
      </c>
      <c r="D231" s="5" t="s">
        <v>623</v>
      </c>
      <c r="E231" s="5">
        <v>0.64100000000000001</v>
      </c>
      <c r="F231" s="5">
        <v>0</v>
      </c>
      <c r="G231" s="4">
        <v>0.64062435453979605</v>
      </c>
      <c r="H231" s="3">
        <f t="shared" si="6"/>
        <v>0</v>
      </c>
      <c r="I231" s="3" t="str">
        <f t="shared" si="5"/>
        <v>match</v>
      </c>
      <c r="J231" s="5" t="s">
        <v>242</v>
      </c>
    </row>
    <row r="232" spans="1:10" ht="15" customHeight="1" x14ac:dyDescent="0.2">
      <c r="A232" s="5" t="s">
        <v>12</v>
      </c>
      <c r="B232" s="5" t="s">
        <v>239</v>
      </c>
      <c r="C232" s="5" t="s">
        <v>243</v>
      </c>
      <c r="D232" s="5" t="s">
        <v>623</v>
      </c>
      <c r="E232" s="5">
        <v>3.78</v>
      </c>
      <c r="F232" s="5">
        <v>0</v>
      </c>
      <c r="G232" s="4">
        <v>3.7783842230073801</v>
      </c>
      <c r="H232" s="3">
        <f t="shared" si="6"/>
        <v>0</v>
      </c>
      <c r="I232" s="3" t="str">
        <f t="shared" si="5"/>
        <v>match</v>
      </c>
      <c r="J232" s="5" t="s">
        <v>245</v>
      </c>
    </row>
    <row r="233" spans="1:10" ht="15" customHeight="1" x14ac:dyDescent="0.2">
      <c r="A233" s="5" t="s">
        <v>12</v>
      </c>
      <c r="B233" s="5" t="s">
        <v>239</v>
      </c>
      <c r="C233" s="5" t="s">
        <v>246</v>
      </c>
      <c r="D233" s="5" t="s">
        <v>623</v>
      </c>
      <c r="E233" s="5">
        <v>0.60399999999999998</v>
      </c>
      <c r="F233" s="5">
        <v>0</v>
      </c>
      <c r="G233" s="4">
        <v>0.60435790773853704</v>
      </c>
      <c r="H233" s="3">
        <f t="shared" si="6"/>
        <v>0</v>
      </c>
      <c r="I233" s="3" t="str">
        <f t="shared" si="5"/>
        <v>match</v>
      </c>
      <c r="J233" s="5" t="s">
        <v>248</v>
      </c>
    </row>
    <row r="234" spans="1:10" ht="15" customHeight="1" x14ac:dyDescent="0.2">
      <c r="A234" s="5" t="s">
        <v>12</v>
      </c>
      <c r="B234" s="5" t="s">
        <v>239</v>
      </c>
      <c r="C234" s="5" t="s">
        <v>249</v>
      </c>
      <c r="D234" s="5" t="s">
        <v>623</v>
      </c>
      <c r="E234" s="5">
        <v>9.82</v>
      </c>
      <c r="F234" s="5">
        <v>0</v>
      </c>
      <c r="G234" s="4">
        <v>9.8242744540998199</v>
      </c>
      <c r="H234" s="3">
        <f t="shared" si="6"/>
        <v>0</v>
      </c>
      <c r="I234" s="3" t="str">
        <f t="shared" si="5"/>
        <v>match</v>
      </c>
      <c r="J234" s="5" t="s">
        <v>250</v>
      </c>
    </row>
    <row r="235" spans="1:10" ht="15" customHeight="1" x14ac:dyDescent="0.2">
      <c r="A235" s="5" t="s">
        <v>12</v>
      </c>
      <c r="B235" s="5" t="s">
        <v>239</v>
      </c>
      <c r="C235" s="5" t="s">
        <v>252</v>
      </c>
      <c r="D235" s="5" t="s">
        <v>623</v>
      </c>
      <c r="E235" s="5">
        <v>0.29399999999999998</v>
      </c>
      <c r="F235" s="5">
        <v>0</v>
      </c>
      <c r="G235" s="4">
        <v>0.29396584677839499</v>
      </c>
      <c r="H235" s="3">
        <f t="shared" si="6"/>
        <v>0</v>
      </c>
      <c r="I235" s="3" t="str">
        <f t="shared" si="5"/>
        <v>match</v>
      </c>
      <c r="J235" s="5" t="s">
        <v>253</v>
      </c>
    </row>
    <row r="236" spans="1:10" ht="15" customHeight="1" x14ac:dyDescent="0.2">
      <c r="A236" s="5" t="s">
        <v>12</v>
      </c>
      <c r="B236" s="5" t="s">
        <v>239</v>
      </c>
      <c r="C236" s="5" t="s">
        <v>254</v>
      </c>
      <c r="D236" s="5" t="s">
        <v>623</v>
      </c>
      <c r="E236" s="5">
        <v>8.57</v>
      </c>
      <c r="F236" s="5">
        <v>0</v>
      </c>
      <c r="G236" s="4">
        <v>8.5731367652806103</v>
      </c>
      <c r="H236" s="3">
        <f t="shared" si="6"/>
        <v>0</v>
      </c>
      <c r="I236" s="3" t="str">
        <f t="shared" si="5"/>
        <v>match</v>
      </c>
      <c r="J236" s="5" t="s">
        <v>256</v>
      </c>
    </row>
    <row r="237" spans="1:10" ht="15" customHeight="1" x14ac:dyDescent="0.2">
      <c r="A237" s="5" t="s">
        <v>12</v>
      </c>
      <c r="B237" s="5" t="s">
        <v>239</v>
      </c>
      <c r="C237" s="5" t="s">
        <v>257</v>
      </c>
      <c r="D237" s="5" t="s">
        <v>623</v>
      </c>
      <c r="E237" s="5">
        <v>3.14</v>
      </c>
      <c r="F237" s="5">
        <v>0</v>
      </c>
      <c r="G237" s="4">
        <v>3.14448299245519</v>
      </c>
      <c r="H237" s="3">
        <f t="shared" si="6"/>
        <v>0</v>
      </c>
      <c r="I237" s="3" t="str">
        <f t="shared" si="5"/>
        <v>match</v>
      </c>
      <c r="J237" s="5" t="s">
        <v>259</v>
      </c>
    </row>
    <row r="238" spans="1:10" ht="15" customHeight="1" x14ac:dyDescent="0.2">
      <c r="A238" s="5" t="s">
        <v>12</v>
      </c>
      <c r="B238" s="5" t="s">
        <v>239</v>
      </c>
      <c r="C238" s="5" t="s">
        <v>261</v>
      </c>
      <c r="D238" s="5" t="s">
        <v>623</v>
      </c>
      <c r="E238" s="5">
        <v>17.399999999999999</v>
      </c>
      <c r="F238" s="5">
        <v>0</v>
      </c>
      <c r="G238" s="4">
        <v>17.387027111981201</v>
      </c>
      <c r="H238" s="3">
        <f t="shared" si="6"/>
        <v>0</v>
      </c>
      <c r="I238" s="3" t="str">
        <f t="shared" si="5"/>
        <v>match</v>
      </c>
      <c r="J238" s="5" t="s">
        <v>262</v>
      </c>
    </row>
    <row r="239" spans="1:10" ht="15" customHeight="1" x14ac:dyDescent="0.2">
      <c r="A239" s="5" t="s">
        <v>12</v>
      </c>
      <c r="B239" s="5" t="s">
        <v>239</v>
      </c>
      <c r="C239" s="5" t="s">
        <v>264</v>
      </c>
      <c r="D239" s="5" t="s">
        <v>623</v>
      </c>
      <c r="E239" s="5">
        <v>5.2</v>
      </c>
      <c r="F239" s="5">
        <v>0</v>
      </c>
      <c r="G239" s="4">
        <v>5.1970624045072604</v>
      </c>
      <c r="H239" s="3">
        <f t="shared" si="6"/>
        <v>0</v>
      </c>
      <c r="I239" s="3" t="str">
        <f t="shared" si="5"/>
        <v>match</v>
      </c>
      <c r="J239" s="5" t="s">
        <v>265</v>
      </c>
    </row>
    <row r="240" spans="1:10" ht="15" customHeight="1" x14ac:dyDescent="0.2">
      <c r="A240" s="5" t="s">
        <v>12</v>
      </c>
      <c r="B240" s="5" t="s">
        <v>239</v>
      </c>
      <c r="C240" s="5" t="s">
        <v>266</v>
      </c>
      <c r="D240" s="5" t="s">
        <v>623</v>
      </c>
      <c r="E240" s="5">
        <v>0.46</v>
      </c>
      <c r="F240" s="5">
        <v>0</v>
      </c>
      <c r="G240" s="4">
        <v>0.45972933667496502</v>
      </c>
      <c r="H240" s="3">
        <f t="shared" si="6"/>
        <v>0</v>
      </c>
      <c r="I240" s="3" t="str">
        <f t="shared" si="5"/>
        <v>match</v>
      </c>
      <c r="J240" s="5" t="s">
        <v>268</v>
      </c>
    </row>
    <row r="241" spans="1:10" ht="15" customHeight="1" x14ac:dyDescent="0.2">
      <c r="A241" s="5" t="s">
        <v>12</v>
      </c>
      <c r="B241" s="5" t="s">
        <v>239</v>
      </c>
      <c r="C241" s="5" t="s">
        <v>269</v>
      </c>
      <c r="D241" s="5" t="s">
        <v>623</v>
      </c>
      <c r="E241" s="5">
        <v>6.12</v>
      </c>
      <c r="F241" s="5">
        <v>0</v>
      </c>
      <c r="G241" s="4">
        <v>6.1228637477718397</v>
      </c>
      <c r="H241" s="3">
        <f t="shared" si="6"/>
        <v>0</v>
      </c>
      <c r="I241" s="3" t="str">
        <f t="shared" si="5"/>
        <v>match</v>
      </c>
      <c r="J241" s="5" t="s">
        <v>271</v>
      </c>
    </row>
    <row r="242" spans="1:10" ht="15" customHeight="1" x14ac:dyDescent="0.2">
      <c r="A242" s="5" t="s">
        <v>12</v>
      </c>
      <c r="B242" s="5" t="s">
        <v>239</v>
      </c>
      <c r="C242" s="5" t="s">
        <v>272</v>
      </c>
      <c r="D242" s="5" t="s">
        <v>623</v>
      </c>
      <c r="E242" s="5">
        <v>0.49199999999999999</v>
      </c>
      <c r="F242" s="5">
        <v>0</v>
      </c>
      <c r="G242" s="4">
        <v>0.49174138091394598</v>
      </c>
      <c r="H242" s="3">
        <f t="shared" si="6"/>
        <v>0</v>
      </c>
      <c r="I242" s="3" t="str">
        <f t="shared" si="5"/>
        <v>match</v>
      </c>
      <c r="J242" s="5" t="s">
        <v>274</v>
      </c>
    </row>
    <row r="243" spans="1:10" ht="15" customHeight="1" x14ac:dyDescent="0.2">
      <c r="A243" s="5" t="s">
        <v>12</v>
      </c>
      <c r="B243" s="5" t="s">
        <v>239</v>
      </c>
      <c r="C243" s="5" t="s">
        <v>275</v>
      </c>
      <c r="D243" s="5" t="s">
        <v>623</v>
      </c>
      <c r="E243" s="5">
        <v>0.627</v>
      </c>
      <c r="F243" s="5">
        <v>0</v>
      </c>
      <c r="G243" s="4">
        <v>0.62709945820433399</v>
      </c>
      <c r="H243" s="3">
        <f t="shared" si="6"/>
        <v>0</v>
      </c>
      <c r="I243" s="3" t="str">
        <f t="shared" si="5"/>
        <v>match</v>
      </c>
      <c r="J243" s="5" t="s">
        <v>277</v>
      </c>
    </row>
    <row r="244" spans="1:10" ht="15" customHeight="1" x14ac:dyDescent="0.2">
      <c r="A244" s="5" t="s">
        <v>12</v>
      </c>
      <c r="B244" s="5" t="s">
        <v>239</v>
      </c>
      <c r="C244" s="5" t="s">
        <v>278</v>
      </c>
      <c r="D244" s="5" t="s">
        <v>623</v>
      </c>
      <c r="E244" s="5">
        <v>3.35</v>
      </c>
      <c r="F244" s="5">
        <v>0</v>
      </c>
      <c r="G244" s="4">
        <v>3.35302839110788</v>
      </c>
      <c r="H244" s="3">
        <f t="shared" si="6"/>
        <v>0</v>
      </c>
      <c r="I244" s="3" t="str">
        <f t="shared" si="5"/>
        <v>match</v>
      </c>
      <c r="J244" s="5" t="s">
        <v>280</v>
      </c>
    </row>
    <row r="245" spans="1:10" ht="15" customHeight="1" x14ac:dyDescent="0.2">
      <c r="A245" s="5" t="s">
        <v>12</v>
      </c>
      <c r="B245" s="5" t="s">
        <v>239</v>
      </c>
      <c r="C245" s="5" t="s">
        <v>281</v>
      </c>
      <c r="D245" s="5" t="s">
        <v>623</v>
      </c>
      <c r="E245" s="5">
        <v>0.76100000000000001</v>
      </c>
      <c r="F245" s="5">
        <v>0</v>
      </c>
      <c r="G245" s="4">
        <v>0.76147506092087502</v>
      </c>
      <c r="H245" s="3">
        <f t="shared" si="6"/>
        <v>0</v>
      </c>
      <c r="I245" s="3" t="str">
        <f t="shared" si="5"/>
        <v>match</v>
      </c>
      <c r="J245" s="5" t="s">
        <v>283</v>
      </c>
    </row>
    <row r="246" spans="1:10" ht="15" customHeight="1" x14ac:dyDescent="0.2">
      <c r="A246" s="5" t="s">
        <v>12</v>
      </c>
      <c r="B246" s="5" t="s">
        <v>239</v>
      </c>
      <c r="C246" s="5" t="s">
        <v>284</v>
      </c>
      <c r="D246" s="5" t="s">
        <v>623</v>
      </c>
      <c r="E246" s="5">
        <v>2.17</v>
      </c>
      <c r="F246" s="5">
        <v>0</v>
      </c>
      <c r="G246" s="4">
        <v>2.1695507975592498</v>
      </c>
      <c r="H246" s="3">
        <f t="shared" si="6"/>
        <v>0</v>
      </c>
      <c r="I246" s="3" t="str">
        <f t="shared" si="5"/>
        <v>match</v>
      </c>
      <c r="J246" s="5" t="s">
        <v>286</v>
      </c>
    </row>
    <row r="247" spans="1:10" ht="15" customHeight="1" x14ac:dyDescent="0.2">
      <c r="A247" s="5" t="s">
        <v>12</v>
      </c>
      <c r="B247" s="5" t="s">
        <v>287</v>
      </c>
      <c r="C247" s="5" t="s">
        <v>240</v>
      </c>
      <c r="D247" s="5" t="s">
        <v>621</v>
      </c>
      <c r="E247" s="5">
        <v>0.66100000000000003</v>
      </c>
      <c r="F247" s="5">
        <v>0</v>
      </c>
      <c r="G247" s="4">
        <v>0.66119687644921499</v>
      </c>
      <c r="H247" s="3">
        <f t="shared" si="6"/>
        <v>0</v>
      </c>
      <c r="I247" s="3" t="str">
        <f t="shared" si="5"/>
        <v>match</v>
      </c>
      <c r="J247" s="5" t="s">
        <v>289</v>
      </c>
    </row>
    <row r="248" spans="1:10" ht="15" customHeight="1" x14ac:dyDescent="0.2">
      <c r="A248" s="5" t="s">
        <v>12</v>
      </c>
      <c r="B248" s="5" t="s">
        <v>287</v>
      </c>
      <c r="C248" s="5" t="s">
        <v>243</v>
      </c>
      <c r="D248" s="5" t="s">
        <v>621</v>
      </c>
      <c r="E248" s="5">
        <v>3.51</v>
      </c>
      <c r="F248" s="5">
        <v>0</v>
      </c>
      <c r="G248" s="4">
        <v>3.5119103261092399</v>
      </c>
      <c r="H248" s="3">
        <f t="shared" si="6"/>
        <v>0</v>
      </c>
      <c r="I248" s="3" t="str">
        <f t="shared" si="5"/>
        <v>match</v>
      </c>
      <c r="J248" s="5" t="s">
        <v>291</v>
      </c>
    </row>
    <row r="249" spans="1:10" ht="15" customHeight="1" x14ac:dyDescent="0.2">
      <c r="A249" s="5" t="s">
        <v>12</v>
      </c>
      <c r="B249" s="5" t="s">
        <v>287</v>
      </c>
      <c r="C249" s="5" t="s">
        <v>246</v>
      </c>
      <c r="D249" s="5" t="s">
        <v>621</v>
      </c>
      <c r="E249" s="5">
        <v>0.60899999999999999</v>
      </c>
      <c r="F249" s="5">
        <v>0</v>
      </c>
      <c r="G249" s="4">
        <v>0.60852049109272799</v>
      </c>
      <c r="H249" s="3">
        <f t="shared" si="6"/>
        <v>0</v>
      </c>
      <c r="I249" s="3" t="str">
        <f t="shared" si="5"/>
        <v>match</v>
      </c>
      <c r="J249" s="5" t="s">
        <v>293</v>
      </c>
    </row>
    <row r="250" spans="1:10" ht="15" customHeight="1" x14ac:dyDescent="0.2">
      <c r="A250" s="5" t="s">
        <v>12</v>
      </c>
      <c r="B250" s="5" t="s">
        <v>287</v>
      </c>
      <c r="C250" s="5" t="s">
        <v>249</v>
      </c>
      <c r="D250" s="5" t="s">
        <v>621</v>
      </c>
      <c r="E250" s="5">
        <v>9.74</v>
      </c>
      <c r="F250" s="5">
        <v>0</v>
      </c>
      <c r="G250" s="4">
        <v>9.7426404366162895</v>
      </c>
      <c r="H250" s="3">
        <f t="shared" si="6"/>
        <v>0</v>
      </c>
      <c r="I250" s="3" t="str">
        <f t="shared" si="5"/>
        <v>match</v>
      </c>
      <c r="J250" s="5" t="s">
        <v>295</v>
      </c>
    </row>
    <row r="251" spans="1:10" ht="15" customHeight="1" x14ac:dyDescent="0.2">
      <c r="A251" s="5" t="s">
        <v>12</v>
      </c>
      <c r="B251" s="5" t="s">
        <v>287</v>
      </c>
      <c r="C251" s="5" t="s">
        <v>252</v>
      </c>
      <c r="D251" s="5" t="s">
        <v>621</v>
      </c>
      <c r="E251" s="5">
        <v>0.311</v>
      </c>
      <c r="F251" s="5">
        <v>0</v>
      </c>
      <c r="G251" s="4">
        <v>0.31080963301008702</v>
      </c>
      <c r="H251" s="3">
        <f t="shared" si="6"/>
        <v>0</v>
      </c>
      <c r="I251" s="3" t="str">
        <f t="shared" si="5"/>
        <v>match</v>
      </c>
      <c r="J251" s="5" t="s">
        <v>297</v>
      </c>
    </row>
    <row r="252" spans="1:10" ht="15" customHeight="1" x14ac:dyDescent="0.2">
      <c r="A252" s="5" t="s">
        <v>12</v>
      </c>
      <c r="B252" s="5" t="s">
        <v>287</v>
      </c>
      <c r="C252" s="5" t="s">
        <v>254</v>
      </c>
      <c r="D252" s="5" t="s">
        <v>621</v>
      </c>
      <c r="E252" s="5">
        <v>8.67</v>
      </c>
      <c r="F252" s="5">
        <v>0</v>
      </c>
      <c r="G252" s="4">
        <v>8.6731239866884096</v>
      </c>
      <c r="H252" s="3">
        <f t="shared" si="6"/>
        <v>0</v>
      </c>
      <c r="I252" s="3" t="str">
        <f t="shared" si="5"/>
        <v>match</v>
      </c>
      <c r="J252" s="5" t="s">
        <v>299</v>
      </c>
    </row>
    <row r="253" spans="1:10" ht="15" customHeight="1" x14ac:dyDescent="0.2">
      <c r="A253" s="5" t="s">
        <v>12</v>
      </c>
      <c r="B253" s="5" t="s">
        <v>287</v>
      </c>
      <c r="C253" s="5" t="s">
        <v>257</v>
      </c>
      <c r="D253" s="5" t="s">
        <v>621</v>
      </c>
      <c r="E253" s="5">
        <v>2.92</v>
      </c>
      <c r="F253" s="5">
        <v>0</v>
      </c>
      <c r="G253" s="4">
        <v>2.92009711837605</v>
      </c>
      <c r="H253" s="3">
        <f t="shared" si="6"/>
        <v>0</v>
      </c>
      <c r="I253" s="3" t="str">
        <f t="shared" si="5"/>
        <v>match</v>
      </c>
      <c r="J253" s="5" t="s">
        <v>302</v>
      </c>
    </row>
    <row r="254" spans="1:10" ht="15" customHeight="1" x14ac:dyDescent="0.2">
      <c r="A254" s="5" t="s">
        <v>12</v>
      </c>
      <c r="B254" s="5" t="s">
        <v>287</v>
      </c>
      <c r="C254" s="5" t="s">
        <v>261</v>
      </c>
      <c r="D254" s="5" t="s">
        <v>621</v>
      </c>
      <c r="E254" s="5">
        <v>16.100000000000001</v>
      </c>
      <c r="F254" s="5">
        <v>0</v>
      </c>
      <c r="G254" s="4">
        <v>16.1190236539213</v>
      </c>
      <c r="H254" s="3">
        <f t="shared" si="6"/>
        <v>0</v>
      </c>
      <c r="I254" s="3" t="str">
        <f t="shared" si="5"/>
        <v>match</v>
      </c>
      <c r="J254" s="5" t="s">
        <v>304</v>
      </c>
    </row>
    <row r="255" spans="1:10" ht="15" customHeight="1" x14ac:dyDescent="0.2">
      <c r="A255" s="5" t="s">
        <v>12</v>
      </c>
      <c r="B255" s="5" t="s">
        <v>287</v>
      </c>
      <c r="C255" s="5" t="s">
        <v>264</v>
      </c>
      <c r="D255" s="5" t="s">
        <v>621</v>
      </c>
      <c r="E255" s="5">
        <v>20.5</v>
      </c>
      <c r="F255" s="5">
        <v>0</v>
      </c>
      <c r="G255" s="4">
        <v>20.487252261117</v>
      </c>
      <c r="H255" s="3">
        <f t="shared" si="6"/>
        <v>0</v>
      </c>
      <c r="I255" s="3" t="str">
        <f t="shared" si="5"/>
        <v>match</v>
      </c>
      <c r="J255" s="5" t="s">
        <v>306</v>
      </c>
    </row>
    <row r="256" spans="1:10" ht="15" customHeight="1" x14ac:dyDescent="0.2">
      <c r="A256" s="5" t="s">
        <v>12</v>
      </c>
      <c r="B256" s="5" t="s">
        <v>287</v>
      </c>
      <c r="C256" s="5" t="s">
        <v>266</v>
      </c>
      <c r="D256" s="5" t="s">
        <v>621</v>
      </c>
      <c r="E256" s="5">
        <v>0.45600000000000002</v>
      </c>
      <c r="F256" s="5">
        <v>0</v>
      </c>
      <c r="G256" s="4">
        <v>0.45552863947007499</v>
      </c>
      <c r="H256" s="3">
        <f t="shared" si="6"/>
        <v>0</v>
      </c>
      <c r="I256" s="3" t="str">
        <f t="shared" si="5"/>
        <v>match</v>
      </c>
      <c r="J256" s="5" t="s">
        <v>308</v>
      </c>
    </row>
    <row r="257" spans="1:10" ht="15" customHeight="1" x14ac:dyDescent="0.2">
      <c r="A257" s="5" t="s">
        <v>12</v>
      </c>
      <c r="B257" s="5" t="s">
        <v>287</v>
      </c>
      <c r="C257" s="5" t="s">
        <v>269</v>
      </c>
      <c r="D257" s="5" t="s">
        <v>621</v>
      </c>
      <c r="E257" s="5">
        <v>21.6</v>
      </c>
      <c r="F257" s="5">
        <v>0</v>
      </c>
      <c r="G257" s="4">
        <v>21.5992110348522</v>
      </c>
      <c r="H257" s="3">
        <f t="shared" si="6"/>
        <v>0</v>
      </c>
      <c r="I257" s="3" t="str">
        <f t="shared" si="5"/>
        <v>match</v>
      </c>
      <c r="J257" s="5" t="s">
        <v>310</v>
      </c>
    </row>
    <row r="258" spans="1:10" ht="15" customHeight="1" x14ac:dyDescent="0.2">
      <c r="A258" s="5" t="s">
        <v>12</v>
      </c>
      <c r="B258" s="5" t="s">
        <v>287</v>
      </c>
      <c r="C258" s="5" t="s">
        <v>272</v>
      </c>
      <c r="D258" s="5" t="s">
        <v>621</v>
      </c>
      <c r="E258" s="5">
        <v>0.441</v>
      </c>
      <c r="F258" s="5">
        <v>0</v>
      </c>
      <c r="G258" s="4">
        <v>0.44109694690148399</v>
      </c>
      <c r="H258" s="3">
        <f t="shared" si="6"/>
        <v>0</v>
      </c>
      <c r="I258" s="3" t="str">
        <f t="shared" ref="I258:I321" si="7">IF(NOT(H258=""),IF(H258&lt;=F258,"match",IF(H258&lt;3*F258,"partial match","no match")),"")</f>
        <v>match</v>
      </c>
      <c r="J258" s="5" t="s">
        <v>312</v>
      </c>
    </row>
    <row r="259" spans="1:10" ht="15" customHeight="1" x14ac:dyDescent="0.2">
      <c r="A259" s="5" t="s">
        <v>12</v>
      </c>
      <c r="B259" s="5" t="s">
        <v>287</v>
      </c>
      <c r="C259" s="5" t="s">
        <v>275</v>
      </c>
      <c r="D259" s="5" t="s">
        <v>621</v>
      </c>
      <c r="E259" s="5">
        <v>0.627</v>
      </c>
      <c r="F259" s="5">
        <v>0</v>
      </c>
      <c r="G259" s="4">
        <v>0.62709945820433399</v>
      </c>
      <c r="H259" s="3">
        <f t="shared" si="6"/>
        <v>0</v>
      </c>
      <c r="I259" s="3" t="str">
        <f t="shared" si="7"/>
        <v>match</v>
      </c>
      <c r="J259" s="5" t="s">
        <v>314</v>
      </c>
    </row>
    <row r="260" spans="1:10" ht="15" customHeight="1" x14ac:dyDescent="0.2">
      <c r="A260" s="5" t="s">
        <v>12</v>
      </c>
      <c r="B260" s="5" t="s">
        <v>287</v>
      </c>
      <c r="C260" s="5" t="s">
        <v>278</v>
      </c>
      <c r="D260" s="5" t="s">
        <v>621</v>
      </c>
      <c r="E260" s="5">
        <v>3.37</v>
      </c>
      <c r="F260" s="5">
        <v>0</v>
      </c>
      <c r="G260" s="4">
        <v>3.3741917728582602</v>
      </c>
      <c r="H260" s="3">
        <f t="shared" si="6"/>
        <v>0</v>
      </c>
      <c r="I260" s="3" t="str">
        <f t="shared" si="7"/>
        <v>match</v>
      </c>
      <c r="J260" s="5" t="s">
        <v>315</v>
      </c>
    </row>
    <row r="261" spans="1:10" ht="15" customHeight="1" x14ac:dyDescent="0.2">
      <c r="A261" s="5" t="s">
        <v>12</v>
      </c>
      <c r="B261" s="5" t="s">
        <v>287</v>
      </c>
      <c r="C261" s="5" t="s">
        <v>281</v>
      </c>
      <c r="D261" s="5" t="s">
        <v>621</v>
      </c>
      <c r="E261" s="5">
        <v>0.77800000000000002</v>
      </c>
      <c r="F261" s="5">
        <v>0</v>
      </c>
      <c r="G261" s="4">
        <v>0.77818404882177705</v>
      </c>
      <c r="H261" s="3">
        <f t="shared" si="6"/>
        <v>0</v>
      </c>
      <c r="I261" s="3" t="str">
        <f t="shared" si="7"/>
        <v>match</v>
      </c>
      <c r="J261" s="5" t="s">
        <v>316</v>
      </c>
    </row>
    <row r="262" spans="1:10" ht="15" customHeight="1" x14ac:dyDescent="0.2">
      <c r="A262" s="5" t="s">
        <v>12</v>
      </c>
      <c r="B262" s="5" t="s">
        <v>287</v>
      </c>
      <c r="C262" s="5" t="s">
        <v>284</v>
      </c>
      <c r="D262" s="5" t="s">
        <v>621</v>
      </c>
      <c r="E262" s="5">
        <v>2.57</v>
      </c>
      <c r="F262" s="5">
        <v>0</v>
      </c>
      <c r="G262" s="4">
        <v>2.5701128940470199</v>
      </c>
      <c r="H262" s="3">
        <f t="shared" si="6"/>
        <v>0</v>
      </c>
      <c r="I262" s="3" t="str">
        <f t="shared" si="7"/>
        <v>match</v>
      </c>
      <c r="J262" s="5" t="s">
        <v>318</v>
      </c>
    </row>
    <row r="263" spans="1:10" ht="15" customHeight="1" x14ac:dyDescent="0.2">
      <c r="A263" s="5" t="s">
        <v>12</v>
      </c>
      <c r="B263" s="5" t="s">
        <v>629</v>
      </c>
      <c r="C263" s="5" t="s">
        <v>240</v>
      </c>
      <c r="D263" s="5" t="s">
        <v>624</v>
      </c>
      <c r="E263" s="5">
        <v>0.66500000000000004</v>
      </c>
      <c r="F263" s="5">
        <v>0</v>
      </c>
      <c r="G263" s="4">
        <v>0.66466322353719798</v>
      </c>
      <c r="H263" s="3">
        <f t="shared" si="6"/>
        <v>0</v>
      </c>
      <c r="I263" s="3" t="str">
        <f t="shared" si="7"/>
        <v>match</v>
      </c>
      <c r="J263" s="5" t="s">
        <v>685</v>
      </c>
    </row>
    <row r="264" spans="1:10" ht="15" customHeight="1" x14ac:dyDescent="0.2">
      <c r="A264" s="5" t="s">
        <v>12</v>
      </c>
      <c r="B264" s="5" t="s">
        <v>629</v>
      </c>
      <c r="C264" s="5" t="s">
        <v>243</v>
      </c>
      <c r="D264" s="5" t="s">
        <v>624</v>
      </c>
      <c r="E264" s="5">
        <v>3.46</v>
      </c>
      <c r="F264" s="5">
        <v>0</v>
      </c>
      <c r="G264" s="4">
        <v>3.4613379135438</v>
      </c>
      <c r="H264" s="3">
        <f t="shared" si="6"/>
        <v>0</v>
      </c>
      <c r="I264" s="3" t="str">
        <f t="shared" si="7"/>
        <v>match</v>
      </c>
      <c r="J264" s="5" t="s">
        <v>686</v>
      </c>
    </row>
    <row r="265" spans="1:10" ht="15" customHeight="1" x14ac:dyDescent="0.2">
      <c r="A265" s="5" t="s">
        <v>12</v>
      </c>
      <c r="B265" s="5" t="s">
        <v>629</v>
      </c>
      <c r="C265" s="5" t="s">
        <v>246</v>
      </c>
      <c r="D265" s="5" t="s">
        <v>624</v>
      </c>
      <c r="E265" s="5">
        <v>0.57999999999999996</v>
      </c>
      <c r="F265" s="5">
        <v>0</v>
      </c>
      <c r="G265" s="4">
        <v>0.57996408273746702</v>
      </c>
      <c r="H265" s="3">
        <f t="shared" si="6"/>
        <v>0</v>
      </c>
      <c r="I265" s="3" t="str">
        <f t="shared" si="7"/>
        <v>match</v>
      </c>
      <c r="J265" s="5" t="s">
        <v>687</v>
      </c>
    </row>
    <row r="266" spans="1:10" ht="15" customHeight="1" x14ac:dyDescent="0.2">
      <c r="A266" s="5" t="s">
        <v>12</v>
      </c>
      <c r="B266" s="5" t="s">
        <v>629</v>
      </c>
      <c r="C266" s="5" t="s">
        <v>249</v>
      </c>
      <c r="D266" s="5" t="s">
        <v>624</v>
      </c>
      <c r="E266" s="5">
        <v>10.3</v>
      </c>
      <c r="F266" s="5">
        <v>0</v>
      </c>
      <c r="G266" s="4">
        <v>10.3071788504843</v>
      </c>
      <c r="H266" s="3">
        <f t="shared" si="6"/>
        <v>0</v>
      </c>
      <c r="I266" s="3" t="str">
        <f t="shared" si="7"/>
        <v>match</v>
      </c>
      <c r="J266" s="5" t="s">
        <v>688</v>
      </c>
    </row>
    <row r="267" spans="1:10" ht="15" customHeight="1" x14ac:dyDescent="0.2">
      <c r="A267" s="5" t="s">
        <v>12</v>
      </c>
      <c r="B267" s="5" t="s">
        <v>629</v>
      </c>
      <c r="C267" s="5" t="s">
        <v>252</v>
      </c>
      <c r="D267" s="5" t="s">
        <v>624</v>
      </c>
      <c r="E267" s="5">
        <v>0.29599999999999999</v>
      </c>
      <c r="F267" s="5">
        <v>0</v>
      </c>
      <c r="G267" s="4">
        <v>0.29641355811506598</v>
      </c>
      <c r="H267" s="3">
        <f t="shared" si="6"/>
        <v>0</v>
      </c>
      <c r="I267" s="3" t="str">
        <f t="shared" si="7"/>
        <v>match</v>
      </c>
      <c r="J267" s="5" t="s">
        <v>689</v>
      </c>
    </row>
    <row r="268" spans="1:10" ht="15" customHeight="1" x14ac:dyDescent="0.2">
      <c r="A268" s="5" t="s">
        <v>12</v>
      </c>
      <c r="B268" s="5" t="s">
        <v>629</v>
      </c>
      <c r="C268" s="5" t="s">
        <v>254</v>
      </c>
      <c r="D268" s="5" t="s">
        <v>624</v>
      </c>
      <c r="E268" s="5">
        <v>9.0299999999999994</v>
      </c>
      <c r="F268" s="5">
        <v>0</v>
      </c>
      <c r="G268" s="4">
        <v>9.0264785944582506</v>
      </c>
      <c r="H268" s="3">
        <f t="shared" si="6"/>
        <v>0</v>
      </c>
      <c r="I268" s="3" t="str">
        <f t="shared" si="7"/>
        <v>match</v>
      </c>
      <c r="J268" s="5" t="s">
        <v>690</v>
      </c>
    </row>
    <row r="269" spans="1:10" ht="15" customHeight="1" x14ac:dyDescent="0.2">
      <c r="A269" s="5" t="s">
        <v>12</v>
      </c>
      <c r="B269" s="5" t="s">
        <v>629</v>
      </c>
      <c r="C269" s="5" t="s">
        <v>257</v>
      </c>
      <c r="D269" s="5" t="s">
        <v>624</v>
      </c>
      <c r="E269" s="5">
        <v>2.79</v>
      </c>
      <c r="F269" s="5">
        <v>0</v>
      </c>
      <c r="G269" s="4">
        <v>2.7863599359142701</v>
      </c>
      <c r="H269" s="3">
        <f t="shared" si="6"/>
        <v>0</v>
      </c>
      <c r="I269" s="3" t="str">
        <f t="shared" si="7"/>
        <v>match</v>
      </c>
      <c r="J269" s="5" t="s">
        <v>691</v>
      </c>
    </row>
    <row r="270" spans="1:10" ht="15" customHeight="1" x14ac:dyDescent="0.2">
      <c r="A270" s="5" t="s">
        <v>12</v>
      </c>
      <c r="B270" s="5" t="s">
        <v>629</v>
      </c>
      <c r="C270" s="5" t="s">
        <v>261</v>
      </c>
      <c r="D270" s="5" t="s">
        <v>624</v>
      </c>
      <c r="E270" s="5">
        <v>17.899999999999999</v>
      </c>
      <c r="F270" s="5">
        <v>0</v>
      </c>
      <c r="G270" s="4">
        <v>17.898640780950998</v>
      </c>
      <c r="H270" s="3">
        <f t="shared" si="6"/>
        <v>0</v>
      </c>
      <c r="I270" s="3" t="str">
        <f t="shared" si="7"/>
        <v>match</v>
      </c>
      <c r="J270" s="5" t="s">
        <v>692</v>
      </c>
    </row>
    <row r="271" spans="1:10" ht="15" customHeight="1" x14ac:dyDescent="0.2">
      <c r="A271" s="5" t="s">
        <v>12</v>
      </c>
      <c r="B271" s="5" t="s">
        <v>629</v>
      </c>
      <c r="C271" s="5" t="s">
        <v>264</v>
      </c>
      <c r="D271" s="5" t="s">
        <v>624</v>
      </c>
      <c r="E271" s="5">
        <v>19.5</v>
      </c>
      <c r="F271" s="5">
        <v>0</v>
      </c>
      <c r="G271" s="4">
        <v>19.462675752261902</v>
      </c>
      <c r="H271" s="3">
        <f t="shared" si="6"/>
        <v>0</v>
      </c>
      <c r="I271" s="3" t="str">
        <f t="shared" si="7"/>
        <v>match</v>
      </c>
      <c r="J271" s="5" t="s">
        <v>693</v>
      </c>
    </row>
    <row r="272" spans="1:10" ht="15" customHeight="1" x14ac:dyDescent="0.2">
      <c r="A272" s="5" t="s">
        <v>12</v>
      </c>
      <c r="B272" s="5" t="s">
        <v>629</v>
      </c>
      <c r="C272" s="5" t="s">
        <v>266</v>
      </c>
      <c r="D272" s="5" t="s">
        <v>624</v>
      </c>
      <c r="E272" s="5">
        <v>0.41299999999999998</v>
      </c>
      <c r="F272" s="5">
        <v>0</v>
      </c>
      <c r="G272" s="4">
        <v>0.41311793621918802</v>
      </c>
      <c r="H272" s="3">
        <f t="shared" si="6"/>
        <v>0</v>
      </c>
      <c r="I272" s="3" t="str">
        <f t="shared" si="7"/>
        <v>match</v>
      </c>
      <c r="J272" s="5" t="s">
        <v>694</v>
      </c>
    </row>
    <row r="273" spans="1:10" ht="15" customHeight="1" x14ac:dyDescent="0.2">
      <c r="A273" s="5" t="s">
        <v>12</v>
      </c>
      <c r="B273" s="5" t="s">
        <v>629</v>
      </c>
      <c r="C273" s="5" t="s">
        <v>269</v>
      </c>
      <c r="D273" s="5" t="s">
        <v>624</v>
      </c>
      <c r="E273" s="5">
        <v>22.3</v>
      </c>
      <c r="F273" s="5">
        <v>0</v>
      </c>
      <c r="G273" s="4">
        <v>22.292128164905201</v>
      </c>
      <c r="H273" s="3">
        <f t="shared" si="6"/>
        <v>0</v>
      </c>
      <c r="I273" s="3" t="str">
        <f t="shared" si="7"/>
        <v>match</v>
      </c>
      <c r="J273" s="5" t="s">
        <v>695</v>
      </c>
    </row>
    <row r="274" spans="1:10" ht="15" customHeight="1" x14ac:dyDescent="0.2">
      <c r="A274" s="5" t="s">
        <v>12</v>
      </c>
      <c r="B274" s="5" t="s">
        <v>629</v>
      </c>
      <c r="C274" s="5" t="s">
        <v>272</v>
      </c>
      <c r="D274" s="5" t="s">
        <v>624</v>
      </c>
      <c r="E274" s="5">
        <v>0.46100000000000002</v>
      </c>
      <c r="F274" s="5">
        <v>0</v>
      </c>
      <c r="G274" s="4">
        <v>0.46101312959770602</v>
      </c>
      <c r="H274" s="3">
        <f t="shared" si="6"/>
        <v>0</v>
      </c>
      <c r="I274" s="3" t="str">
        <f t="shared" si="7"/>
        <v>match</v>
      </c>
      <c r="J274" s="5" t="s">
        <v>696</v>
      </c>
    </row>
    <row r="275" spans="1:10" ht="15" customHeight="1" x14ac:dyDescent="0.2">
      <c r="A275" s="5" t="s">
        <v>12</v>
      </c>
      <c r="B275" s="5" t="s">
        <v>629</v>
      </c>
      <c r="C275" s="5" t="s">
        <v>275</v>
      </c>
      <c r="D275" s="5" t="s">
        <v>624</v>
      </c>
      <c r="E275" s="5">
        <v>0.63200000000000001</v>
      </c>
      <c r="F275" s="5">
        <v>0</v>
      </c>
      <c r="G275" s="4">
        <v>0.63175675675675702</v>
      </c>
      <c r="H275" s="3">
        <f t="shared" si="6"/>
        <v>0</v>
      </c>
      <c r="I275" s="3" t="str">
        <f t="shared" si="7"/>
        <v>match</v>
      </c>
      <c r="J275" s="5" t="s">
        <v>697</v>
      </c>
    </row>
    <row r="276" spans="1:10" ht="15" customHeight="1" x14ac:dyDescent="0.2">
      <c r="A276" s="5" t="s">
        <v>12</v>
      </c>
      <c r="B276" s="5" t="s">
        <v>629</v>
      </c>
      <c r="C276" s="5" t="s">
        <v>278</v>
      </c>
      <c r="D276" s="5" t="s">
        <v>624</v>
      </c>
      <c r="E276" s="5">
        <v>3.58</v>
      </c>
      <c r="F276" s="5">
        <v>0</v>
      </c>
      <c r="G276" s="4">
        <v>3.5806990428174799</v>
      </c>
      <c r="H276" s="3">
        <f t="shared" si="6"/>
        <v>0</v>
      </c>
      <c r="I276" s="3" t="str">
        <f t="shared" si="7"/>
        <v>match</v>
      </c>
      <c r="J276" s="5" t="s">
        <v>698</v>
      </c>
    </row>
    <row r="277" spans="1:10" ht="15" customHeight="1" x14ac:dyDescent="0.2">
      <c r="A277" s="5" t="s">
        <v>12</v>
      </c>
      <c r="B277" s="5" t="s">
        <v>629</v>
      </c>
      <c r="C277" s="5" t="s">
        <v>281</v>
      </c>
      <c r="D277" s="5" t="s">
        <v>624</v>
      </c>
      <c r="E277" s="5">
        <v>0.75800000000000001</v>
      </c>
      <c r="F277" s="5">
        <v>0</v>
      </c>
      <c r="G277" s="4">
        <v>0.75805830525778295</v>
      </c>
      <c r="H277" s="3">
        <f t="shared" si="6"/>
        <v>0</v>
      </c>
      <c r="I277" s="3" t="str">
        <f t="shared" si="7"/>
        <v>match</v>
      </c>
      <c r="J277" s="5" t="s">
        <v>699</v>
      </c>
    </row>
    <row r="278" spans="1:10" ht="15" customHeight="1" x14ac:dyDescent="0.2">
      <c r="A278" s="5" t="s">
        <v>12</v>
      </c>
      <c r="B278" s="5" t="s">
        <v>629</v>
      </c>
      <c r="C278" s="5" t="s">
        <v>284</v>
      </c>
      <c r="D278" s="5" t="s">
        <v>624</v>
      </c>
      <c r="E278" s="5">
        <v>2.52</v>
      </c>
      <c r="F278" s="5">
        <v>0</v>
      </c>
      <c r="G278" s="4">
        <v>2.5175776125540299</v>
      </c>
      <c r="H278" s="3">
        <f t="shared" si="6"/>
        <v>0</v>
      </c>
      <c r="I278" s="3" t="str">
        <f t="shared" si="7"/>
        <v>match</v>
      </c>
      <c r="J278" s="5" t="s">
        <v>700</v>
      </c>
    </row>
    <row r="279" spans="1:10" ht="15" customHeight="1" x14ac:dyDescent="0.2">
      <c r="A279" s="5" t="s">
        <v>12</v>
      </c>
      <c r="B279" s="5" t="s">
        <v>630</v>
      </c>
      <c r="C279" s="5" t="s">
        <v>240</v>
      </c>
      <c r="D279" s="5" t="s">
        <v>624</v>
      </c>
      <c r="E279" s="5">
        <v>0.68</v>
      </c>
      <c r="F279" s="5">
        <v>0</v>
      </c>
      <c r="G279" s="4">
        <v>0.68015745692216301</v>
      </c>
      <c r="H279" s="3">
        <f t="shared" si="6"/>
        <v>0</v>
      </c>
      <c r="I279" s="3" t="str">
        <f t="shared" si="7"/>
        <v>match</v>
      </c>
      <c r="J279" s="5" t="s">
        <v>701</v>
      </c>
    </row>
    <row r="280" spans="1:10" ht="15" customHeight="1" x14ac:dyDescent="0.2">
      <c r="A280" s="5" t="s">
        <v>12</v>
      </c>
      <c r="B280" s="5" t="s">
        <v>630</v>
      </c>
      <c r="C280" s="5" t="s">
        <v>243</v>
      </c>
      <c r="D280" s="5" t="s">
        <v>624</v>
      </c>
      <c r="E280" s="5">
        <v>3.27</v>
      </c>
      <c r="F280" s="5">
        <v>0</v>
      </c>
      <c r="G280" s="4">
        <v>3.2727272727272698</v>
      </c>
      <c r="H280" s="3">
        <f t="shared" si="6"/>
        <v>0</v>
      </c>
      <c r="I280" s="3" t="str">
        <f t="shared" si="7"/>
        <v>match</v>
      </c>
      <c r="J280" s="5" t="s">
        <v>702</v>
      </c>
    </row>
    <row r="281" spans="1:10" ht="15" customHeight="1" x14ac:dyDescent="0.2">
      <c r="A281" s="5" t="s">
        <v>12</v>
      </c>
      <c r="B281" s="5" t="s">
        <v>630</v>
      </c>
      <c r="C281" s="5" t="s">
        <v>246</v>
      </c>
      <c r="D281" s="5" t="s">
        <v>624</v>
      </c>
      <c r="E281" s="5">
        <v>0.58499999999999996</v>
      </c>
      <c r="F281" s="5">
        <v>0</v>
      </c>
      <c r="G281" s="4">
        <v>0.58511586452762898</v>
      </c>
      <c r="H281" s="3">
        <f t="shared" si="6"/>
        <v>0</v>
      </c>
      <c r="I281" s="3" t="str">
        <f t="shared" si="7"/>
        <v>match</v>
      </c>
      <c r="J281" s="5" t="s">
        <v>703</v>
      </c>
    </row>
    <row r="282" spans="1:10" ht="15" customHeight="1" x14ac:dyDescent="0.2">
      <c r="A282" s="5" t="s">
        <v>12</v>
      </c>
      <c r="B282" s="5" t="s">
        <v>630</v>
      </c>
      <c r="C282" s="5" t="s">
        <v>249</v>
      </c>
      <c r="D282" s="5" t="s">
        <v>624</v>
      </c>
      <c r="E282" s="5">
        <v>10.199999999999999</v>
      </c>
      <c r="F282" s="5">
        <v>0</v>
      </c>
      <c r="G282" s="4">
        <v>10.208556149732599</v>
      </c>
      <c r="H282" s="3">
        <f t="shared" si="6"/>
        <v>0</v>
      </c>
      <c r="I282" s="3" t="str">
        <f t="shared" si="7"/>
        <v>match</v>
      </c>
      <c r="J282" s="5" t="s">
        <v>704</v>
      </c>
    </row>
    <row r="283" spans="1:10" ht="15" customHeight="1" x14ac:dyDescent="0.2">
      <c r="A283" s="5" t="s">
        <v>12</v>
      </c>
      <c r="B283" s="5" t="s">
        <v>630</v>
      </c>
      <c r="C283" s="5" t="s">
        <v>252</v>
      </c>
      <c r="D283" s="5" t="s">
        <v>624</v>
      </c>
      <c r="E283" s="5">
        <v>0.312</v>
      </c>
      <c r="F283" s="5">
        <v>0</v>
      </c>
      <c r="G283" s="4">
        <v>0.311951293985608</v>
      </c>
      <c r="H283" s="3">
        <f t="shared" si="6"/>
        <v>0</v>
      </c>
      <c r="I283" s="3" t="str">
        <f t="shared" si="7"/>
        <v>match</v>
      </c>
      <c r="J283" s="5" t="s">
        <v>705</v>
      </c>
    </row>
    <row r="284" spans="1:10" ht="15" customHeight="1" x14ac:dyDescent="0.2">
      <c r="A284" s="5" t="s">
        <v>12</v>
      </c>
      <c r="B284" s="5" t="s">
        <v>630</v>
      </c>
      <c r="C284" s="5" t="s">
        <v>254</v>
      </c>
      <c r="D284" s="5" t="s">
        <v>624</v>
      </c>
      <c r="E284" s="5">
        <v>9.0500000000000007</v>
      </c>
      <c r="F284" s="5">
        <v>0</v>
      </c>
      <c r="G284" s="4">
        <v>9.0494385026737998</v>
      </c>
      <c r="H284" s="3">
        <f t="shared" si="6"/>
        <v>0</v>
      </c>
      <c r="I284" s="3" t="str">
        <f t="shared" si="7"/>
        <v>match</v>
      </c>
      <c r="J284" s="5" t="s">
        <v>706</v>
      </c>
    </row>
    <row r="285" spans="1:10" ht="15" customHeight="1" x14ac:dyDescent="0.2">
      <c r="A285" s="5" t="s">
        <v>12</v>
      </c>
      <c r="B285" s="5" t="s">
        <v>630</v>
      </c>
      <c r="C285" s="5" t="s">
        <v>257</v>
      </c>
      <c r="D285" s="5" t="s">
        <v>624</v>
      </c>
      <c r="E285" s="5">
        <v>2.63</v>
      </c>
      <c r="F285" s="5">
        <v>0</v>
      </c>
      <c r="G285" s="4">
        <v>2.6257427213309601</v>
      </c>
      <c r="H285" s="3">
        <f t="shared" si="6"/>
        <v>0</v>
      </c>
      <c r="I285" s="3" t="str">
        <f t="shared" si="7"/>
        <v>match</v>
      </c>
      <c r="J285" s="5" t="s">
        <v>707</v>
      </c>
    </row>
    <row r="286" spans="1:10" ht="15" customHeight="1" x14ac:dyDescent="0.2">
      <c r="A286" s="5" t="s">
        <v>12</v>
      </c>
      <c r="B286" s="5" t="s">
        <v>630</v>
      </c>
      <c r="C286" s="5" t="s">
        <v>261</v>
      </c>
      <c r="D286" s="5" t="s">
        <v>624</v>
      </c>
      <c r="E286" s="5">
        <v>17</v>
      </c>
      <c r="F286" s="5">
        <v>0</v>
      </c>
      <c r="G286" s="4">
        <v>17.0267379679144</v>
      </c>
      <c r="H286" s="3">
        <f t="shared" si="6"/>
        <v>0</v>
      </c>
      <c r="I286" s="3" t="str">
        <f t="shared" si="7"/>
        <v>match</v>
      </c>
      <c r="J286" s="5" t="s">
        <v>708</v>
      </c>
    </row>
    <row r="287" spans="1:10" ht="15" customHeight="1" x14ac:dyDescent="0.2">
      <c r="A287" s="5" t="s">
        <v>12</v>
      </c>
      <c r="B287" s="5" t="s">
        <v>630</v>
      </c>
      <c r="C287" s="5" t="s">
        <v>264</v>
      </c>
      <c r="D287" s="5" t="s">
        <v>624</v>
      </c>
      <c r="E287" s="5">
        <v>77.099999999999994</v>
      </c>
      <c r="F287" s="5">
        <v>0</v>
      </c>
      <c r="G287" s="4">
        <v>77.117647058823493</v>
      </c>
      <c r="H287" s="3">
        <f t="shared" si="6"/>
        <v>0</v>
      </c>
      <c r="I287" s="3" t="str">
        <f t="shared" si="7"/>
        <v>match</v>
      </c>
      <c r="J287" s="5" t="s">
        <v>709</v>
      </c>
    </row>
    <row r="288" spans="1:10" ht="15" customHeight="1" x14ac:dyDescent="0.2">
      <c r="A288" s="5" t="s">
        <v>12</v>
      </c>
      <c r="B288" s="5" t="s">
        <v>630</v>
      </c>
      <c r="C288" s="5" t="s">
        <v>266</v>
      </c>
      <c r="D288" s="5" t="s">
        <v>624</v>
      </c>
      <c r="E288" s="5">
        <v>0.41199999999999998</v>
      </c>
      <c r="F288" s="5">
        <v>0</v>
      </c>
      <c r="G288" s="4">
        <v>0.41239383453916301</v>
      </c>
      <c r="H288" s="3">
        <f t="shared" si="6"/>
        <v>0</v>
      </c>
      <c r="I288" s="3" t="str">
        <f t="shared" si="7"/>
        <v>match</v>
      </c>
      <c r="J288" s="5" t="s">
        <v>710</v>
      </c>
    </row>
    <row r="289" spans="1:10" ht="15" customHeight="1" x14ac:dyDescent="0.2">
      <c r="A289" s="5" t="s">
        <v>12</v>
      </c>
      <c r="B289" s="5" t="s">
        <v>630</v>
      </c>
      <c r="C289" s="5" t="s">
        <v>269</v>
      </c>
      <c r="D289" s="5" t="s">
        <v>624</v>
      </c>
      <c r="E289" s="5">
        <v>83.2</v>
      </c>
      <c r="F289" s="5">
        <v>0</v>
      </c>
      <c r="G289" s="4">
        <v>83.245989304812795</v>
      </c>
      <c r="H289" s="3">
        <f t="shared" si="6"/>
        <v>0</v>
      </c>
      <c r="I289" s="3" t="str">
        <f t="shared" si="7"/>
        <v>match</v>
      </c>
      <c r="J289" s="5" t="s">
        <v>711</v>
      </c>
    </row>
    <row r="290" spans="1:10" ht="15" customHeight="1" x14ac:dyDescent="0.2">
      <c r="A290" s="5" t="s">
        <v>12</v>
      </c>
      <c r="B290" s="5" t="s">
        <v>630</v>
      </c>
      <c r="C290" s="5" t="s">
        <v>272</v>
      </c>
      <c r="D290" s="5" t="s">
        <v>624</v>
      </c>
      <c r="E290" s="5">
        <v>0.44500000000000001</v>
      </c>
      <c r="F290" s="5">
        <v>0</v>
      </c>
      <c r="G290" s="4">
        <v>0.44516571820755502</v>
      </c>
      <c r="H290" s="3">
        <f t="shared" si="6"/>
        <v>0</v>
      </c>
      <c r="I290" s="3" t="str">
        <f t="shared" si="7"/>
        <v>match</v>
      </c>
      <c r="J290" s="5" t="s">
        <v>712</v>
      </c>
    </row>
    <row r="291" spans="1:10" ht="15" customHeight="1" x14ac:dyDescent="0.2">
      <c r="A291" s="5" t="s">
        <v>12</v>
      </c>
      <c r="B291" s="5" t="s">
        <v>630</v>
      </c>
      <c r="C291" s="5" t="s">
        <v>275</v>
      </c>
      <c r="D291" s="5" t="s">
        <v>624</v>
      </c>
      <c r="E291" s="5">
        <v>0.63200000000000001</v>
      </c>
      <c r="F291" s="5">
        <v>0</v>
      </c>
      <c r="G291" s="4">
        <v>0.63175675675675702</v>
      </c>
      <c r="H291" s="3">
        <f t="shared" ref="H291:H354" si="8">IFERROR(IF(NOT(G291=""),ABS(ROUNDDOWN(E291-G291, 3 - (1+INT(LOG10(ABS(E291)))))),""),IF(AND(E291=0,NOT(E291="")),ABS(ROUNDDOWN(E291-G291,0)),""))</f>
        <v>0</v>
      </c>
      <c r="I291" s="3" t="str">
        <f t="shared" si="7"/>
        <v>match</v>
      </c>
      <c r="J291" s="5" t="s">
        <v>713</v>
      </c>
    </row>
    <row r="292" spans="1:10" ht="15" customHeight="1" x14ac:dyDescent="0.2">
      <c r="A292" s="5" t="s">
        <v>12</v>
      </c>
      <c r="B292" s="5" t="s">
        <v>630</v>
      </c>
      <c r="C292" s="5" t="s">
        <v>278</v>
      </c>
      <c r="D292" s="5" t="s">
        <v>624</v>
      </c>
      <c r="E292" s="5">
        <v>3.59</v>
      </c>
      <c r="F292" s="5">
        <v>0</v>
      </c>
      <c r="G292" s="4">
        <v>3.59238182390117</v>
      </c>
      <c r="H292" s="3">
        <f t="shared" si="8"/>
        <v>0</v>
      </c>
      <c r="I292" s="3" t="str">
        <f t="shared" si="7"/>
        <v>match</v>
      </c>
      <c r="J292" s="5" t="s">
        <v>714</v>
      </c>
    </row>
    <row r="293" spans="1:10" ht="15" customHeight="1" x14ac:dyDescent="0.2">
      <c r="A293" s="5" t="s">
        <v>12</v>
      </c>
      <c r="B293" s="5" t="s">
        <v>630</v>
      </c>
      <c r="C293" s="5" t="s">
        <v>281</v>
      </c>
      <c r="D293" s="5" t="s">
        <v>624</v>
      </c>
      <c r="E293" s="5">
        <v>0.76700000000000002</v>
      </c>
      <c r="F293" s="5">
        <v>0</v>
      </c>
      <c r="G293" s="4">
        <v>0.76719380022305494</v>
      </c>
      <c r="H293" s="3">
        <f t="shared" si="8"/>
        <v>0</v>
      </c>
      <c r="I293" s="3" t="str">
        <f t="shared" si="7"/>
        <v>match</v>
      </c>
      <c r="J293" s="5" t="s">
        <v>715</v>
      </c>
    </row>
    <row r="294" spans="1:10" ht="15" customHeight="1" x14ac:dyDescent="0.2">
      <c r="A294" s="5" t="s">
        <v>12</v>
      </c>
      <c r="B294" s="5" t="s">
        <v>630</v>
      </c>
      <c r="C294" s="5" t="s">
        <v>284</v>
      </c>
      <c r="D294" s="5" t="s">
        <v>624</v>
      </c>
      <c r="E294" s="5">
        <v>2.76</v>
      </c>
      <c r="F294" s="5">
        <v>0</v>
      </c>
      <c r="G294" s="4">
        <v>2.7602610673583201</v>
      </c>
      <c r="H294" s="3">
        <f t="shared" si="8"/>
        <v>0</v>
      </c>
      <c r="I294" s="3" t="str">
        <f t="shared" si="7"/>
        <v>match</v>
      </c>
      <c r="J294" s="5" t="s">
        <v>716</v>
      </c>
    </row>
    <row r="295" spans="1:10" ht="15" customHeight="1" x14ac:dyDescent="0.2">
      <c r="A295" s="5" t="s">
        <v>12</v>
      </c>
      <c r="B295" s="5" t="s">
        <v>427</v>
      </c>
      <c r="C295" s="5" t="s">
        <v>240</v>
      </c>
      <c r="D295" s="5" t="s">
        <v>623</v>
      </c>
      <c r="E295" s="5">
        <v>0.70499999999999996</v>
      </c>
      <c r="F295" s="5">
        <v>0</v>
      </c>
      <c r="G295" s="4">
        <v>0.70523472955560595</v>
      </c>
      <c r="H295" s="3">
        <f t="shared" si="8"/>
        <v>0</v>
      </c>
      <c r="I295" s="3" t="str">
        <f t="shared" si="7"/>
        <v>match</v>
      </c>
      <c r="J295" s="5" t="s">
        <v>428</v>
      </c>
    </row>
    <row r="296" spans="1:10" ht="15" customHeight="1" x14ac:dyDescent="0.2">
      <c r="A296" s="5" t="s">
        <v>12</v>
      </c>
      <c r="B296" s="5" t="s">
        <v>427</v>
      </c>
      <c r="C296" s="5" t="s">
        <v>243</v>
      </c>
      <c r="D296" s="5" t="s">
        <v>623</v>
      </c>
      <c r="E296" s="5">
        <v>3.06</v>
      </c>
      <c r="F296" s="5">
        <v>0</v>
      </c>
      <c r="G296" s="4">
        <v>3.0611209057748399</v>
      </c>
      <c r="H296" s="3">
        <f t="shared" si="8"/>
        <v>0</v>
      </c>
      <c r="I296" s="3" t="str">
        <f t="shared" si="7"/>
        <v>match</v>
      </c>
      <c r="J296" s="5" t="s">
        <v>431</v>
      </c>
    </row>
    <row r="297" spans="1:10" ht="15" customHeight="1" x14ac:dyDescent="0.2">
      <c r="A297" s="5" t="s">
        <v>12</v>
      </c>
      <c r="B297" s="5" t="s">
        <v>427</v>
      </c>
      <c r="C297" s="5" t="s">
        <v>246</v>
      </c>
      <c r="D297" s="5" t="s">
        <v>623</v>
      </c>
      <c r="E297" s="5">
        <v>0.60299999999999998</v>
      </c>
      <c r="F297" s="5">
        <v>0</v>
      </c>
      <c r="G297" s="4">
        <v>0.60297984264103099</v>
      </c>
      <c r="H297" s="3">
        <f t="shared" si="8"/>
        <v>0</v>
      </c>
      <c r="I297" s="3" t="str">
        <f t="shared" si="7"/>
        <v>match</v>
      </c>
      <c r="J297" s="5" t="s">
        <v>433</v>
      </c>
    </row>
    <row r="298" spans="1:10" ht="15" customHeight="1" x14ac:dyDescent="0.2">
      <c r="A298" s="5" t="s">
        <v>12</v>
      </c>
      <c r="B298" s="5" t="s">
        <v>427</v>
      </c>
      <c r="C298" s="5" t="s">
        <v>249</v>
      </c>
      <c r="D298" s="5" t="s">
        <v>623</v>
      </c>
      <c r="E298" s="5">
        <v>9.6999999999999993</v>
      </c>
      <c r="F298" s="5">
        <v>0</v>
      </c>
      <c r="G298" s="4">
        <v>9.6976241196252708</v>
      </c>
      <c r="H298" s="3">
        <f t="shared" si="8"/>
        <v>0</v>
      </c>
      <c r="I298" s="3" t="str">
        <f t="shared" si="7"/>
        <v>match</v>
      </c>
      <c r="J298" s="5" t="s">
        <v>434</v>
      </c>
    </row>
    <row r="299" spans="1:10" ht="15" customHeight="1" x14ac:dyDescent="0.2">
      <c r="A299" s="5" t="s">
        <v>12</v>
      </c>
      <c r="B299" s="5" t="s">
        <v>427</v>
      </c>
      <c r="C299" s="5" t="s">
        <v>252</v>
      </c>
      <c r="D299" s="5" t="s">
        <v>623</v>
      </c>
      <c r="E299" s="5">
        <v>0.35199999999999998</v>
      </c>
      <c r="F299" s="5">
        <v>0</v>
      </c>
      <c r="G299" s="4">
        <v>0.35158027600601699</v>
      </c>
      <c r="H299" s="3">
        <f t="shared" si="8"/>
        <v>0</v>
      </c>
      <c r="I299" s="3" t="str">
        <f t="shared" si="7"/>
        <v>match</v>
      </c>
      <c r="J299" s="5" t="s">
        <v>437</v>
      </c>
    </row>
    <row r="300" spans="1:10" ht="15" customHeight="1" x14ac:dyDescent="0.2">
      <c r="A300" s="5" t="s">
        <v>12</v>
      </c>
      <c r="B300" s="5" t="s">
        <v>427</v>
      </c>
      <c r="C300" s="5" t="s">
        <v>254</v>
      </c>
      <c r="D300" s="5" t="s">
        <v>623</v>
      </c>
      <c r="E300" s="5">
        <v>8.5399999999999991</v>
      </c>
      <c r="F300" s="5">
        <v>0</v>
      </c>
      <c r="G300" s="4">
        <v>8.5396555870281698</v>
      </c>
      <c r="H300" s="3">
        <f t="shared" si="8"/>
        <v>0</v>
      </c>
      <c r="I300" s="3" t="str">
        <f t="shared" si="7"/>
        <v>match</v>
      </c>
      <c r="J300" s="5" t="s">
        <v>440</v>
      </c>
    </row>
    <row r="301" spans="1:10" ht="15" customHeight="1" x14ac:dyDescent="0.2">
      <c r="A301" s="5" t="s">
        <v>12</v>
      </c>
      <c r="B301" s="5" t="s">
        <v>427</v>
      </c>
      <c r="C301" s="5" t="s">
        <v>257</v>
      </c>
      <c r="D301" s="5" t="s">
        <v>623</v>
      </c>
      <c r="E301" s="5">
        <v>2.39</v>
      </c>
      <c r="F301" s="5">
        <v>0</v>
      </c>
      <c r="G301" s="4">
        <v>2.3909676197867702</v>
      </c>
      <c r="H301" s="3">
        <f t="shared" si="8"/>
        <v>0</v>
      </c>
      <c r="I301" s="3" t="str">
        <f t="shared" si="7"/>
        <v>match</v>
      </c>
      <c r="J301" s="5" t="s">
        <v>443</v>
      </c>
    </row>
    <row r="302" spans="1:10" ht="15" customHeight="1" x14ac:dyDescent="0.2">
      <c r="A302" s="5" t="s">
        <v>12</v>
      </c>
      <c r="B302" s="5" t="s">
        <v>427</v>
      </c>
      <c r="C302" s="5" t="s">
        <v>261</v>
      </c>
      <c r="D302" s="5" t="s">
        <v>623</v>
      </c>
      <c r="E302" s="5">
        <v>17.600000000000001</v>
      </c>
      <c r="F302" s="5">
        <v>0</v>
      </c>
      <c r="G302" s="4">
        <v>17.566188661400201</v>
      </c>
      <c r="H302" s="3">
        <f t="shared" si="8"/>
        <v>0</v>
      </c>
      <c r="I302" s="3" t="str">
        <f t="shared" si="7"/>
        <v>match</v>
      </c>
      <c r="J302" s="5" t="s">
        <v>445</v>
      </c>
    </row>
    <row r="303" spans="1:10" ht="15" customHeight="1" x14ac:dyDescent="0.2">
      <c r="A303" s="5" t="s">
        <v>12</v>
      </c>
      <c r="B303" s="5" t="s">
        <v>427</v>
      </c>
      <c r="C303" s="5" t="s">
        <v>264</v>
      </c>
      <c r="D303" s="5" t="s">
        <v>623</v>
      </c>
      <c r="E303" s="5">
        <v>21.8</v>
      </c>
      <c r="F303" s="5">
        <v>0</v>
      </c>
      <c r="G303" s="4">
        <v>21.776200744641201</v>
      </c>
      <c r="H303" s="3">
        <f t="shared" si="8"/>
        <v>0</v>
      </c>
      <c r="I303" s="3" t="str">
        <f t="shared" si="7"/>
        <v>match</v>
      </c>
      <c r="J303" s="5" t="s">
        <v>446</v>
      </c>
    </row>
    <row r="304" spans="1:10" ht="15" customHeight="1" x14ac:dyDescent="0.2">
      <c r="A304" s="5" t="s">
        <v>12</v>
      </c>
      <c r="B304" s="5" t="s">
        <v>427</v>
      </c>
      <c r="C304" s="5" t="s">
        <v>266</v>
      </c>
      <c r="D304" s="5" t="s">
        <v>623</v>
      </c>
      <c r="E304" s="5">
        <v>0.43</v>
      </c>
      <c r="F304" s="5">
        <v>0</v>
      </c>
      <c r="G304" s="4">
        <v>0.430175156107442</v>
      </c>
      <c r="H304" s="3">
        <f t="shared" si="8"/>
        <v>0</v>
      </c>
      <c r="I304" s="3" t="str">
        <f t="shared" si="7"/>
        <v>match</v>
      </c>
      <c r="J304" s="5" t="s">
        <v>447</v>
      </c>
    </row>
    <row r="305" spans="1:10" ht="15" customHeight="1" x14ac:dyDescent="0.2">
      <c r="A305" s="5" t="s">
        <v>12</v>
      </c>
      <c r="B305" s="5" t="s">
        <v>427</v>
      </c>
      <c r="C305" s="5" t="s">
        <v>269</v>
      </c>
      <c r="D305" s="5" t="s">
        <v>623</v>
      </c>
      <c r="E305" s="5">
        <v>26.9</v>
      </c>
      <c r="F305" s="5">
        <v>0</v>
      </c>
      <c r="G305" s="4">
        <v>26.8533513970116</v>
      </c>
      <c r="H305" s="3">
        <f t="shared" si="8"/>
        <v>0</v>
      </c>
      <c r="I305" s="3" t="str">
        <f t="shared" si="7"/>
        <v>match</v>
      </c>
      <c r="J305" s="5" t="s">
        <v>448</v>
      </c>
    </row>
    <row r="306" spans="1:10" ht="15" customHeight="1" x14ac:dyDescent="0.2">
      <c r="A306" s="5" t="s">
        <v>12</v>
      </c>
      <c r="B306" s="5" t="s">
        <v>427</v>
      </c>
      <c r="C306" s="5" t="s">
        <v>272</v>
      </c>
      <c r="D306" s="5" t="s">
        <v>623</v>
      </c>
      <c r="E306" s="5">
        <v>0.51300000000000001</v>
      </c>
      <c r="F306" s="5">
        <v>0</v>
      </c>
      <c r="G306" s="4">
        <v>0.51277081855428697</v>
      </c>
      <c r="H306" s="3">
        <f t="shared" si="8"/>
        <v>0</v>
      </c>
      <c r="I306" s="3" t="str">
        <f t="shared" si="7"/>
        <v>match</v>
      </c>
      <c r="J306" s="5" t="s">
        <v>449</v>
      </c>
    </row>
    <row r="307" spans="1:10" ht="15" customHeight="1" x14ac:dyDescent="0.2">
      <c r="A307" s="5" t="s">
        <v>12</v>
      </c>
      <c r="B307" s="5" t="s">
        <v>427</v>
      </c>
      <c r="C307" s="5" t="s">
        <v>275</v>
      </c>
      <c r="D307" s="5" t="s">
        <v>623</v>
      </c>
      <c r="E307" s="5">
        <v>0.68</v>
      </c>
      <c r="F307" s="5">
        <v>0</v>
      </c>
      <c r="G307" s="4">
        <v>0.67983367983368004</v>
      </c>
      <c r="H307" s="3">
        <f t="shared" si="8"/>
        <v>0</v>
      </c>
      <c r="I307" s="3" t="str">
        <f t="shared" si="7"/>
        <v>match</v>
      </c>
      <c r="J307" s="5" t="s">
        <v>450</v>
      </c>
    </row>
    <row r="308" spans="1:10" ht="15" customHeight="1" x14ac:dyDescent="0.2">
      <c r="A308" s="5" t="s">
        <v>12</v>
      </c>
      <c r="B308" s="5" t="s">
        <v>427</v>
      </c>
      <c r="C308" s="5" t="s">
        <v>278</v>
      </c>
      <c r="D308" s="5" t="s">
        <v>623</v>
      </c>
      <c r="E308" s="5">
        <v>3.46</v>
      </c>
      <c r="F308" s="5">
        <v>0</v>
      </c>
      <c r="G308" s="4">
        <v>3.4649787283845601</v>
      </c>
      <c r="H308" s="3">
        <f t="shared" si="8"/>
        <v>0</v>
      </c>
      <c r="I308" s="3" t="str">
        <f t="shared" si="7"/>
        <v>match</v>
      </c>
      <c r="J308" s="5" t="s">
        <v>451</v>
      </c>
    </row>
    <row r="309" spans="1:10" ht="15" customHeight="1" x14ac:dyDescent="0.2">
      <c r="A309" s="5" t="s">
        <v>12</v>
      </c>
      <c r="B309" s="5" t="s">
        <v>427</v>
      </c>
      <c r="C309" s="5" t="s">
        <v>281</v>
      </c>
      <c r="D309" s="5" t="s">
        <v>623</v>
      </c>
      <c r="E309" s="5">
        <v>0.57399999999999995</v>
      </c>
      <c r="F309" s="5">
        <v>0</v>
      </c>
      <c r="G309" s="4">
        <v>0.57354228302517796</v>
      </c>
      <c r="H309" s="3">
        <f t="shared" si="8"/>
        <v>0</v>
      </c>
      <c r="I309" s="3" t="str">
        <f t="shared" si="7"/>
        <v>match</v>
      </c>
      <c r="J309" s="5" t="s">
        <v>452</v>
      </c>
    </row>
    <row r="310" spans="1:10" ht="15" customHeight="1" x14ac:dyDescent="0.2">
      <c r="A310" s="5" t="s">
        <v>12</v>
      </c>
      <c r="B310" s="5" t="s">
        <v>427</v>
      </c>
      <c r="C310" s="5" t="s">
        <v>284</v>
      </c>
      <c r="D310" s="5" t="s">
        <v>623</v>
      </c>
      <c r="E310" s="5">
        <v>2.4300000000000002</v>
      </c>
      <c r="F310" s="5">
        <v>0</v>
      </c>
      <c r="G310" s="4">
        <v>2.4320741335430198</v>
      </c>
      <c r="H310" s="3">
        <f t="shared" si="8"/>
        <v>0</v>
      </c>
      <c r="I310" s="3" t="str">
        <f t="shared" si="7"/>
        <v>match</v>
      </c>
      <c r="J310" s="5" t="s">
        <v>453</v>
      </c>
    </row>
    <row r="311" spans="1:10" ht="15" customHeight="1" x14ac:dyDescent="0.2">
      <c r="A311" s="5" t="s">
        <v>12</v>
      </c>
      <c r="B311" s="5" t="s">
        <v>454</v>
      </c>
      <c r="C311" s="5" t="s">
        <v>240</v>
      </c>
      <c r="D311" s="5" t="s">
        <v>623</v>
      </c>
      <c r="E311" s="5">
        <v>0.72899999999999998</v>
      </c>
      <c r="F311" s="5">
        <v>0</v>
      </c>
      <c r="G311" s="4">
        <v>0.72912716615698303</v>
      </c>
      <c r="H311" s="3">
        <f t="shared" si="8"/>
        <v>0</v>
      </c>
      <c r="I311" s="3" t="str">
        <f t="shared" si="7"/>
        <v>match</v>
      </c>
      <c r="J311" s="5" t="s">
        <v>455</v>
      </c>
    </row>
    <row r="312" spans="1:10" ht="15" customHeight="1" x14ac:dyDescent="0.2">
      <c r="A312" s="5" t="s">
        <v>12</v>
      </c>
      <c r="B312" s="5" t="s">
        <v>454</v>
      </c>
      <c r="C312" s="5" t="s">
        <v>243</v>
      </c>
      <c r="D312" s="5" t="s">
        <v>623</v>
      </c>
      <c r="E312" s="5">
        <v>2.76</v>
      </c>
      <c r="F312" s="5">
        <v>0</v>
      </c>
      <c r="G312" s="4">
        <v>2.7614678899082601</v>
      </c>
      <c r="H312" s="3">
        <f t="shared" si="8"/>
        <v>0</v>
      </c>
      <c r="I312" s="3" t="str">
        <f t="shared" si="7"/>
        <v>match</v>
      </c>
      <c r="J312" s="5" t="s">
        <v>456</v>
      </c>
    </row>
    <row r="313" spans="1:10" ht="15" customHeight="1" x14ac:dyDescent="0.2">
      <c r="A313" s="5" t="s">
        <v>12</v>
      </c>
      <c r="B313" s="5" t="s">
        <v>454</v>
      </c>
      <c r="C313" s="5" t="s">
        <v>246</v>
      </c>
      <c r="D313" s="5" t="s">
        <v>623</v>
      </c>
      <c r="E313" s="5">
        <v>0.60699999999999998</v>
      </c>
      <c r="F313" s="5">
        <v>0</v>
      </c>
      <c r="G313" s="4">
        <v>0.60665137614678899</v>
      </c>
      <c r="H313" s="3">
        <f t="shared" si="8"/>
        <v>0</v>
      </c>
      <c r="I313" s="3" t="str">
        <f t="shared" si="7"/>
        <v>match</v>
      </c>
      <c r="J313" s="5" t="s">
        <v>457</v>
      </c>
    </row>
    <row r="314" spans="1:10" ht="15" customHeight="1" x14ac:dyDescent="0.2">
      <c r="A314" s="5" t="s">
        <v>12</v>
      </c>
      <c r="B314" s="5" t="s">
        <v>454</v>
      </c>
      <c r="C314" s="5" t="s">
        <v>249</v>
      </c>
      <c r="D314" s="5" t="s">
        <v>623</v>
      </c>
      <c r="E314" s="5">
        <v>9.64</v>
      </c>
      <c r="F314" s="5">
        <v>0</v>
      </c>
      <c r="G314" s="4">
        <v>9.6376146788990802</v>
      </c>
      <c r="H314" s="3">
        <f t="shared" si="8"/>
        <v>0</v>
      </c>
      <c r="I314" s="3" t="str">
        <f t="shared" si="7"/>
        <v>match</v>
      </c>
      <c r="J314" s="5" t="s">
        <v>458</v>
      </c>
    </row>
    <row r="315" spans="1:10" ht="15" customHeight="1" x14ac:dyDescent="0.2">
      <c r="A315" s="5" t="s">
        <v>12</v>
      </c>
      <c r="B315" s="5" t="s">
        <v>454</v>
      </c>
      <c r="C315" s="5" t="s">
        <v>252</v>
      </c>
      <c r="D315" s="5" t="s">
        <v>623</v>
      </c>
      <c r="E315" s="5">
        <v>0.372</v>
      </c>
      <c r="F315" s="5">
        <v>0</v>
      </c>
      <c r="G315" s="4">
        <v>0.37160316263638798</v>
      </c>
      <c r="H315" s="3">
        <f t="shared" si="8"/>
        <v>0</v>
      </c>
      <c r="I315" s="3" t="str">
        <f t="shared" si="7"/>
        <v>match</v>
      </c>
      <c r="J315" s="5" t="s">
        <v>459</v>
      </c>
    </row>
    <row r="316" spans="1:10" ht="15" customHeight="1" x14ac:dyDescent="0.2">
      <c r="A316" s="5" t="s">
        <v>12</v>
      </c>
      <c r="B316" s="5" t="s">
        <v>454</v>
      </c>
      <c r="C316" s="5" t="s">
        <v>254</v>
      </c>
      <c r="D316" s="5" t="s">
        <v>623</v>
      </c>
      <c r="E316" s="5">
        <v>8.67</v>
      </c>
      <c r="F316" s="5">
        <v>0</v>
      </c>
      <c r="G316" s="4">
        <v>8.6723504926945303</v>
      </c>
      <c r="H316" s="3">
        <f t="shared" si="8"/>
        <v>0</v>
      </c>
      <c r="I316" s="3" t="str">
        <f t="shared" si="7"/>
        <v>match</v>
      </c>
      <c r="J316" s="5" t="s">
        <v>460</v>
      </c>
    </row>
    <row r="317" spans="1:10" ht="15" customHeight="1" x14ac:dyDescent="0.2">
      <c r="A317" s="5" t="s">
        <v>12</v>
      </c>
      <c r="B317" s="5" t="s">
        <v>454</v>
      </c>
      <c r="C317" s="5" t="s">
        <v>257</v>
      </c>
      <c r="D317" s="5" t="s">
        <v>623</v>
      </c>
      <c r="E317" s="5">
        <v>2.16</v>
      </c>
      <c r="F317" s="5">
        <v>0</v>
      </c>
      <c r="G317" s="4">
        <v>2.1628652735304099</v>
      </c>
      <c r="H317" s="3">
        <f t="shared" si="8"/>
        <v>0</v>
      </c>
      <c r="I317" s="3" t="str">
        <f t="shared" si="7"/>
        <v>match</v>
      </c>
      <c r="J317" s="5" t="s">
        <v>461</v>
      </c>
    </row>
    <row r="318" spans="1:10" ht="15" customHeight="1" x14ac:dyDescent="0.2">
      <c r="A318" s="5" t="s">
        <v>12</v>
      </c>
      <c r="B318" s="5" t="s">
        <v>454</v>
      </c>
      <c r="C318" s="5" t="s">
        <v>261</v>
      </c>
      <c r="D318" s="5" t="s">
        <v>623</v>
      </c>
      <c r="E318" s="5">
        <v>15.6</v>
      </c>
      <c r="F318" s="5">
        <v>0</v>
      </c>
      <c r="G318" s="4">
        <v>15.634556574923501</v>
      </c>
      <c r="H318" s="3">
        <f t="shared" si="8"/>
        <v>0</v>
      </c>
      <c r="I318" s="3" t="str">
        <f t="shared" si="7"/>
        <v>match</v>
      </c>
      <c r="J318" s="5" t="s">
        <v>462</v>
      </c>
    </row>
    <row r="319" spans="1:10" ht="15" customHeight="1" x14ac:dyDescent="0.2">
      <c r="A319" s="5" t="s">
        <v>12</v>
      </c>
      <c r="B319" s="5" t="s">
        <v>454</v>
      </c>
      <c r="C319" s="5" t="s">
        <v>264</v>
      </c>
      <c r="D319" s="5" t="s">
        <v>623</v>
      </c>
      <c r="E319" s="5">
        <v>281</v>
      </c>
      <c r="F319" s="5">
        <v>0</v>
      </c>
      <c r="G319" s="4">
        <v>281.28134556574901</v>
      </c>
      <c r="H319" s="3">
        <f t="shared" si="8"/>
        <v>0</v>
      </c>
      <c r="I319" s="3" t="str">
        <f t="shared" si="7"/>
        <v>match</v>
      </c>
      <c r="J319" s="5" t="s">
        <v>463</v>
      </c>
    </row>
    <row r="320" spans="1:10" ht="15" customHeight="1" x14ac:dyDescent="0.2">
      <c r="A320" s="5" t="s">
        <v>12</v>
      </c>
      <c r="B320" s="5" t="s">
        <v>454</v>
      </c>
      <c r="C320" s="5" t="s">
        <v>266</v>
      </c>
      <c r="D320" s="5" t="s">
        <v>623</v>
      </c>
      <c r="E320" s="5">
        <v>0.43</v>
      </c>
      <c r="F320" s="5">
        <v>0</v>
      </c>
      <c r="G320" s="4">
        <v>0.43009380055925001</v>
      </c>
      <c r="H320" s="3">
        <f t="shared" si="8"/>
        <v>0</v>
      </c>
      <c r="I320" s="3" t="str">
        <f t="shared" si="7"/>
        <v>match</v>
      </c>
      <c r="J320" s="5" t="s">
        <v>464</v>
      </c>
    </row>
    <row r="321" spans="1:10" ht="15" customHeight="1" x14ac:dyDescent="0.2">
      <c r="A321" s="5" t="s">
        <v>12</v>
      </c>
      <c r="B321" s="5" t="s">
        <v>454</v>
      </c>
      <c r="C321" s="5" t="s">
        <v>269</v>
      </c>
      <c r="D321" s="5" t="s">
        <v>623</v>
      </c>
      <c r="E321" s="5">
        <v>328</v>
      </c>
      <c r="F321" s="5">
        <v>0</v>
      </c>
      <c r="G321" s="4">
        <v>327.71865443425099</v>
      </c>
      <c r="H321" s="3">
        <f t="shared" si="8"/>
        <v>0</v>
      </c>
      <c r="I321" s="3" t="str">
        <f t="shared" si="7"/>
        <v>match</v>
      </c>
      <c r="J321" s="5" t="s">
        <v>465</v>
      </c>
    </row>
    <row r="322" spans="1:10" ht="15" customHeight="1" x14ac:dyDescent="0.2">
      <c r="A322" s="5" t="s">
        <v>12</v>
      </c>
      <c r="B322" s="5" t="s">
        <v>454</v>
      </c>
      <c r="C322" s="5" t="s">
        <v>272</v>
      </c>
      <c r="D322" s="5" t="s">
        <v>623</v>
      </c>
      <c r="E322" s="5">
        <v>0.501</v>
      </c>
      <c r="F322" s="5">
        <v>0</v>
      </c>
      <c r="G322" s="4">
        <v>0.50109885999120896</v>
      </c>
      <c r="H322" s="3">
        <f t="shared" si="8"/>
        <v>0</v>
      </c>
      <c r="I322" s="3" t="str">
        <f t="shared" ref="I322:I385" si="9">IF(NOT(H322=""),IF(H322&lt;=F322,"match",IF(H322&lt;3*F322,"partial match","no match")),"")</f>
        <v>match</v>
      </c>
      <c r="J322" s="5" t="s">
        <v>467</v>
      </c>
    </row>
    <row r="323" spans="1:10" ht="15" customHeight="1" x14ac:dyDescent="0.2">
      <c r="A323" s="5" t="s">
        <v>12</v>
      </c>
      <c r="B323" s="5" t="s">
        <v>454</v>
      </c>
      <c r="C323" s="5" t="s">
        <v>275</v>
      </c>
      <c r="D323" s="5" t="s">
        <v>623</v>
      </c>
      <c r="E323" s="5">
        <v>0.68</v>
      </c>
      <c r="F323" s="5">
        <v>0</v>
      </c>
      <c r="G323" s="4">
        <v>0.67983367983368004</v>
      </c>
      <c r="H323" s="3">
        <f t="shared" si="8"/>
        <v>0</v>
      </c>
      <c r="I323" s="3" t="str">
        <f t="shared" si="9"/>
        <v>match</v>
      </c>
      <c r="J323" s="5" t="s">
        <v>468</v>
      </c>
    </row>
    <row r="324" spans="1:10" ht="15" customHeight="1" x14ac:dyDescent="0.2">
      <c r="A324" s="5" t="s">
        <v>12</v>
      </c>
      <c r="B324" s="5" t="s">
        <v>454</v>
      </c>
      <c r="C324" s="5" t="s">
        <v>278</v>
      </c>
      <c r="D324" s="5" t="s">
        <v>623</v>
      </c>
      <c r="E324" s="5">
        <v>3.48</v>
      </c>
      <c r="F324" s="5">
        <v>0</v>
      </c>
      <c r="G324" s="4">
        <v>3.4790211261678299</v>
      </c>
      <c r="H324" s="3">
        <f t="shared" si="8"/>
        <v>0</v>
      </c>
      <c r="I324" s="3" t="str">
        <f t="shared" si="9"/>
        <v>match</v>
      </c>
      <c r="J324" s="5" t="s">
        <v>469</v>
      </c>
    </row>
    <row r="325" spans="1:10" ht="15" customHeight="1" x14ac:dyDescent="0.2">
      <c r="A325" s="5" t="s">
        <v>12</v>
      </c>
      <c r="B325" s="5" t="s">
        <v>454</v>
      </c>
      <c r="C325" s="5" t="s">
        <v>281</v>
      </c>
      <c r="D325" s="5" t="s">
        <v>623</v>
      </c>
      <c r="E325" s="5">
        <v>0.59799999999999998</v>
      </c>
      <c r="F325" s="5">
        <v>0</v>
      </c>
      <c r="G325" s="4">
        <v>0.59777983521776101</v>
      </c>
      <c r="H325" s="3">
        <f t="shared" si="8"/>
        <v>0</v>
      </c>
      <c r="I325" s="3" t="str">
        <f t="shared" si="9"/>
        <v>match</v>
      </c>
      <c r="J325" s="5" t="s">
        <v>470</v>
      </c>
    </row>
    <row r="326" spans="1:10" ht="15" customHeight="1" x14ac:dyDescent="0.2">
      <c r="A326" s="5" t="s">
        <v>12</v>
      </c>
      <c r="B326" s="5" t="s">
        <v>454</v>
      </c>
      <c r="C326" s="5" t="s">
        <v>284</v>
      </c>
      <c r="D326" s="5" t="s">
        <v>623</v>
      </c>
      <c r="E326" s="5">
        <v>2.62</v>
      </c>
      <c r="F326" s="5">
        <v>0</v>
      </c>
      <c r="G326" s="4">
        <v>2.6244266457110501</v>
      </c>
      <c r="H326" s="3">
        <f t="shared" si="8"/>
        <v>0</v>
      </c>
      <c r="I326" s="3" t="str">
        <f t="shared" si="9"/>
        <v>match</v>
      </c>
      <c r="J326" s="5" t="s">
        <v>471</v>
      </c>
    </row>
    <row r="327" spans="1:10" ht="15" customHeight="1" x14ac:dyDescent="0.2">
      <c r="A327" s="5" t="s">
        <v>12</v>
      </c>
      <c r="B327" s="5" t="s">
        <v>319</v>
      </c>
      <c r="C327" s="5" t="s">
        <v>320</v>
      </c>
      <c r="D327" s="5" t="s">
        <v>621</v>
      </c>
      <c r="E327" s="5">
        <v>0.36299999999999999</v>
      </c>
      <c r="F327" s="5">
        <v>0</v>
      </c>
      <c r="G327" s="4">
        <v>0.36330794123204802</v>
      </c>
      <c r="H327" s="3">
        <f t="shared" si="8"/>
        <v>0</v>
      </c>
      <c r="I327" s="3" t="str">
        <f t="shared" si="9"/>
        <v>match</v>
      </c>
      <c r="J327" s="5" t="s">
        <v>322</v>
      </c>
    </row>
    <row r="328" spans="1:10" ht="15" customHeight="1" x14ac:dyDescent="0.2">
      <c r="A328" s="5" t="s">
        <v>12</v>
      </c>
      <c r="B328" s="5" t="s">
        <v>319</v>
      </c>
      <c r="C328" s="5" t="s">
        <v>323</v>
      </c>
      <c r="D328" s="5" t="s">
        <v>621</v>
      </c>
      <c r="E328" s="5">
        <v>43.9</v>
      </c>
      <c r="F328" s="5">
        <v>0</v>
      </c>
      <c r="G328" s="4">
        <v>43.866666666666703</v>
      </c>
      <c r="H328" s="3">
        <f t="shared" si="8"/>
        <v>0</v>
      </c>
      <c r="I328" s="3" t="str">
        <f t="shared" si="9"/>
        <v>match</v>
      </c>
      <c r="J328" s="5" t="s">
        <v>325</v>
      </c>
    </row>
    <row r="329" spans="1:10" ht="15" customHeight="1" x14ac:dyDescent="0.2">
      <c r="A329" s="5" t="s">
        <v>12</v>
      </c>
      <c r="B329" s="5" t="s">
        <v>319</v>
      </c>
      <c r="C329" s="5" t="s">
        <v>326</v>
      </c>
      <c r="D329" s="5" t="s">
        <v>621</v>
      </c>
      <c r="E329" s="5">
        <v>0.371</v>
      </c>
      <c r="F329" s="5">
        <v>0</v>
      </c>
      <c r="G329" s="4">
        <v>0.37119708994709</v>
      </c>
      <c r="H329" s="3">
        <f t="shared" si="8"/>
        <v>0</v>
      </c>
      <c r="I329" s="3" t="str">
        <f t="shared" si="9"/>
        <v>match</v>
      </c>
      <c r="J329" s="5" t="s">
        <v>329</v>
      </c>
    </row>
    <row r="330" spans="1:10" ht="15" customHeight="1" x14ac:dyDescent="0.2">
      <c r="A330" s="5" t="s">
        <v>12</v>
      </c>
      <c r="B330" s="5" t="s">
        <v>319</v>
      </c>
      <c r="C330" s="5" t="s">
        <v>330</v>
      </c>
      <c r="D330" s="5" t="s">
        <v>621</v>
      </c>
      <c r="E330" s="5">
        <v>16.399999999999999</v>
      </c>
      <c r="F330" s="5">
        <v>0</v>
      </c>
      <c r="G330" s="4">
        <v>16.4404761904762</v>
      </c>
      <c r="H330" s="3">
        <f t="shared" si="8"/>
        <v>0</v>
      </c>
      <c r="I330" s="3" t="str">
        <f t="shared" si="9"/>
        <v>match</v>
      </c>
      <c r="J330" s="5" t="s">
        <v>332</v>
      </c>
    </row>
    <row r="331" spans="1:10" ht="15" customHeight="1" x14ac:dyDescent="0.2">
      <c r="A331" s="5" t="s">
        <v>12</v>
      </c>
      <c r="B331" s="5" t="s">
        <v>319</v>
      </c>
      <c r="C331" s="5" t="s">
        <v>333</v>
      </c>
      <c r="D331" s="5" t="s">
        <v>621</v>
      </c>
      <c r="E331" s="5">
        <v>2.5899999999999999E-2</v>
      </c>
      <c r="F331" s="5">
        <v>0</v>
      </c>
      <c r="G331" s="4">
        <v>2.5854788674729099E-2</v>
      </c>
      <c r="H331" s="3">
        <f t="shared" si="8"/>
        <v>0</v>
      </c>
      <c r="I331" s="3" t="str">
        <f t="shared" si="9"/>
        <v>match</v>
      </c>
      <c r="J331" s="5" t="s">
        <v>335</v>
      </c>
    </row>
    <row r="332" spans="1:10" ht="15" customHeight="1" x14ac:dyDescent="0.2">
      <c r="A332" s="5" t="s">
        <v>12</v>
      </c>
      <c r="B332" s="5" t="s">
        <v>319</v>
      </c>
      <c r="C332" s="5" t="s">
        <v>336</v>
      </c>
      <c r="D332" s="5" t="s">
        <v>621</v>
      </c>
      <c r="E332" s="5">
        <v>10.3</v>
      </c>
      <c r="F332" s="5">
        <v>0</v>
      </c>
      <c r="G332" s="4">
        <v>10.2779904809146</v>
      </c>
      <c r="H332" s="3">
        <f t="shared" si="8"/>
        <v>0</v>
      </c>
      <c r="I332" s="3" t="str">
        <f t="shared" si="9"/>
        <v>match</v>
      </c>
      <c r="J332" s="5" t="s">
        <v>338</v>
      </c>
    </row>
    <row r="333" spans="1:10" ht="15" customHeight="1" x14ac:dyDescent="0.2">
      <c r="A333" s="5" t="s">
        <v>12</v>
      </c>
      <c r="B333" s="5" t="s">
        <v>319</v>
      </c>
      <c r="C333" s="5" t="s">
        <v>339</v>
      </c>
      <c r="D333" s="5" t="s">
        <v>621</v>
      </c>
      <c r="E333" s="5">
        <v>40.4</v>
      </c>
      <c r="F333" s="5">
        <v>0</v>
      </c>
      <c r="G333" s="4">
        <v>40.398082010582002</v>
      </c>
      <c r="H333" s="3">
        <f t="shared" si="8"/>
        <v>0</v>
      </c>
      <c r="I333" s="3" t="str">
        <f t="shared" si="9"/>
        <v>match</v>
      </c>
      <c r="J333" s="5" t="s">
        <v>341</v>
      </c>
    </row>
    <row r="334" spans="1:10" ht="15" customHeight="1" x14ac:dyDescent="0.2">
      <c r="A334" s="5" t="s">
        <v>12</v>
      </c>
      <c r="B334" s="5" t="s">
        <v>319</v>
      </c>
      <c r="C334" s="5" t="s">
        <v>342</v>
      </c>
      <c r="D334" s="5" t="s">
        <v>621</v>
      </c>
      <c r="E334" s="5">
        <v>113</v>
      </c>
      <c r="F334" s="5">
        <v>0</v>
      </c>
      <c r="G334" s="4">
        <v>112.521428571429</v>
      </c>
      <c r="H334" s="3">
        <f t="shared" si="8"/>
        <v>0</v>
      </c>
      <c r="I334" s="3" t="str">
        <f t="shared" si="9"/>
        <v>match</v>
      </c>
      <c r="J334" s="5" t="s">
        <v>344</v>
      </c>
    </row>
    <row r="335" spans="1:10" ht="15" customHeight="1" x14ac:dyDescent="0.2">
      <c r="A335" s="5" t="s">
        <v>12</v>
      </c>
      <c r="B335" s="5" t="s">
        <v>319</v>
      </c>
      <c r="C335" s="5" t="s">
        <v>264</v>
      </c>
      <c r="D335" s="5" t="s">
        <v>621</v>
      </c>
      <c r="E335" s="5">
        <v>1.41</v>
      </c>
      <c r="F335" s="5">
        <v>0</v>
      </c>
      <c r="G335" s="4">
        <v>1.4142857142857099</v>
      </c>
      <c r="H335" s="3">
        <f t="shared" si="8"/>
        <v>0</v>
      </c>
      <c r="I335" s="3" t="str">
        <f t="shared" si="9"/>
        <v>match</v>
      </c>
      <c r="J335" s="5" t="s">
        <v>346</v>
      </c>
    </row>
    <row r="336" spans="1:10" ht="15" customHeight="1" x14ac:dyDescent="0.2">
      <c r="A336" s="5" t="s">
        <v>12</v>
      </c>
      <c r="B336" s="5" t="s">
        <v>319</v>
      </c>
      <c r="C336" s="5" t="s">
        <v>347</v>
      </c>
      <c r="D336" s="5" t="s">
        <v>621</v>
      </c>
      <c r="E336" s="5">
        <v>0.32300000000000001</v>
      </c>
      <c r="F336" s="5">
        <v>0</v>
      </c>
      <c r="G336" s="4">
        <v>0.32299319727891201</v>
      </c>
      <c r="H336" s="3">
        <f t="shared" si="8"/>
        <v>0</v>
      </c>
      <c r="I336" s="3" t="str">
        <f t="shared" si="9"/>
        <v>match</v>
      </c>
      <c r="J336" s="5" t="s">
        <v>349</v>
      </c>
    </row>
    <row r="337" spans="1:10" ht="15" customHeight="1" x14ac:dyDescent="0.2">
      <c r="A337" s="5" t="s">
        <v>12</v>
      </c>
      <c r="B337" s="5" t="s">
        <v>319</v>
      </c>
      <c r="C337" s="5" t="s">
        <v>350</v>
      </c>
      <c r="D337" s="5" t="s">
        <v>621</v>
      </c>
      <c r="E337" s="5">
        <v>1.49</v>
      </c>
      <c r="F337" s="5">
        <v>0</v>
      </c>
      <c r="G337" s="4">
        <v>1.48571428571429</v>
      </c>
      <c r="H337" s="3">
        <f t="shared" si="8"/>
        <v>0</v>
      </c>
      <c r="I337" s="3" t="str">
        <f t="shared" si="9"/>
        <v>match</v>
      </c>
      <c r="J337" s="5" t="s">
        <v>352</v>
      </c>
    </row>
    <row r="338" spans="1:10" ht="15" customHeight="1" x14ac:dyDescent="0.2">
      <c r="A338" s="5" t="s">
        <v>12</v>
      </c>
      <c r="B338" s="5" t="s">
        <v>319</v>
      </c>
      <c r="C338" s="5" t="s">
        <v>353</v>
      </c>
      <c r="D338" s="5" t="s">
        <v>621</v>
      </c>
      <c r="E338" s="5">
        <v>0.33300000000000002</v>
      </c>
      <c r="F338" s="5">
        <v>0</v>
      </c>
      <c r="G338" s="4">
        <v>0.33319727891156498</v>
      </c>
      <c r="H338" s="3">
        <f t="shared" si="8"/>
        <v>0</v>
      </c>
      <c r="I338" s="3" t="str">
        <f t="shared" si="9"/>
        <v>match</v>
      </c>
      <c r="J338" s="5" t="s">
        <v>355</v>
      </c>
    </row>
    <row r="339" spans="1:10" ht="15" customHeight="1" x14ac:dyDescent="0.2">
      <c r="A339" s="5" t="s">
        <v>12</v>
      </c>
      <c r="B339" s="5" t="s">
        <v>319</v>
      </c>
      <c r="C339" s="5" t="s">
        <v>356</v>
      </c>
      <c r="D339" s="5" t="s">
        <v>621</v>
      </c>
      <c r="E339" s="5">
        <v>0.24</v>
      </c>
      <c r="F339" s="5">
        <v>0</v>
      </c>
      <c r="G339" s="4">
        <v>0.240389576883385</v>
      </c>
      <c r="H339" s="3">
        <f t="shared" si="8"/>
        <v>0</v>
      </c>
      <c r="I339" s="3" t="str">
        <f t="shared" si="9"/>
        <v>match</v>
      </c>
      <c r="J339" s="5" t="s">
        <v>358</v>
      </c>
    </row>
    <row r="340" spans="1:10" ht="15" customHeight="1" x14ac:dyDescent="0.2">
      <c r="A340" s="5" t="s">
        <v>12</v>
      </c>
      <c r="B340" s="5" t="s">
        <v>319</v>
      </c>
      <c r="C340" s="5" t="s">
        <v>278</v>
      </c>
      <c r="D340" s="5" t="s">
        <v>621</v>
      </c>
      <c r="E340" s="5">
        <v>3.97</v>
      </c>
      <c r="F340" s="5">
        <v>0</v>
      </c>
      <c r="G340" s="4">
        <v>3.9694784580498901</v>
      </c>
      <c r="H340" s="3">
        <f t="shared" si="8"/>
        <v>0</v>
      </c>
      <c r="I340" s="3" t="str">
        <f t="shared" si="9"/>
        <v>match</v>
      </c>
      <c r="J340" s="5" t="s">
        <v>360</v>
      </c>
    </row>
    <row r="341" spans="1:10" ht="15" customHeight="1" x14ac:dyDescent="0.2">
      <c r="A341" s="5" t="s">
        <v>12</v>
      </c>
      <c r="B341" s="5" t="s">
        <v>319</v>
      </c>
      <c r="C341" s="5" t="s">
        <v>361</v>
      </c>
      <c r="D341" s="5" t="s">
        <v>621</v>
      </c>
      <c r="E341" s="5">
        <v>21</v>
      </c>
      <c r="F341" s="5">
        <v>0</v>
      </c>
      <c r="G341" s="4">
        <v>20.997052154195</v>
      </c>
      <c r="H341" s="3">
        <f t="shared" si="8"/>
        <v>0</v>
      </c>
      <c r="I341" s="3" t="str">
        <f t="shared" si="9"/>
        <v>match</v>
      </c>
      <c r="J341" s="5" t="s">
        <v>363</v>
      </c>
    </row>
    <row r="342" spans="1:10" ht="15" customHeight="1" x14ac:dyDescent="0.2">
      <c r="A342" s="5" t="s">
        <v>12</v>
      </c>
      <c r="B342" s="5" t="s">
        <v>319</v>
      </c>
      <c r="C342" s="5" t="s">
        <v>364</v>
      </c>
      <c r="D342" s="5" t="s">
        <v>621</v>
      </c>
      <c r="E342" s="5">
        <v>1.93</v>
      </c>
      <c r="F342" s="5">
        <v>0</v>
      </c>
      <c r="G342" s="4">
        <v>1.9319448617396799</v>
      </c>
      <c r="H342" s="3">
        <f t="shared" si="8"/>
        <v>0</v>
      </c>
      <c r="I342" s="3" t="str">
        <f t="shared" si="9"/>
        <v>match</v>
      </c>
      <c r="J342" s="5" t="s">
        <v>365</v>
      </c>
    </row>
    <row r="343" spans="1:10" ht="15" customHeight="1" x14ac:dyDescent="0.2">
      <c r="A343" s="5" t="s">
        <v>12</v>
      </c>
      <c r="B343" s="5" t="s">
        <v>631</v>
      </c>
      <c r="C343" s="5" t="s">
        <v>320</v>
      </c>
      <c r="D343" s="5" t="s">
        <v>624</v>
      </c>
      <c r="E343" s="5">
        <v>0.36799999999999999</v>
      </c>
      <c r="F343" s="5">
        <v>0</v>
      </c>
      <c r="G343" s="4">
        <v>0.367524959057697</v>
      </c>
      <c r="H343" s="3">
        <f t="shared" si="8"/>
        <v>0</v>
      </c>
      <c r="I343" s="3" t="str">
        <f t="shared" si="9"/>
        <v>match</v>
      </c>
      <c r="J343" s="5" t="s">
        <v>717</v>
      </c>
    </row>
    <row r="344" spans="1:10" ht="15" customHeight="1" x14ac:dyDescent="0.2">
      <c r="A344" s="5" t="s">
        <v>12</v>
      </c>
      <c r="B344" s="5" t="s">
        <v>631</v>
      </c>
      <c r="C344" s="5" t="s">
        <v>323</v>
      </c>
      <c r="D344" s="5" t="s">
        <v>624</v>
      </c>
      <c r="E344" s="5">
        <v>34.200000000000003</v>
      </c>
      <c r="F344" s="5">
        <v>0</v>
      </c>
      <c r="G344" s="4">
        <v>34.2222222222222</v>
      </c>
      <c r="H344" s="3">
        <f t="shared" si="8"/>
        <v>0</v>
      </c>
      <c r="I344" s="3" t="str">
        <f t="shared" si="9"/>
        <v>match</v>
      </c>
      <c r="J344" s="5" t="s">
        <v>718</v>
      </c>
    </row>
    <row r="345" spans="1:10" ht="15" customHeight="1" x14ac:dyDescent="0.2">
      <c r="A345" s="5" t="s">
        <v>12</v>
      </c>
      <c r="B345" s="5" t="s">
        <v>631</v>
      </c>
      <c r="C345" s="5" t="s">
        <v>326</v>
      </c>
      <c r="D345" s="5" t="s">
        <v>624</v>
      </c>
      <c r="E345" s="5">
        <v>0.36799999999999999</v>
      </c>
      <c r="F345" s="5">
        <v>0</v>
      </c>
      <c r="G345" s="4">
        <v>0.36805555555555602</v>
      </c>
      <c r="H345" s="3">
        <f t="shared" si="8"/>
        <v>0</v>
      </c>
      <c r="I345" s="3" t="str">
        <f t="shared" si="9"/>
        <v>match</v>
      </c>
      <c r="J345" s="5" t="s">
        <v>719</v>
      </c>
    </row>
    <row r="346" spans="1:10" ht="15" customHeight="1" x14ac:dyDescent="0.2">
      <c r="A346" s="5" t="s">
        <v>12</v>
      </c>
      <c r="B346" s="5" t="s">
        <v>631</v>
      </c>
      <c r="C346" s="5" t="s">
        <v>330</v>
      </c>
      <c r="D346" s="5" t="s">
        <v>624</v>
      </c>
      <c r="E346" s="5">
        <v>16.2</v>
      </c>
      <c r="F346" s="5">
        <v>0</v>
      </c>
      <c r="G346" s="4">
        <v>16.1666666666667</v>
      </c>
      <c r="H346" s="3">
        <f t="shared" si="8"/>
        <v>0</v>
      </c>
      <c r="I346" s="3" t="str">
        <f t="shared" si="9"/>
        <v>match</v>
      </c>
      <c r="J346" s="5" t="s">
        <v>720</v>
      </c>
    </row>
    <row r="347" spans="1:10" ht="15" customHeight="1" x14ac:dyDescent="0.2">
      <c r="A347" s="5" t="s">
        <v>12</v>
      </c>
      <c r="B347" s="5" t="s">
        <v>631</v>
      </c>
      <c r="C347" s="5" t="s">
        <v>333</v>
      </c>
      <c r="D347" s="5" t="s">
        <v>624</v>
      </c>
      <c r="E347" s="5">
        <v>2.9499999999999998E-2</v>
      </c>
      <c r="F347" s="5">
        <v>0</v>
      </c>
      <c r="G347" s="4">
        <v>2.95405626242266E-2</v>
      </c>
      <c r="H347" s="3">
        <f t="shared" si="8"/>
        <v>0</v>
      </c>
      <c r="I347" s="3" t="str">
        <f t="shared" si="9"/>
        <v>match</v>
      </c>
      <c r="J347" s="5" t="s">
        <v>721</v>
      </c>
    </row>
    <row r="348" spans="1:10" ht="15" customHeight="1" x14ac:dyDescent="0.2">
      <c r="A348" s="5" t="s">
        <v>12</v>
      </c>
      <c r="B348" s="5" t="s">
        <v>631</v>
      </c>
      <c r="C348" s="5" t="s">
        <v>336</v>
      </c>
      <c r="D348" s="5" t="s">
        <v>624</v>
      </c>
      <c r="E348" s="5">
        <v>9.8699999999999992</v>
      </c>
      <c r="F348" s="5">
        <v>0</v>
      </c>
      <c r="G348" s="4">
        <v>9.8706113788107803</v>
      </c>
      <c r="H348" s="3">
        <f t="shared" si="8"/>
        <v>0</v>
      </c>
      <c r="I348" s="3" t="str">
        <f t="shared" si="9"/>
        <v>match</v>
      </c>
      <c r="J348" s="5" t="s">
        <v>722</v>
      </c>
    </row>
    <row r="349" spans="1:10" ht="15" customHeight="1" x14ac:dyDescent="0.2">
      <c r="A349" s="5" t="s">
        <v>12</v>
      </c>
      <c r="B349" s="5" t="s">
        <v>631</v>
      </c>
      <c r="C349" s="5" t="s">
        <v>339</v>
      </c>
      <c r="D349" s="5" t="s">
        <v>624</v>
      </c>
      <c r="E349" s="5">
        <v>30.6</v>
      </c>
      <c r="F349" s="5">
        <v>0</v>
      </c>
      <c r="G349" s="4">
        <v>30.554012345678998</v>
      </c>
      <c r="H349" s="3">
        <f t="shared" si="8"/>
        <v>0</v>
      </c>
      <c r="I349" s="3" t="str">
        <f t="shared" si="9"/>
        <v>match</v>
      </c>
      <c r="J349" s="5" t="s">
        <v>723</v>
      </c>
    </row>
    <row r="350" spans="1:10" ht="15" customHeight="1" x14ac:dyDescent="0.2">
      <c r="A350" s="5" t="s">
        <v>12</v>
      </c>
      <c r="B350" s="5" t="s">
        <v>631</v>
      </c>
      <c r="C350" s="5" t="s">
        <v>342</v>
      </c>
      <c r="D350" s="5" t="s">
        <v>624</v>
      </c>
      <c r="E350" s="5">
        <v>107</v>
      </c>
      <c r="F350" s="5">
        <v>0</v>
      </c>
      <c r="G350" s="4">
        <v>106.611111111111</v>
      </c>
      <c r="H350" s="3">
        <f t="shared" si="8"/>
        <v>0</v>
      </c>
      <c r="I350" s="3" t="str">
        <f t="shared" si="9"/>
        <v>match</v>
      </c>
      <c r="J350" s="5" t="s">
        <v>724</v>
      </c>
    </row>
    <row r="351" spans="1:10" ht="15" customHeight="1" x14ac:dyDescent="0.2">
      <c r="A351" s="5" t="s">
        <v>12</v>
      </c>
      <c r="B351" s="5" t="s">
        <v>631</v>
      </c>
      <c r="C351" s="5" t="s">
        <v>264</v>
      </c>
      <c r="D351" s="5" t="s">
        <v>624</v>
      </c>
      <c r="E351" s="5">
        <v>5.44</v>
      </c>
      <c r="F351" s="5">
        <v>0</v>
      </c>
      <c r="G351" s="4">
        <v>5.4444444444444402</v>
      </c>
      <c r="H351" s="3">
        <f t="shared" si="8"/>
        <v>0</v>
      </c>
      <c r="I351" s="3" t="str">
        <f t="shared" si="9"/>
        <v>match</v>
      </c>
      <c r="J351" s="5" t="s">
        <v>725</v>
      </c>
    </row>
    <row r="352" spans="1:10" ht="15" customHeight="1" x14ac:dyDescent="0.2">
      <c r="A352" s="5" t="s">
        <v>12</v>
      </c>
      <c r="B352" s="5" t="s">
        <v>631</v>
      </c>
      <c r="C352" s="5" t="s">
        <v>347</v>
      </c>
      <c r="D352" s="5" t="s">
        <v>624</v>
      </c>
      <c r="E352" s="5">
        <v>0.30199999999999999</v>
      </c>
      <c r="F352" s="5">
        <v>0</v>
      </c>
      <c r="G352" s="4">
        <v>0.30246913580246898</v>
      </c>
      <c r="H352" s="3">
        <f t="shared" si="8"/>
        <v>0</v>
      </c>
      <c r="I352" s="3" t="str">
        <f t="shared" si="9"/>
        <v>match</v>
      </c>
      <c r="J352" s="5" t="s">
        <v>726</v>
      </c>
    </row>
    <row r="353" spans="1:10" ht="15.75" customHeight="1" x14ac:dyDescent="0.2">
      <c r="A353" s="5" t="s">
        <v>12</v>
      </c>
      <c r="B353" s="5" t="s">
        <v>631</v>
      </c>
      <c r="C353" s="5" t="s">
        <v>350</v>
      </c>
      <c r="D353" s="5" t="s">
        <v>624</v>
      </c>
      <c r="E353" s="5">
        <v>3.44</v>
      </c>
      <c r="F353" s="5">
        <v>0</v>
      </c>
      <c r="G353" s="4">
        <v>3.4444444444444402</v>
      </c>
      <c r="H353" s="3">
        <f t="shared" si="8"/>
        <v>0</v>
      </c>
      <c r="I353" s="3" t="str">
        <f t="shared" si="9"/>
        <v>match</v>
      </c>
      <c r="J353" s="5" t="s">
        <v>727</v>
      </c>
    </row>
    <row r="354" spans="1:10" ht="15.75" customHeight="1" x14ac:dyDescent="0.2">
      <c r="A354" s="5" t="s">
        <v>12</v>
      </c>
      <c r="B354" s="5" t="s">
        <v>631</v>
      </c>
      <c r="C354" s="5" t="s">
        <v>353</v>
      </c>
      <c r="D354" s="5" t="s">
        <v>624</v>
      </c>
      <c r="E354" s="5">
        <v>0.191</v>
      </c>
      <c r="F354" s="5">
        <v>0</v>
      </c>
      <c r="G354" s="4">
        <v>0.19135802469135799</v>
      </c>
      <c r="H354" s="3">
        <f t="shared" si="8"/>
        <v>0</v>
      </c>
      <c r="I354" s="3" t="str">
        <f t="shared" si="9"/>
        <v>match</v>
      </c>
      <c r="J354" s="5" t="s">
        <v>728</v>
      </c>
    </row>
    <row r="355" spans="1:10" ht="15.75" customHeight="1" x14ac:dyDescent="0.2">
      <c r="A355" s="5" t="s">
        <v>12</v>
      </c>
      <c r="B355" s="5" t="s">
        <v>631</v>
      </c>
      <c r="C355" s="5" t="s">
        <v>356</v>
      </c>
      <c r="D355" s="5" t="s">
        <v>624</v>
      </c>
      <c r="E355" s="5">
        <v>0.24299999999999999</v>
      </c>
      <c r="F355" s="5">
        <v>0</v>
      </c>
      <c r="G355" s="4">
        <v>0.24324324324324301</v>
      </c>
      <c r="H355" s="3">
        <f t="shared" ref="H355:H418" si="10">IFERROR(IF(NOT(G355=""),ABS(ROUNDDOWN(E355-G355, 3 - (1+INT(LOG10(ABS(E355)))))),""),IF(AND(E355=0,NOT(E355="")),ABS(ROUNDDOWN(E355-G355,0)),""))</f>
        <v>0</v>
      </c>
      <c r="I355" s="3" t="str">
        <f t="shared" si="9"/>
        <v>match</v>
      </c>
      <c r="J355" s="5" t="s">
        <v>729</v>
      </c>
    </row>
    <row r="356" spans="1:10" ht="15.75" customHeight="1" x14ac:dyDescent="0.2">
      <c r="A356" s="5" t="s">
        <v>12</v>
      </c>
      <c r="B356" s="5" t="s">
        <v>631</v>
      </c>
      <c r="C356" s="5" t="s">
        <v>278</v>
      </c>
      <c r="D356" s="5" t="s">
        <v>624</v>
      </c>
      <c r="E356" s="5">
        <v>3.92</v>
      </c>
      <c r="F356" s="5">
        <v>0</v>
      </c>
      <c r="G356" s="4">
        <v>3.9166666666666701</v>
      </c>
      <c r="H356" s="3">
        <f t="shared" si="10"/>
        <v>0</v>
      </c>
      <c r="I356" s="3" t="str">
        <f t="shared" si="9"/>
        <v>match</v>
      </c>
      <c r="J356" s="5" t="s">
        <v>730</v>
      </c>
    </row>
    <row r="357" spans="1:10" ht="15.75" customHeight="1" x14ac:dyDescent="0.2">
      <c r="A357" s="5" t="s">
        <v>12</v>
      </c>
      <c r="B357" s="5" t="s">
        <v>631</v>
      </c>
      <c r="C357" s="5" t="s">
        <v>361</v>
      </c>
      <c r="D357" s="5" t="s">
        <v>624</v>
      </c>
      <c r="E357" s="5">
        <v>17.3</v>
      </c>
      <c r="F357" s="5">
        <v>0</v>
      </c>
      <c r="G357" s="4">
        <v>17.320987654321002</v>
      </c>
      <c r="H357" s="3">
        <f t="shared" si="10"/>
        <v>0</v>
      </c>
      <c r="I357" s="3" t="str">
        <f t="shared" si="9"/>
        <v>match</v>
      </c>
      <c r="J357" s="5" t="s">
        <v>731</v>
      </c>
    </row>
    <row r="358" spans="1:10" ht="15.75" customHeight="1" x14ac:dyDescent="0.2">
      <c r="A358" s="5" t="s">
        <v>12</v>
      </c>
      <c r="B358" s="5" t="s">
        <v>631</v>
      </c>
      <c r="C358" s="5" t="s">
        <v>364</v>
      </c>
      <c r="D358" s="5" t="s">
        <v>624</v>
      </c>
      <c r="E358" s="5">
        <v>3.08</v>
      </c>
      <c r="F358" s="5">
        <v>0</v>
      </c>
      <c r="G358" s="4">
        <v>3.0805005306402702</v>
      </c>
      <c r="H358" s="3">
        <f t="shared" si="10"/>
        <v>0</v>
      </c>
      <c r="I358" s="3" t="str">
        <f t="shared" si="9"/>
        <v>match</v>
      </c>
      <c r="J358" s="5" t="s">
        <v>732</v>
      </c>
    </row>
    <row r="359" spans="1:10" ht="15.75" customHeight="1" x14ac:dyDescent="0.2">
      <c r="A359" s="5" t="s">
        <v>12</v>
      </c>
      <c r="B359" s="5" t="s">
        <v>472</v>
      </c>
      <c r="C359" s="5" t="s">
        <v>320</v>
      </c>
      <c r="D359" s="5" t="s">
        <v>623</v>
      </c>
      <c r="E359" s="5">
        <v>0.255</v>
      </c>
      <c r="F359" s="5">
        <v>0</v>
      </c>
      <c r="G359" s="4">
        <v>0.25518204081632601</v>
      </c>
      <c r="H359" s="3">
        <f t="shared" si="10"/>
        <v>0</v>
      </c>
      <c r="I359" s="3" t="str">
        <f t="shared" si="9"/>
        <v>match</v>
      </c>
      <c r="J359" s="5" t="s">
        <v>473</v>
      </c>
    </row>
    <row r="360" spans="1:10" ht="15.75" customHeight="1" x14ac:dyDescent="0.2">
      <c r="A360" s="5" t="s">
        <v>12</v>
      </c>
      <c r="B360" s="5" t="s">
        <v>472</v>
      </c>
      <c r="C360" s="5" t="s">
        <v>323</v>
      </c>
      <c r="D360" s="5" t="s">
        <v>623</v>
      </c>
      <c r="E360" s="5">
        <v>550</v>
      </c>
      <c r="F360" s="5">
        <v>0</v>
      </c>
      <c r="G360" s="4">
        <v>550</v>
      </c>
      <c r="H360" s="3">
        <f t="shared" si="10"/>
        <v>0</v>
      </c>
      <c r="I360" s="3" t="str">
        <f t="shared" si="9"/>
        <v>match</v>
      </c>
      <c r="J360" s="5" t="s">
        <v>474</v>
      </c>
    </row>
    <row r="361" spans="1:10" ht="15.75" customHeight="1" x14ac:dyDescent="0.2">
      <c r="A361" s="5" t="s">
        <v>12</v>
      </c>
      <c r="B361" s="5" t="s">
        <v>472</v>
      </c>
      <c r="C361" s="5" t="s">
        <v>326</v>
      </c>
      <c r="D361" s="5" t="s">
        <v>623</v>
      </c>
      <c r="E361" s="5">
        <v>0.253</v>
      </c>
      <c r="F361" s="5">
        <v>0</v>
      </c>
      <c r="G361" s="4">
        <v>0.25277777777777799</v>
      </c>
      <c r="H361" s="3">
        <f t="shared" si="10"/>
        <v>0</v>
      </c>
      <c r="I361" s="3" t="str">
        <f t="shared" si="9"/>
        <v>match</v>
      </c>
      <c r="J361" s="5" t="s">
        <v>475</v>
      </c>
    </row>
    <row r="362" spans="1:10" ht="15.75" customHeight="1" x14ac:dyDescent="0.2">
      <c r="A362" s="5" t="s">
        <v>12</v>
      </c>
      <c r="B362" s="5" t="s">
        <v>472</v>
      </c>
      <c r="C362" s="5" t="s">
        <v>330</v>
      </c>
      <c r="D362" s="5" t="s">
        <v>623</v>
      </c>
      <c r="E362" s="5">
        <v>15.6</v>
      </c>
      <c r="F362" s="5">
        <v>0</v>
      </c>
      <c r="G362" s="4">
        <v>15.6</v>
      </c>
      <c r="H362" s="3">
        <f t="shared" si="10"/>
        <v>0</v>
      </c>
      <c r="I362" s="3" t="str">
        <f t="shared" si="9"/>
        <v>match</v>
      </c>
      <c r="J362" s="5" t="s">
        <v>476</v>
      </c>
    </row>
    <row r="363" spans="1:10" ht="15.75" customHeight="1" x14ac:dyDescent="0.2">
      <c r="A363" s="5" t="s">
        <v>12</v>
      </c>
      <c r="B363" s="5" t="s">
        <v>472</v>
      </c>
      <c r="C363" s="5" t="s">
        <v>333</v>
      </c>
      <c r="D363" s="5" t="s">
        <v>623</v>
      </c>
      <c r="E363" s="5">
        <v>2.5600000000000001E-2</v>
      </c>
      <c r="F363" s="5">
        <v>0</v>
      </c>
      <c r="G363" s="4">
        <v>2.56043764172336E-2</v>
      </c>
      <c r="H363" s="3">
        <f t="shared" si="10"/>
        <v>0</v>
      </c>
      <c r="I363" s="3" t="str">
        <f t="shared" si="9"/>
        <v>match</v>
      </c>
      <c r="J363" s="5" t="s">
        <v>477</v>
      </c>
    </row>
    <row r="364" spans="1:10" ht="15.75" customHeight="1" x14ac:dyDescent="0.2">
      <c r="A364" s="5" t="s">
        <v>12</v>
      </c>
      <c r="B364" s="5" t="s">
        <v>472</v>
      </c>
      <c r="C364" s="5" t="s">
        <v>336</v>
      </c>
      <c r="D364" s="5" t="s">
        <v>623</v>
      </c>
      <c r="E364" s="5">
        <v>2.76</v>
      </c>
      <c r="F364" s="5">
        <v>0</v>
      </c>
      <c r="G364" s="4">
        <v>2.7633453061224502</v>
      </c>
      <c r="H364" s="3">
        <f t="shared" si="10"/>
        <v>0</v>
      </c>
      <c r="I364" s="3" t="str">
        <f t="shared" si="9"/>
        <v>match</v>
      </c>
      <c r="J364" s="5" t="s">
        <v>478</v>
      </c>
    </row>
    <row r="365" spans="1:10" ht="15.75" customHeight="1" x14ac:dyDescent="0.2">
      <c r="A365" s="5" t="s">
        <v>12</v>
      </c>
      <c r="B365" s="5" t="s">
        <v>472</v>
      </c>
      <c r="C365" s="5" t="s">
        <v>339</v>
      </c>
      <c r="D365" s="5" t="s">
        <v>623</v>
      </c>
      <c r="E365" s="5">
        <v>503</v>
      </c>
      <c r="F365" s="5">
        <v>0</v>
      </c>
      <c r="G365" s="4">
        <v>502.79444444444499</v>
      </c>
      <c r="H365" s="3">
        <f t="shared" si="10"/>
        <v>0</v>
      </c>
      <c r="I365" s="3" t="str">
        <f t="shared" si="9"/>
        <v>match</v>
      </c>
      <c r="J365" s="5" t="s">
        <v>479</v>
      </c>
    </row>
    <row r="366" spans="1:10" ht="15.75" customHeight="1" x14ac:dyDescent="0.2">
      <c r="A366" s="5" t="s">
        <v>12</v>
      </c>
      <c r="B366" s="5" t="s">
        <v>472</v>
      </c>
      <c r="C366" s="5" t="s">
        <v>342</v>
      </c>
      <c r="D366" s="5" t="s">
        <v>623</v>
      </c>
      <c r="E366" s="5">
        <v>1490</v>
      </c>
      <c r="F366" s="5">
        <v>0</v>
      </c>
      <c r="G366" s="4">
        <v>1494.6</v>
      </c>
      <c r="H366" s="3">
        <f t="shared" si="10"/>
        <v>0</v>
      </c>
      <c r="I366" s="3" t="str">
        <f t="shared" si="9"/>
        <v>match</v>
      </c>
      <c r="J366" s="5" t="s">
        <v>480</v>
      </c>
    </row>
    <row r="367" spans="1:10" ht="15.75" customHeight="1" x14ac:dyDescent="0.2">
      <c r="A367" s="5" t="s">
        <v>12</v>
      </c>
      <c r="B367" s="5" t="s">
        <v>472</v>
      </c>
      <c r="C367" s="5" t="s">
        <v>264</v>
      </c>
      <c r="D367" s="5" t="s">
        <v>623</v>
      </c>
      <c r="E367" s="5">
        <v>1.4</v>
      </c>
      <c r="F367" s="5">
        <v>0</v>
      </c>
      <c r="G367" s="4">
        <v>1.4</v>
      </c>
      <c r="H367" s="3">
        <f t="shared" si="10"/>
        <v>0</v>
      </c>
      <c r="I367" s="3" t="str">
        <f t="shared" si="9"/>
        <v>match</v>
      </c>
      <c r="J367" s="5" t="s">
        <v>481</v>
      </c>
    </row>
    <row r="368" spans="1:10" ht="15.75" customHeight="1" x14ac:dyDescent="0.2">
      <c r="A368" s="5" t="s">
        <v>12</v>
      </c>
      <c r="B368" s="5" t="s">
        <v>472</v>
      </c>
      <c r="C368" s="5" t="s">
        <v>347</v>
      </c>
      <c r="D368" s="5" t="s">
        <v>623</v>
      </c>
      <c r="E368" s="5">
        <v>0.28000000000000003</v>
      </c>
      <c r="F368" s="5">
        <v>0</v>
      </c>
      <c r="G368" s="4">
        <v>0.28000000000000003</v>
      </c>
      <c r="H368" s="3">
        <f t="shared" si="10"/>
        <v>0</v>
      </c>
      <c r="I368" s="3" t="str">
        <f t="shared" si="9"/>
        <v>match</v>
      </c>
      <c r="J368" s="5" t="s">
        <v>482</v>
      </c>
    </row>
    <row r="369" spans="1:10" ht="15.75" customHeight="1" x14ac:dyDescent="0.2">
      <c r="A369" s="5" t="s">
        <v>12</v>
      </c>
      <c r="B369" s="5" t="s">
        <v>472</v>
      </c>
      <c r="C369" s="5" t="s">
        <v>350</v>
      </c>
      <c r="D369" s="5" t="s">
        <v>623</v>
      </c>
      <c r="E369" s="5">
        <v>1</v>
      </c>
      <c r="F369" s="5">
        <v>0</v>
      </c>
      <c r="G369" s="4">
        <v>1</v>
      </c>
      <c r="H369" s="3">
        <f t="shared" si="10"/>
        <v>0</v>
      </c>
      <c r="I369" s="3" t="str">
        <f t="shared" si="9"/>
        <v>match</v>
      </c>
      <c r="J369" s="5" t="s">
        <v>483</v>
      </c>
    </row>
    <row r="370" spans="1:10" ht="15.75" customHeight="1" x14ac:dyDescent="0.2">
      <c r="A370" s="5" t="s">
        <v>12</v>
      </c>
      <c r="B370" s="5" t="s">
        <v>472</v>
      </c>
      <c r="C370" s="5" t="s">
        <v>353</v>
      </c>
      <c r="D370" s="5" t="s">
        <v>623</v>
      </c>
      <c r="E370" s="5">
        <v>0.2</v>
      </c>
      <c r="F370" s="5">
        <v>0</v>
      </c>
      <c r="G370" s="4">
        <v>0.2</v>
      </c>
      <c r="H370" s="3">
        <f t="shared" si="10"/>
        <v>0</v>
      </c>
      <c r="I370" s="3" t="str">
        <f t="shared" si="9"/>
        <v>match</v>
      </c>
      <c r="J370" s="5" t="s">
        <v>484</v>
      </c>
    </row>
    <row r="371" spans="1:10" ht="15.75" customHeight="1" x14ac:dyDescent="0.2">
      <c r="A371" s="5" t="s">
        <v>12</v>
      </c>
      <c r="B371" s="5" t="s">
        <v>472</v>
      </c>
      <c r="C371" s="5" t="s">
        <v>356</v>
      </c>
      <c r="D371" s="5" t="s">
        <v>623</v>
      </c>
      <c r="E371" s="5">
        <v>6.7599999999999993E-2</v>
      </c>
      <c r="F371" s="5">
        <v>0</v>
      </c>
      <c r="G371" s="4">
        <v>6.7567567567567599E-2</v>
      </c>
      <c r="H371" s="3">
        <f t="shared" si="10"/>
        <v>0</v>
      </c>
      <c r="I371" s="3" t="str">
        <f t="shared" si="9"/>
        <v>match</v>
      </c>
      <c r="J371" s="5" t="s">
        <v>485</v>
      </c>
    </row>
    <row r="372" spans="1:10" ht="15.75" customHeight="1" x14ac:dyDescent="0.2">
      <c r="A372" s="5" t="s">
        <v>12</v>
      </c>
      <c r="B372" s="5" t="s">
        <v>472</v>
      </c>
      <c r="C372" s="5" t="s">
        <v>278</v>
      </c>
      <c r="D372" s="5" t="s">
        <v>623</v>
      </c>
      <c r="E372" s="5">
        <v>2.64</v>
      </c>
      <c r="F372" s="5">
        <v>0</v>
      </c>
      <c r="G372" s="4">
        <v>2.64</v>
      </c>
      <c r="H372" s="3">
        <f t="shared" si="10"/>
        <v>0</v>
      </c>
      <c r="I372" s="3" t="str">
        <f t="shared" si="9"/>
        <v>match</v>
      </c>
      <c r="J372" s="5" t="s">
        <v>486</v>
      </c>
    </row>
    <row r="373" spans="1:10" ht="15.75" customHeight="1" x14ac:dyDescent="0.2">
      <c r="A373" s="5" t="s">
        <v>12</v>
      </c>
      <c r="B373" s="5" t="s">
        <v>472</v>
      </c>
      <c r="C373" s="5" t="s">
        <v>361</v>
      </c>
      <c r="D373" s="5" t="s">
        <v>623</v>
      </c>
      <c r="E373" s="5">
        <v>331</v>
      </c>
      <c r="F373" s="5">
        <v>0</v>
      </c>
      <c r="G373" s="4">
        <v>330.96</v>
      </c>
      <c r="H373" s="3">
        <f t="shared" si="10"/>
        <v>0</v>
      </c>
      <c r="I373" s="3" t="str">
        <f t="shared" si="9"/>
        <v>match</v>
      </c>
      <c r="J373" s="5" t="s">
        <v>487</v>
      </c>
    </row>
    <row r="374" spans="1:10" ht="15.75" customHeight="1" x14ac:dyDescent="0.2">
      <c r="A374" s="5" t="s">
        <v>12</v>
      </c>
      <c r="B374" s="5" t="s">
        <v>472</v>
      </c>
      <c r="C374" s="5" t="s">
        <v>364</v>
      </c>
      <c r="D374" s="5" t="s">
        <v>623</v>
      </c>
      <c r="E374" s="5">
        <v>2.3199999999999998</v>
      </c>
      <c r="F374" s="5">
        <v>0</v>
      </c>
      <c r="G374" s="4">
        <v>2.32192809488736</v>
      </c>
      <c r="H374" s="3">
        <f t="shared" si="10"/>
        <v>0</v>
      </c>
      <c r="I374" s="3" t="str">
        <f t="shared" si="9"/>
        <v>match</v>
      </c>
      <c r="J374" s="5" t="s">
        <v>488</v>
      </c>
    </row>
    <row r="375" spans="1:10" ht="15.75" customHeight="1" x14ac:dyDescent="0.2">
      <c r="A375" s="5" t="s">
        <v>12</v>
      </c>
      <c r="B375" s="5" t="s">
        <v>367</v>
      </c>
      <c r="C375" s="5" t="s">
        <v>368</v>
      </c>
      <c r="D375" s="5" t="s">
        <v>621</v>
      </c>
      <c r="E375" s="5">
        <v>0.94599999999999995</v>
      </c>
      <c r="F375" s="5">
        <v>0</v>
      </c>
      <c r="G375" s="4">
        <v>0.94642857142857095</v>
      </c>
      <c r="H375" s="3">
        <f t="shared" si="10"/>
        <v>0</v>
      </c>
      <c r="I375" s="3" t="str">
        <f t="shared" si="9"/>
        <v>match</v>
      </c>
      <c r="J375" s="5" t="s">
        <v>369</v>
      </c>
    </row>
    <row r="376" spans="1:10" ht="15.75" customHeight="1" x14ac:dyDescent="0.2">
      <c r="A376" s="5" t="s">
        <v>12</v>
      </c>
      <c r="B376" s="5" t="s">
        <v>367</v>
      </c>
      <c r="C376" s="5" t="s">
        <v>370</v>
      </c>
      <c r="D376" s="5" t="s">
        <v>621</v>
      </c>
      <c r="E376" s="5">
        <v>1.21</v>
      </c>
      <c r="F376" s="5">
        <v>0</v>
      </c>
      <c r="G376" s="4">
        <v>1.21428571428571</v>
      </c>
      <c r="H376" s="3">
        <f t="shared" si="10"/>
        <v>0</v>
      </c>
      <c r="I376" s="3" t="str">
        <f t="shared" si="9"/>
        <v>match</v>
      </c>
      <c r="J376" s="5" t="s">
        <v>372</v>
      </c>
    </row>
    <row r="377" spans="1:10" ht="15.75" customHeight="1" x14ac:dyDescent="0.2">
      <c r="A377" s="5" t="s">
        <v>12</v>
      </c>
      <c r="B377" s="5" t="s">
        <v>367</v>
      </c>
      <c r="C377" s="5" t="s">
        <v>326</v>
      </c>
      <c r="D377" s="5" t="s">
        <v>621</v>
      </c>
      <c r="E377" s="5">
        <v>0.371</v>
      </c>
      <c r="F377" s="5">
        <v>0</v>
      </c>
      <c r="G377" s="4">
        <v>0.37119708994709</v>
      </c>
      <c r="H377" s="3">
        <f t="shared" si="10"/>
        <v>0</v>
      </c>
      <c r="I377" s="3" t="str">
        <f t="shared" si="9"/>
        <v>match</v>
      </c>
      <c r="J377" s="5" t="s">
        <v>373</v>
      </c>
    </row>
    <row r="378" spans="1:10" ht="15.75" customHeight="1" x14ac:dyDescent="0.2">
      <c r="A378" s="5" t="s">
        <v>12</v>
      </c>
      <c r="B378" s="5" t="s">
        <v>367</v>
      </c>
      <c r="C378" s="5" t="s">
        <v>330</v>
      </c>
      <c r="D378" s="5" t="s">
        <v>621</v>
      </c>
      <c r="E378" s="5">
        <v>16.399999999999999</v>
      </c>
      <c r="F378" s="5">
        <v>0</v>
      </c>
      <c r="G378" s="4">
        <v>16.4404761904762</v>
      </c>
      <c r="H378" s="3">
        <f t="shared" si="10"/>
        <v>0</v>
      </c>
      <c r="I378" s="3" t="str">
        <f t="shared" si="9"/>
        <v>match</v>
      </c>
      <c r="J378" s="5" t="s">
        <v>374</v>
      </c>
    </row>
    <row r="379" spans="1:10" ht="15.75" customHeight="1" x14ac:dyDescent="0.2">
      <c r="A379" s="5" t="s">
        <v>12</v>
      </c>
      <c r="B379" s="5" t="s">
        <v>367</v>
      </c>
      <c r="C379" s="5" t="s">
        <v>375</v>
      </c>
      <c r="D379" s="5" t="s">
        <v>621</v>
      </c>
      <c r="E379" s="5">
        <v>0.36699999999999999</v>
      </c>
      <c r="F379" s="5">
        <v>0</v>
      </c>
      <c r="G379" s="4">
        <v>0.36747685185185203</v>
      </c>
      <c r="H379" s="3">
        <f t="shared" si="10"/>
        <v>0</v>
      </c>
      <c r="I379" s="3" t="str">
        <f t="shared" si="9"/>
        <v>match</v>
      </c>
      <c r="J379" s="5" t="s">
        <v>376</v>
      </c>
    </row>
    <row r="380" spans="1:10" ht="15.75" customHeight="1" x14ac:dyDescent="0.2">
      <c r="A380" s="5" t="s">
        <v>12</v>
      </c>
      <c r="B380" s="5" t="s">
        <v>367</v>
      </c>
      <c r="C380" s="5" t="s">
        <v>377</v>
      </c>
      <c r="D380" s="5" t="s">
        <v>621</v>
      </c>
      <c r="E380" s="5">
        <v>15.2</v>
      </c>
      <c r="F380" s="5">
        <v>0</v>
      </c>
      <c r="G380" s="4">
        <v>15.235119047618999</v>
      </c>
      <c r="H380" s="3">
        <f t="shared" si="10"/>
        <v>0</v>
      </c>
      <c r="I380" s="3" t="str">
        <f t="shared" si="9"/>
        <v>match</v>
      </c>
      <c r="J380" s="5" t="s">
        <v>378</v>
      </c>
    </row>
    <row r="381" spans="1:10" ht="15.75" customHeight="1" x14ac:dyDescent="0.2">
      <c r="A381" s="5" t="s">
        <v>12</v>
      </c>
      <c r="B381" s="5" t="s">
        <v>367</v>
      </c>
      <c r="C381" s="5" t="s">
        <v>379</v>
      </c>
      <c r="D381" s="5" t="s">
        <v>621</v>
      </c>
      <c r="E381" s="5">
        <v>0.38600000000000001</v>
      </c>
      <c r="F381" s="5">
        <v>0</v>
      </c>
      <c r="G381" s="4">
        <v>0.38607804232804199</v>
      </c>
      <c r="H381" s="3">
        <f t="shared" si="10"/>
        <v>0</v>
      </c>
      <c r="I381" s="3" t="str">
        <f t="shared" si="9"/>
        <v>match</v>
      </c>
      <c r="J381" s="5" t="s">
        <v>380</v>
      </c>
    </row>
    <row r="382" spans="1:10" ht="15.75" customHeight="1" x14ac:dyDescent="0.2">
      <c r="A382" s="5" t="s">
        <v>12</v>
      </c>
      <c r="B382" s="5" t="s">
        <v>367</v>
      </c>
      <c r="C382" s="5" t="s">
        <v>381</v>
      </c>
      <c r="D382" s="5" t="s">
        <v>621</v>
      </c>
      <c r="E382" s="5">
        <v>21.3</v>
      </c>
      <c r="F382" s="5">
        <v>0</v>
      </c>
      <c r="G382" s="4">
        <v>21.261904761904798</v>
      </c>
      <c r="H382" s="3">
        <f t="shared" si="10"/>
        <v>0</v>
      </c>
      <c r="I382" s="3" t="str">
        <f t="shared" si="9"/>
        <v>match</v>
      </c>
      <c r="J382" s="5" t="s">
        <v>382</v>
      </c>
    </row>
    <row r="383" spans="1:10" ht="15.75" customHeight="1" x14ac:dyDescent="0.2">
      <c r="A383" s="5" t="s">
        <v>12</v>
      </c>
      <c r="B383" s="5" t="s">
        <v>367</v>
      </c>
      <c r="C383" s="5" t="s">
        <v>264</v>
      </c>
      <c r="D383" s="5" t="s">
        <v>621</v>
      </c>
      <c r="E383" s="5">
        <v>1.41</v>
      </c>
      <c r="F383" s="5">
        <v>0</v>
      </c>
      <c r="G383" s="4">
        <v>1.4142857142857099</v>
      </c>
      <c r="H383" s="3">
        <f t="shared" si="10"/>
        <v>0</v>
      </c>
      <c r="I383" s="3" t="str">
        <f t="shared" si="9"/>
        <v>match</v>
      </c>
      <c r="J383" s="5" t="s">
        <v>383</v>
      </c>
    </row>
    <row r="384" spans="1:10" ht="15.75" customHeight="1" x14ac:dyDescent="0.2">
      <c r="A384" s="5" t="s">
        <v>12</v>
      </c>
      <c r="B384" s="5" t="s">
        <v>367</v>
      </c>
      <c r="C384" s="5" t="s">
        <v>266</v>
      </c>
      <c r="D384" s="5" t="s">
        <v>621</v>
      </c>
      <c r="E384" s="5">
        <v>0.32300000000000001</v>
      </c>
      <c r="F384" s="5">
        <v>0</v>
      </c>
      <c r="G384" s="4">
        <v>0.32299319727891201</v>
      </c>
      <c r="H384" s="3">
        <f t="shared" si="10"/>
        <v>0</v>
      </c>
      <c r="I384" s="3" t="str">
        <f t="shared" si="9"/>
        <v>match</v>
      </c>
      <c r="J384" s="5" t="s">
        <v>384</v>
      </c>
    </row>
    <row r="385" spans="1:10" ht="15.75" customHeight="1" x14ac:dyDescent="0.2">
      <c r="A385" s="5" t="s">
        <v>12</v>
      </c>
      <c r="B385" s="5" t="s">
        <v>367</v>
      </c>
      <c r="C385" s="5" t="s">
        <v>385</v>
      </c>
      <c r="D385" s="5" t="s">
        <v>621</v>
      </c>
      <c r="E385" s="5">
        <v>3.79</v>
      </c>
      <c r="F385" s="5">
        <v>0</v>
      </c>
      <c r="G385" s="4">
        <v>3.78571428571429</v>
      </c>
      <c r="H385" s="3">
        <f t="shared" si="10"/>
        <v>0</v>
      </c>
      <c r="I385" s="3" t="str">
        <f t="shared" si="9"/>
        <v>match</v>
      </c>
      <c r="J385" s="5" t="s">
        <v>386</v>
      </c>
    </row>
    <row r="386" spans="1:10" ht="15.75" customHeight="1" x14ac:dyDescent="0.2">
      <c r="A386" s="5" t="s">
        <v>12</v>
      </c>
      <c r="B386" s="5" t="s">
        <v>367</v>
      </c>
      <c r="C386" s="5" t="s">
        <v>387</v>
      </c>
      <c r="D386" s="5" t="s">
        <v>621</v>
      </c>
      <c r="E386" s="5">
        <v>0.89800000000000002</v>
      </c>
      <c r="F386" s="5">
        <v>0</v>
      </c>
      <c r="G386" s="4">
        <v>0.89795918367346905</v>
      </c>
      <c r="H386" s="3">
        <f t="shared" si="10"/>
        <v>0</v>
      </c>
      <c r="I386" s="3" t="str">
        <f t="shared" ref="I386:I449" si="11">IF(NOT(H386=""),IF(H386&lt;=F386,"match",IF(H386&lt;3*F386,"partial match","no match")),"")</f>
        <v>match</v>
      </c>
      <c r="J386" s="5" t="s">
        <v>388</v>
      </c>
    </row>
    <row r="387" spans="1:10" ht="15.75" customHeight="1" x14ac:dyDescent="0.2">
      <c r="A387" s="5" t="s">
        <v>12</v>
      </c>
      <c r="B387" s="5" t="s">
        <v>367</v>
      </c>
      <c r="C387" s="5" t="s">
        <v>356</v>
      </c>
      <c r="D387" s="5" t="s">
        <v>621</v>
      </c>
      <c r="E387" s="5">
        <v>0.24</v>
      </c>
      <c r="F387" s="5">
        <v>0</v>
      </c>
      <c r="G387" s="4">
        <v>0.240389576883385</v>
      </c>
      <c r="H387" s="3">
        <f t="shared" si="10"/>
        <v>0</v>
      </c>
      <c r="I387" s="3" t="str">
        <f t="shared" si="11"/>
        <v>match</v>
      </c>
      <c r="J387" s="5" t="s">
        <v>389</v>
      </c>
    </row>
    <row r="388" spans="1:10" ht="15.75" customHeight="1" x14ac:dyDescent="0.2">
      <c r="A388" s="5" t="s">
        <v>12</v>
      </c>
      <c r="B388" s="5" t="s">
        <v>367</v>
      </c>
      <c r="C388" s="5" t="s">
        <v>278</v>
      </c>
      <c r="D388" s="5" t="s">
        <v>621</v>
      </c>
      <c r="E388" s="5">
        <v>3.97</v>
      </c>
      <c r="F388" s="5">
        <v>0</v>
      </c>
      <c r="G388" s="4">
        <v>3.9694784580498901</v>
      </c>
      <c r="H388" s="3">
        <f t="shared" si="10"/>
        <v>0</v>
      </c>
      <c r="I388" s="3" t="str">
        <f t="shared" si="11"/>
        <v>match</v>
      </c>
      <c r="J388" s="5" t="s">
        <v>390</v>
      </c>
    </row>
    <row r="389" spans="1:10" ht="15.75" customHeight="1" x14ac:dyDescent="0.2">
      <c r="A389" s="5" t="s">
        <v>12</v>
      </c>
      <c r="B389" s="5" t="s">
        <v>367</v>
      </c>
      <c r="C389" s="5" t="s">
        <v>391</v>
      </c>
      <c r="D389" s="5" t="s">
        <v>621</v>
      </c>
      <c r="E389" s="5">
        <v>5.0999999999999997E-2</v>
      </c>
      <c r="F389" s="5">
        <v>0</v>
      </c>
      <c r="G389" s="4">
        <v>5.10204081632653E-2</v>
      </c>
      <c r="H389" s="3">
        <f t="shared" si="10"/>
        <v>0</v>
      </c>
      <c r="I389" s="3" t="str">
        <f t="shared" si="11"/>
        <v>match</v>
      </c>
      <c r="J389" s="5" t="s">
        <v>392</v>
      </c>
    </row>
    <row r="390" spans="1:10" ht="15.75" customHeight="1" x14ac:dyDescent="0.2">
      <c r="A390" s="5" t="s">
        <v>12</v>
      </c>
      <c r="B390" s="5" t="s">
        <v>367</v>
      </c>
      <c r="C390" s="5" t="s">
        <v>393</v>
      </c>
      <c r="D390" s="5" t="s">
        <v>621</v>
      </c>
      <c r="E390" s="5">
        <v>1.73</v>
      </c>
      <c r="F390" s="5">
        <v>0</v>
      </c>
      <c r="G390" s="4">
        <v>1.73194486173968</v>
      </c>
      <c r="H390" s="3">
        <f t="shared" si="10"/>
        <v>0</v>
      </c>
      <c r="I390" s="3" t="str">
        <f t="shared" si="11"/>
        <v>match</v>
      </c>
      <c r="J390" s="5" t="s">
        <v>394</v>
      </c>
    </row>
    <row r="391" spans="1:10" ht="15.75" customHeight="1" x14ac:dyDescent="0.2">
      <c r="A391" s="5" t="s">
        <v>12</v>
      </c>
      <c r="B391" s="5" t="s">
        <v>632</v>
      </c>
      <c r="C391" s="5" t="s">
        <v>368</v>
      </c>
      <c r="D391" s="5" t="s">
        <v>624</v>
      </c>
      <c r="E391" s="5">
        <v>0.91700000000000004</v>
      </c>
      <c r="F391" s="5">
        <v>0</v>
      </c>
      <c r="G391" s="4">
        <v>0.91666666666666696</v>
      </c>
      <c r="H391" s="3">
        <f t="shared" si="10"/>
        <v>0</v>
      </c>
      <c r="I391" s="3" t="str">
        <f t="shared" si="11"/>
        <v>match</v>
      </c>
      <c r="J391" s="5" t="s">
        <v>733</v>
      </c>
    </row>
    <row r="392" spans="1:10" ht="15.75" customHeight="1" x14ac:dyDescent="0.2">
      <c r="A392" s="5" t="s">
        <v>12</v>
      </c>
      <c r="B392" s="5" t="s">
        <v>632</v>
      </c>
      <c r="C392" s="5" t="s">
        <v>370</v>
      </c>
      <c r="D392" s="5" t="s">
        <v>624</v>
      </c>
      <c r="E392" s="5">
        <v>1.33</v>
      </c>
      <c r="F392" s="5">
        <v>0</v>
      </c>
      <c r="G392" s="4">
        <v>1.3333333333333299</v>
      </c>
      <c r="H392" s="3">
        <f t="shared" si="10"/>
        <v>0</v>
      </c>
      <c r="I392" s="3" t="str">
        <f t="shared" si="11"/>
        <v>match</v>
      </c>
      <c r="J392" s="5" t="s">
        <v>734</v>
      </c>
    </row>
    <row r="393" spans="1:10" ht="15.75" customHeight="1" x14ac:dyDescent="0.2">
      <c r="A393" s="5" t="s">
        <v>12</v>
      </c>
      <c r="B393" s="5" t="s">
        <v>632</v>
      </c>
      <c r="C393" s="5" t="s">
        <v>326</v>
      </c>
      <c r="D393" s="5" t="s">
        <v>624</v>
      </c>
      <c r="E393" s="5">
        <v>0.36799999999999999</v>
      </c>
      <c r="F393" s="5">
        <v>0</v>
      </c>
      <c r="G393" s="4">
        <v>0.36805555555555602</v>
      </c>
      <c r="H393" s="3">
        <f t="shared" si="10"/>
        <v>0</v>
      </c>
      <c r="I393" s="3" t="str">
        <f t="shared" si="11"/>
        <v>match</v>
      </c>
      <c r="J393" s="5" t="s">
        <v>735</v>
      </c>
    </row>
    <row r="394" spans="1:10" ht="15.75" customHeight="1" x14ac:dyDescent="0.2">
      <c r="A394" s="5" t="s">
        <v>12</v>
      </c>
      <c r="B394" s="5" t="s">
        <v>632</v>
      </c>
      <c r="C394" s="5" t="s">
        <v>330</v>
      </c>
      <c r="D394" s="5" t="s">
        <v>624</v>
      </c>
      <c r="E394" s="5">
        <v>16.2</v>
      </c>
      <c r="F394" s="5">
        <v>0</v>
      </c>
      <c r="G394" s="4">
        <v>16.1666666666667</v>
      </c>
      <c r="H394" s="3">
        <f t="shared" si="10"/>
        <v>0</v>
      </c>
      <c r="I394" s="3" t="str">
        <f t="shared" si="11"/>
        <v>match</v>
      </c>
      <c r="J394" s="5" t="s">
        <v>736</v>
      </c>
    </row>
    <row r="395" spans="1:10" ht="15.75" customHeight="1" x14ac:dyDescent="0.2">
      <c r="A395" s="5" t="s">
        <v>12</v>
      </c>
      <c r="B395" s="5" t="s">
        <v>632</v>
      </c>
      <c r="C395" s="5" t="s">
        <v>375</v>
      </c>
      <c r="D395" s="5" t="s">
        <v>624</v>
      </c>
      <c r="E395" s="5">
        <v>0.36199999999999999</v>
      </c>
      <c r="F395" s="5">
        <v>0</v>
      </c>
      <c r="G395" s="4">
        <v>0.36226851851851799</v>
      </c>
      <c r="H395" s="3">
        <f t="shared" si="10"/>
        <v>0</v>
      </c>
      <c r="I395" s="3" t="str">
        <f t="shared" si="11"/>
        <v>match</v>
      </c>
      <c r="J395" s="5" t="s">
        <v>737</v>
      </c>
    </row>
    <row r="396" spans="1:10" ht="15.75" customHeight="1" x14ac:dyDescent="0.2">
      <c r="A396" s="5" t="s">
        <v>12</v>
      </c>
      <c r="B396" s="5" t="s">
        <v>632</v>
      </c>
      <c r="C396" s="5" t="s">
        <v>377</v>
      </c>
      <c r="D396" s="5" t="s">
        <v>624</v>
      </c>
      <c r="E396" s="5">
        <v>14.3</v>
      </c>
      <c r="F396" s="5">
        <v>0</v>
      </c>
      <c r="G396" s="4">
        <v>14.2916666666667</v>
      </c>
      <c r="H396" s="3">
        <f t="shared" si="10"/>
        <v>0</v>
      </c>
      <c r="I396" s="3" t="str">
        <f t="shared" si="11"/>
        <v>match</v>
      </c>
      <c r="J396" s="5" t="s">
        <v>738</v>
      </c>
    </row>
    <row r="397" spans="1:10" ht="15.75" customHeight="1" x14ac:dyDescent="0.2">
      <c r="A397" s="5" t="s">
        <v>12</v>
      </c>
      <c r="B397" s="5" t="s">
        <v>632</v>
      </c>
      <c r="C397" s="5" t="s">
        <v>379</v>
      </c>
      <c r="D397" s="5" t="s">
        <v>624</v>
      </c>
      <c r="E397" s="5">
        <v>0.39100000000000001</v>
      </c>
      <c r="F397" s="5">
        <v>0</v>
      </c>
      <c r="G397" s="4">
        <v>0.391203703703704</v>
      </c>
      <c r="H397" s="3">
        <f t="shared" si="10"/>
        <v>0</v>
      </c>
      <c r="I397" s="3" t="str">
        <f t="shared" si="11"/>
        <v>match</v>
      </c>
      <c r="J397" s="5" t="s">
        <v>739</v>
      </c>
    </row>
    <row r="398" spans="1:10" ht="15.75" customHeight="1" x14ac:dyDescent="0.2">
      <c r="A398" s="5" t="s">
        <v>12</v>
      </c>
      <c r="B398" s="5" t="s">
        <v>632</v>
      </c>
      <c r="C398" s="5" t="s">
        <v>381</v>
      </c>
      <c r="D398" s="5" t="s">
        <v>624</v>
      </c>
      <c r="E398" s="5">
        <v>23.7</v>
      </c>
      <c r="F398" s="5">
        <v>0</v>
      </c>
      <c r="G398" s="4">
        <v>23.6666666666667</v>
      </c>
      <c r="H398" s="3">
        <f t="shared" si="10"/>
        <v>0</v>
      </c>
      <c r="I398" s="3" t="str">
        <f t="shared" si="11"/>
        <v>match</v>
      </c>
      <c r="J398" s="5" t="s">
        <v>740</v>
      </c>
    </row>
    <row r="399" spans="1:10" ht="15.75" customHeight="1" x14ac:dyDescent="0.2">
      <c r="A399" s="5" t="s">
        <v>12</v>
      </c>
      <c r="B399" s="5" t="s">
        <v>632</v>
      </c>
      <c r="C399" s="5" t="s">
        <v>264</v>
      </c>
      <c r="D399" s="5" t="s">
        <v>624</v>
      </c>
      <c r="E399" s="5">
        <v>5.44</v>
      </c>
      <c r="F399" s="5">
        <v>0</v>
      </c>
      <c r="G399" s="4">
        <v>5.4444444444444402</v>
      </c>
      <c r="H399" s="3">
        <f t="shared" si="10"/>
        <v>0</v>
      </c>
      <c r="I399" s="3" t="str">
        <f t="shared" si="11"/>
        <v>match</v>
      </c>
      <c r="J399" s="5" t="s">
        <v>741</v>
      </c>
    </row>
    <row r="400" spans="1:10" ht="15.75" customHeight="1" x14ac:dyDescent="0.2">
      <c r="A400" s="5" t="s">
        <v>12</v>
      </c>
      <c r="B400" s="5" t="s">
        <v>632</v>
      </c>
      <c r="C400" s="5" t="s">
        <v>266</v>
      </c>
      <c r="D400" s="5" t="s">
        <v>624</v>
      </c>
      <c r="E400" s="5">
        <v>0.30199999999999999</v>
      </c>
      <c r="F400" s="5">
        <v>0</v>
      </c>
      <c r="G400" s="4">
        <v>0.30246913580246898</v>
      </c>
      <c r="H400" s="3">
        <f t="shared" si="10"/>
        <v>0</v>
      </c>
      <c r="I400" s="3" t="str">
        <f t="shared" si="11"/>
        <v>match</v>
      </c>
      <c r="J400" s="5" t="s">
        <v>742</v>
      </c>
    </row>
    <row r="401" spans="1:10" ht="15.75" customHeight="1" x14ac:dyDescent="0.2">
      <c r="A401" s="5" t="s">
        <v>12</v>
      </c>
      <c r="B401" s="5" t="s">
        <v>632</v>
      </c>
      <c r="C401" s="5" t="s">
        <v>385</v>
      </c>
      <c r="D401" s="5" t="s">
        <v>624</v>
      </c>
      <c r="E401" s="5">
        <v>14.4</v>
      </c>
      <c r="F401" s="5">
        <v>0</v>
      </c>
      <c r="G401" s="4">
        <v>14.4444444444444</v>
      </c>
      <c r="H401" s="3">
        <f t="shared" si="10"/>
        <v>0</v>
      </c>
      <c r="I401" s="3" t="str">
        <f t="shared" si="11"/>
        <v>match</v>
      </c>
      <c r="J401" s="5" t="s">
        <v>743</v>
      </c>
    </row>
    <row r="402" spans="1:10" ht="15.75" customHeight="1" x14ac:dyDescent="0.2">
      <c r="A402" s="5" t="s">
        <v>12</v>
      </c>
      <c r="B402" s="5" t="s">
        <v>632</v>
      </c>
      <c r="C402" s="5" t="s">
        <v>387</v>
      </c>
      <c r="D402" s="5" t="s">
        <v>624</v>
      </c>
      <c r="E402" s="5">
        <v>0.80200000000000005</v>
      </c>
      <c r="F402" s="5">
        <v>0</v>
      </c>
      <c r="G402" s="4">
        <v>0.80246913580246904</v>
      </c>
      <c r="H402" s="3">
        <f t="shared" si="10"/>
        <v>0</v>
      </c>
      <c r="I402" s="3" t="str">
        <f t="shared" si="11"/>
        <v>match</v>
      </c>
      <c r="J402" s="5" t="s">
        <v>744</v>
      </c>
    </row>
    <row r="403" spans="1:10" ht="15.75" customHeight="1" x14ac:dyDescent="0.2">
      <c r="A403" s="5" t="s">
        <v>12</v>
      </c>
      <c r="B403" s="5" t="s">
        <v>632</v>
      </c>
      <c r="C403" s="5" t="s">
        <v>356</v>
      </c>
      <c r="D403" s="5" t="s">
        <v>625</v>
      </c>
      <c r="E403" s="5"/>
      <c r="F403" s="5"/>
      <c r="G403" s="4">
        <v>0.24324324324324301</v>
      </c>
      <c r="H403" s="3" t="str">
        <f t="shared" si="10"/>
        <v/>
      </c>
      <c r="I403" s="3" t="str">
        <f t="shared" si="11"/>
        <v/>
      </c>
      <c r="J403" s="5" t="s">
        <v>745</v>
      </c>
    </row>
    <row r="404" spans="1:10" ht="15.75" customHeight="1" x14ac:dyDescent="0.2">
      <c r="A404" s="5" t="s">
        <v>12</v>
      </c>
      <c r="B404" s="5" t="s">
        <v>632</v>
      </c>
      <c r="C404" s="5" t="s">
        <v>278</v>
      </c>
      <c r="D404" s="5" t="s">
        <v>624</v>
      </c>
      <c r="E404" s="5">
        <v>3.92</v>
      </c>
      <c r="F404" s="5">
        <v>0</v>
      </c>
      <c r="G404" s="4">
        <v>3.9166666666666701</v>
      </c>
      <c r="H404" s="3">
        <f t="shared" si="10"/>
        <v>0</v>
      </c>
      <c r="I404" s="3" t="str">
        <f t="shared" si="11"/>
        <v>match</v>
      </c>
      <c r="J404" s="5" t="s">
        <v>746</v>
      </c>
    </row>
    <row r="405" spans="1:10" ht="15.75" customHeight="1" x14ac:dyDescent="0.2">
      <c r="A405" s="5" t="s">
        <v>12</v>
      </c>
      <c r="B405" s="5" t="s">
        <v>632</v>
      </c>
      <c r="C405" s="5" t="s">
        <v>391</v>
      </c>
      <c r="D405" s="5" t="s">
        <v>624</v>
      </c>
      <c r="E405" s="5">
        <v>9.8799999999999999E-2</v>
      </c>
      <c r="F405" s="5">
        <v>0</v>
      </c>
      <c r="G405" s="4">
        <v>9.8765432098765399E-2</v>
      </c>
      <c r="H405" s="3">
        <f t="shared" si="10"/>
        <v>0</v>
      </c>
      <c r="I405" s="3" t="str">
        <f t="shared" si="11"/>
        <v>match</v>
      </c>
      <c r="J405" s="5" t="s">
        <v>747</v>
      </c>
    </row>
    <row r="406" spans="1:10" ht="15.75" customHeight="1" x14ac:dyDescent="0.2">
      <c r="A406" s="5" t="s">
        <v>12</v>
      </c>
      <c r="B406" s="5" t="s">
        <v>632</v>
      </c>
      <c r="C406" s="5" t="s">
        <v>393</v>
      </c>
      <c r="D406" s="5" t="s">
        <v>624</v>
      </c>
      <c r="E406" s="5">
        <v>2</v>
      </c>
      <c r="F406" s="5">
        <v>0</v>
      </c>
      <c r="G406" s="4">
        <v>2.0021722231837602</v>
      </c>
      <c r="H406" s="3">
        <f t="shared" si="10"/>
        <v>0</v>
      </c>
      <c r="I406" s="3" t="str">
        <f t="shared" si="11"/>
        <v>match</v>
      </c>
      <c r="J406" s="5" t="s">
        <v>748</v>
      </c>
    </row>
    <row r="407" spans="1:10" ht="15.75" customHeight="1" x14ac:dyDescent="0.2">
      <c r="A407" s="5" t="s">
        <v>12</v>
      </c>
      <c r="B407" s="5" t="s">
        <v>489</v>
      </c>
      <c r="C407" s="5" t="s">
        <v>368</v>
      </c>
      <c r="D407" s="5" t="s">
        <v>621</v>
      </c>
      <c r="E407" s="5">
        <v>1</v>
      </c>
      <c r="F407" s="5">
        <v>0</v>
      </c>
      <c r="G407" s="4">
        <v>1</v>
      </c>
      <c r="H407" s="3">
        <f t="shared" si="10"/>
        <v>0</v>
      </c>
      <c r="I407" s="3" t="str">
        <f t="shared" si="11"/>
        <v>match</v>
      </c>
      <c r="J407" s="5" t="s">
        <v>490</v>
      </c>
    </row>
    <row r="408" spans="1:10" ht="15.75" customHeight="1" x14ac:dyDescent="0.2">
      <c r="A408" s="5" t="s">
        <v>12</v>
      </c>
      <c r="B408" s="5" t="s">
        <v>489</v>
      </c>
      <c r="C408" s="5" t="s">
        <v>370</v>
      </c>
      <c r="D408" s="5" t="s">
        <v>621</v>
      </c>
      <c r="E408" s="5">
        <v>1</v>
      </c>
      <c r="F408" s="5">
        <v>0</v>
      </c>
      <c r="G408" s="4">
        <v>1</v>
      </c>
      <c r="H408" s="3">
        <f t="shared" si="10"/>
        <v>0</v>
      </c>
      <c r="I408" s="3" t="str">
        <f t="shared" si="11"/>
        <v>match</v>
      </c>
      <c r="J408" s="5" t="s">
        <v>491</v>
      </c>
    </row>
    <row r="409" spans="1:10" ht="15.75" customHeight="1" x14ac:dyDescent="0.2">
      <c r="A409" s="5" t="s">
        <v>12</v>
      </c>
      <c r="B409" s="5" t="s">
        <v>489</v>
      </c>
      <c r="C409" s="5" t="s">
        <v>326</v>
      </c>
      <c r="D409" s="5" t="s">
        <v>623</v>
      </c>
      <c r="E409" s="5">
        <v>0.253</v>
      </c>
      <c r="F409" s="5">
        <v>0</v>
      </c>
      <c r="G409" s="4">
        <v>0.25277777777777799</v>
      </c>
      <c r="H409" s="3">
        <f t="shared" si="10"/>
        <v>0</v>
      </c>
      <c r="I409" s="3" t="str">
        <f t="shared" si="11"/>
        <v>match</v>
      </c>
      <c r="J409" s="5" t="s">
        <v>492</v>
      </c>
    </row>
    <row r="410" spans="1:10" ht="15.75" customHeight="1" x14ac:dyDescent="0.2">
      <c r="A410" s="5" t="s">
        <v>12</v>
      </c>
      <c r="B410" s="5" t="s">
        <v>489</v>
      </c>
      <c r="C410" s="5" t="s">
        <v>330</v>
      </c>
      <c r="D410" s="5" t="s">
        <v>623</v>
      </c>
      <c r="E410" s="5">
        <v>15.6</v>
      </c>
      <c r="F410" s="5">
        <v>0</v>
      </c>
      <c r="G410" s="4">
        <v>15.6</v>
      </c>
      <c r="H410" s="3">
        <f t="shared" si="10"/>
        <v>0</v>
      </c>
      <c r="I410" s="3" t="str">
        <f t="shared" si="11"/>
        <v>match</v>
      </c>
      <c r="J410" s="5" t="s">
        <v>493</v>
      </c>
    </row>
    <row r="411" spans="1:10" ht="15.75" customHeight="1" x14ac:dyDescent="0.2">
      <c r="A411" s="5" t="s">
        <v>12</v>
      </c>
      <c r="B411" s="5" t="s">
        <v>489</v>
      </c>
      <c r="C411" s="5" t="s">
        <v>375</v>
      </c>
      <c r="D411" s="5" t="s">
        <v>621</v>
      </c>
      <c r="E411" s="5">
        <v>0.253</v>
      </c>
      <c r="F411" s="5">
        <v>0</v>
      </c>
      <c r="G411" s="4">
        <v>0.25277777777777799</v>
      </c>
      <c r="H411" s="3">
        <f t="shared" si="10"/>
        <v>0</v>
      </c>
      <c r="I411" s="3" t="str">
        <f t="shared" si="11"/>
        <v>match</v>
      </c>
      <c r="J411" s="5" t="s">
        <v>494</v>
      </c>
    </row>
    <row r="412" spans="1:10" ht="15.75" customHeight="1" x14ac:dyDescent="0.2">
      <c r="A412" s="5" t="s">
        <v>12</v>
      </c>
      <c r="B412" s="5" t="s">
        <v>489</v>
      </c>
      <c r="C412" s="5" t="s">
        <v>377</v>
      </c>
      <c r="D412" s="5" t="s">
        <v>621</v>
      </c>
      <c r="E412" s="5">
        <v>15.6</v>
      </c>
      <c r="F412" s="5">
        <v>0</v>
      </c>
      <c r="G412" s="4">
        <v>15.6</v>
      </c>
      <c r="H412" s="3">
        <f t="shared" si="10"/>
        <v>0</v>
      </c>
      <c r="I412" s="3" t="str">
        <f t="shared" si="11"/>
        <v>match</v>
      </c>
      <c r="J412" s="5" t="s">
        <v>495</v>
      </c>
    </row>
    <row r="413" spans="1:10" ht="15.75" customHeight="1" x14ac:dyDescent="0.2">
      <c r="A413" s="5" t="s">
        <v>12</v>
      </c>
      <c r="B413" s="5" t="s">
        <v>489</v>
      </c>
      <c r="C413" s="5" t="s">
        <v>379</v>
      </c>
      <c r="D413" s="5" t="s">
        <v>621</v>
      </c>
      <c r="E413" s="5">
        <v>0.253</v>
      </c>
      <c r="F413" s="5">
        <v>0</v>
      </c>
      <c r="G413" s="4">
        <v>0.25277777777777799</v>
      </c>
      <c r="H413" s="3">
        <f t="shared" si="10"/>
        <v>0</v>
      </c>
      <c r="I413" s="3" t="str">
        <f t="shared" si="11"/>
        <v>match</v>
      </c>
      <c r="J413" s="5" t="s">
        <v>497</v>
      </c>
    </row>
    <row r="414" spans="1:10" ht="15.75" customHeight="1" x14ac:dyDescent="0.2">
      <c r="A414" s="5" t="s">
        <v>12</v>
      </c>
      <c r="B414" s="5" t="s">
        <v>489</v>
      </c>
      <c r="C414" s="5" t="s">
        <v>381</v>
      </c>
      <c r="D414" s="5" t="s">
        <v>621</v>
      </c>
      <c r="E414" s="5">
        <v>15.6</v>
      </c>
      <c r="F414" s="5">
        <v>0</v>
      </c>
      <c r="G414" s="4">
        <v>15.6</v>
      </c>
      <c r="H414" s="3">
        <f t="shared" si="10"/>
        <v>0</v>
      </c>
      <c r="I414" s="3" t="str">
        <f t="shared" si="11"/>
        <v>match</v>
      </c>
      <c r="J414" s="5" t="s">
        <v>498</v>
      </c>
    </row>
    <row r="415" spans="1:10" ht="15.75" customHeight="1" x14ac:dyDescent="0.2">
      <c r="A415" s="5" t="s">
        <v>12</v>
      </c>
      <c r="B415" s="5" t="s">
        <v>489</v>
      </c>
      <c r="C415" s="5" t="s">
        <v>264</v>
      </c>
      <c r="D415" s="5" t="s">
        <v>623</v>
      </c>
      <c r="E415" s="5">
        <v>1.4</v>
      </c>
      <c r="F415" s="5">
        <v>0</v>
      </c>
      <c r="G415" s="4">
        <v>1.4</v>
      </c>
      <c r="H415" s="3">
        <f t="shared" si="10"/>
        <v>0</v>
      </c>
      <c r="I415" s="3" t="str">
        <f t="shared" si="11"/>
        <v>match</v>
      </c>
      <c r="J415" s="5" t="s">
        <v>499</v>
      </c>
    </row>
    <row r="416" spans="1:10" ht="15.75" customHeight="1" x14ac:dyDescent="0.2">
      <c r="A416" s="5" t="s">
        <v>12</v>
      </c>
      <c r="B416" s="5" t="s">
        <v>489</v>
      </c>
      <c r="C416" s="5" t="s">
        <v>266</v>
      </c>
      <c r="D416" s="5" t="s">
        <v>623</v>
      </c>
      <c r="E416" s="5">
        <v>0.28000000000000003</v>
      </c>
      <c r="F416" s="5">
        <v>0</v>
      </c>
      <c r="G416" s="4">
        <v>0.28000000000000003</v>
      </c>
      <c r="H416" s="3">
        <f t="shared" si="10"/>
        <v>0</v>
      </c>
      <c r="I416" s="3" t="str">
        <f t="shared" si="11"/>
        <v>match</v>
      </c>
      <c r="J416" s="5" t="s">
        <v>500</v>
      </c>
    </row>
    <row r="417" spans="1:10" ht="15.75" customHeight="1" x14ac:dyDescent="0.2">
      <c r="A417" s="5" t="s">
        <v>12</v>
      </c>
      <c r="B417" s="5" t="s">
        <v>489</v>
      </c>
      <c r="C417" s="5" t="s">
        <v>385</v>
      </c>
      <c r="D417" s="5" t="s">
        <v>621</v>
      </c>
      <c r="E417" s="5">
        <v>5</v>
      </c>
      <c r="F417" s="5">
        <v>0</v>
      </c>
      <c r="G417" s="4">
        <v>5</v>
      </c>
      <c r="H417" s="3">
        <f t="shared" si="10"/>
        <v>0</v>
      </c>
      <c r="I417" s="3" t="str">
        <f t="shared" si="11"/>
        <v>match</v>
      </c>
      <c r="J417" s="5" t="s">
        <v>501</v>
      </c>
    </row>
    <row r="418" spans="1:10" ht="15.75" customHeight="1" x14ac:dyDescent="0.2">
      <c r="A418" s="5" t="s">
        <v>12</v>
      </c>
      <c r="B418" s="5" t="s">
        <v>489</v>
      </c>
      <c r="C418" s="5" t="s">
        <v>387</v>
      </c>
      <c r="D418" s="5" t="s">
        <v>621</v>
      </c>
      <c r="E418" s="5">
        <v>1</v>
      </c>
      <c r="F418" s="5">
        <v>0</v>
      </c>
      <c r="G418" s="4">
        <v>1</v>
      </c>
      <c r="H418" s="3">
        <f t="shared" si="10"/>
        <v>0</v>
      </c>
      <c r="I418" s="3" t="str">
        <f t="shared" si="11"/>
        <v>match</v>
      </c>
      <c r="J418" s="5" t="s">
        <v>502</v>
      </c>
    </row>
    <row r="419" spans="1:10" ht="15.75" customHeight="1" x14ac:dyDescent="0.2">
      <c r="A419" s="5" t="s">
        <v>12</v>
      </c>
      <c r="B419" s="5" t="s">
        <v>489</v>
      </c>
      <c r="C419" s="5" t="s">
        <v>356</v>
      </c>
      <c r="D419" s="5" t="s">
        <v>623</v>
      </c>
      <c r="E419" s="5">
        <v>6.7599999999999993E-2</v>
      </c>
      <c r="F419" s="5">
        <v>0</v>
      </c>
      <c r="G419" s="4">
        <v>6.7567567567567599E-2</v>
      </c>
      <c r="H419" s="3">
        <f t="shared" ref="H419:H482" si="12">IFERROR(IF(NOT(G419=""),ABS(ROUNDDOWN(E419-G419, 3 - (1+INT(LOG10(ABS(E419)))))),""),IF(AND(E419=0,NOT(E419="")),ABS(ROUNDDOWN(E419-G419,0)),""))</f>
        <v>0</v>
      </c>
      <c r="I419" s="3" t="str">
        <f t="shared" si="11"/>
        <v>match</v>
      </c>
      <c r="J419" s="5" t="s">
        <v>503</v>
      </c>
    </row>
    <row r="420" spans="1:10" ht="15.75" customHeight="1" x14ac:dyDescent="0.2">
      <c r="A420" s="5" t="s">
        <v>12</v>
      </c>
      <c r="B420" s="5" t="s">
        <v>489</v>
      </c>
      <c r="C420" s="5" t="s">
        <v>278</v>
      </c>
      <c r="D420" s="5" t="s">
        <v>623</v>
      </c>
      <c r="E420" s="5">
        <v>2.64</v>
      </c>
      <c r="F420" s="5">
        <v>0</v>
      </c>
      <c r="G420" s="4">
        <v>2.64</v>
      </c>
      <c r="H420" s="3">
        <f t="shared" si="12"/>
        <v>0</v>
      </c>
      <c r="I420" s="3" t="str">
        <f t="shared" si="11"/>
        <v>match</v>
      </c>
      <c r="J420" s="5" t="s">
        <v>504</v>
      </c>
    </row>
    <row r="421" spans="1:10" ht="15.75" customHeight="1" x14ac:dyDescent="0.2">
      <c r="A421" s="5" t="s">
        <v>12</v>
      </c>
      <c r="B421" s="5" t="s">
        <v>489</v>
      </c>
      <c r="C421" s="5" t="s">
        <v>391</v>
      </c>
      <c r="D421" s="5" t="s">
        <v>621</v>
      </c>
      <c r="E421" s="5">
        <v>0</v>
      </c>
      <c r="F421" s="5">
        <v>0</v>
      </c>
      <c r="G421" s="4">
        <v>0</v>
      </c>
      <c r="H421" s="3">
        <f t="shared" si="12"/>
        <v>0</v>
      </c>
      <c r="I421" s="3" t="str">
        <f t="shared" si="11"/>
        <v>match</v>
      </c>
      <c r="J421" s="5" t="s">
        <v>505</v>
      </c>
    </row>
    <row r="422" spans="1:10" ht="15.75" customHeight="1" x14ac:dyDescent="0.2">
      <c r="A422" s="5" t="s">
        <v>12</v>
      </c>
      <c r="B422" s="5" t="s">
        <v>489</v>
      </c>
      <c r="C422" s="5" t="s">
        <v>393</v>
      </c>
      <c r="D422" s="5" t="s">
        <v>623</v>
      </c>
      <c r="E422" s="5">
        <v>1.92</v>
      </c>
      <c r="F422" s="5">
        <v>0</v>
      </c>
      <c r="G422" s="4">
        <v>1.9219280948873601</v>
      </c>
      <c r="H422" s="3">
        <f t="shared" si="12"/>
        <v>0</v>
      </c>
      <c r="I422" s="3" t="str">
        <f t="shared" si="11"/>
        <v>match</v>
      </c>
      <c r="J422" s="5" t="s">
        <v>506</v>
      </c>
    </row>
    <row r="423" spans="1:10" ht="15.75" customHeight="1" x14ac:dyDescent="0.2">
      <c r="A423" s="5" t="s">
        <v>12</v>
      </c>
      <c r="B423" s="5" t="s">
        <v>395</v>
      </c>
      <c r="C423" s="5" t="s">
        <v>396</v>
      </c>
      <c r="D423" s="5" t="s">
        <v>621</v>
      </c>
      <c r="E423" s="5">
        <v>0.121</v>
      </c>
      <c r="F423" s="5">
        <v>0</v>
      </c>
      <c r="G423" s="4">
        <v>0.120510554703742</v>
      </c>
      <c r="H423" s="3">
        <f t="shared" si="12"/>
        <v>0</v>
      </c>
      <c r="I423" s="3" t="str">
        <f t="shared" si="11"/>
        <v>match</v>
      </c>
      <c r="J423" s="5" t="s">
        <v>397</v>
      </c>
    </row>
    <row r="424" spans="1:10" ht="15.75" customHeight="1" x14ac:dyDescent="0.2">
      <c r="A424" s="5" t="s">
        <v>12</v>
      </c>
      <c r="B424" s="5" t="s">
        <v>395</v>
      </c>
      <c r="C424" s="5" t="s">
        <v>181</v>
      </c>
      <c r="D424" s="5" t="s">
        <v>621</v>
      </c>
      <c r="E424" s="5">
        <v>0.92500000000000004</v>
      </c>
      <c r="F424" s="5">
        <v>0</v>
      </c>
      <c r="G424" s="4">
        <v>0.92526301328855798</v>
      </c>
      <c r="H424" s="3">
        <f t="shared" si="12"/>
        <v>0</v>
      </c>
      <c r="I424" s="3" t="str">
        <f t="shared" si="11"/>
        <v>match</v>
      </c>
      <c r="J424" s="5" t="s">
        <v>398</v>
      </c>
    </row>
    <row r="425" spans="1:10" ht="15.75" customHeight="1" x14ac:dyDescent="0.2">
      <c r="A425" s="5" t="s">
        <v>12</v>
      </c>
      <c r="B425" s="5" t="s">
        <v>395</v>
      </c>
      <c r="C425" s="5" t="s">
        <v>399</v>
      </c>
      <c r="D425" s="5" t="s">
        <v>621</v>
      </c>
      <c r="E425" s="5">
        <v>2.99</v>
      </c>
      <c r="F425" s="5">
        <v>0</v>
      </c>
      <c r="G425" s="4">
        <v>2.98879395438499</v>
      </c>
      <c r="H425" s="3">
        <f t="shared" si="12"/>
        <v>0</v>
      </c>
      <c r="I425" s="3" t="str">
        <f t="shared" si="11"/>
        <v>match</v>
      </c>
      <c r="J425" s="5" t="s">
        <v>400</v>
      </c>
    </row>
    <row r="426" spans="1:10" ht="15.75" customHeight="1" x14ac:dyDescent="0.2">
      <c r="A426" s="5" t="s">
        <v>12</v>
      </c>
      <c r="B426" s="5" t="s">
        <v>395</v>
      </c>
      <c r="C426" s="5" t="s">
        <v>401</v>
      </c>
      <c r="D426" s="5" t="s">
        <v>621</v>
      </c>
      <c r="E426" s="5">
        <v>10.4</v>
      </c>
      <c r="F426" s="5">
        <v>0</v>
      </c>
      <c r="G426" s="4">
        <v>10.4001318568376</v>
      </c>
      <c r="H426" s="3">
        <f t="shared" si="12"/>
        <v>0</v>
      </c>
      <c r="I426" s="3" t="str">
        <f t="shared" si="11"/>
        <v>match</v>
      </c>
      <c r="J426" s="5" t="s">
        <v>402</v>
      </c>
    </row>
    <row r="427" spans="1:10" ht="15.75" customHeight="1" x14ac:dyDescent="0.2">
      <c r="A427" s="5" t="s">
        <v>12</v>
      </c>
      <c r="B427" s="5" t="s">
        <v>395</v>
      </c>
      <c r="C427" s="5" t="s">
        <v>403</v>
      </c>
      <c r="D427" s="5" t="s">
        <v>621</v>
      </c>
      <c r="E427" s="5">
        <v>2.88</v>
      </c>
      <c r="F427" s="5">
        <v>0</v>
      </c>
      <c r="G427" s="4">
        <v>2.8763659173789402</v>
      </c>
      <c r="H427" s="3">
        <f t="shared" si="12"/>
        <v>0</v>
      </c>
      <c r="I427" s="3" t="str">
        <f t="shared" si="11"/>
        <v>match</v>
      </c>
      <c r="J427" s="5" t="s">
        <v>404</v>
      </c>
    </row>
    <row r="428" spans="1:10" ht="15.75" customHeight="1" x14ac:dyDescent="0.2">
      <c r="A428" s="5" t="s">
        <v>12</v>
      </c>
      <c r="B428" s="5" t="s">
        <v>633</v>
      </c>
      <c r="C428" s="5" t="s">
        <v>396</v>
      </c>
      <c r="D428" s="5" t="s">
        <v>624</v>
      </c>
      <c r="E428" s="5">
        <v>2.8500000000000001E-2</v>
      </c>
      <c r="F428" s="5">
        <v>0</v>
      </c>
      <c r="G428" s="4">
        <v>2.8470063837797599E-2</v>
      </c>
      <c r="H428" s="3">
        <f t="shared" si="12"/>
        <v>0</v>
      </c>
      <c r="I428" s="3" t="str">
        <f t="shared" si="11"/>
        <v>match</v>
      </c>
      <c r="J428" s="5" t="s">
        <v>749</v>
      </c>
    </row>
    <row r="429" spans="1:10" ht="15.75" customHeight="1" x14ac:dyDescent="0.2">
      <c r="A429" s="5" t="s">
        <v>12</v>
      </c>
      <c r="B429" s="5" t="s">
        <v>633</v>
      </c>
      <c r="C429" s="5" t="s">
        <v>181</v>
      </c>
      <c r="D429" s="5" t="s">
        <v>624</v>
      </c>
      <c r="E429" s="5">
        <v>0.60099999999999998</v>
      </c>
      <c r="F429" s="5">
        <v>0</v>
      </c>
      <c r="G429" s="4">
        <v>0.60118168769442504</v>
      </c>
      <c r="H429" s="3">
        <f t="shared" si="12"/>
        <v>0</v>
      </c>
      <c r="I429" s="3" t="str">
        <f t="shared" si="11"/>
        <v>match</v>
      </c>
      <c r="J429" s="5" t="s">
        <v>750</v>
      </c>
    </row>
    <row r="430" spans="1:10" ht="15.75" customHeight="1" x14ac:dyDescent="0.2">
      <c r="A430" s="5" t="s">
        <v>12</v>
      </c>
      <c r="B430" s="5" t="s">
        <v>633</v>
      </c>
      <c r="C430" s="5" t="s">
        <v>399</v>
      </c>
      <c r="D430" s="5" t="s">
        <v>624</v>
      </c>
      <c r="E430" s="5">
        <v>6.8</v>
      </c>
      <c r="F430" s="5">
        <v>0</v>
      </c>
      <c r="G430" s="4">
        <v>6.8042445774121196</v>
      </c>
      <c r="H430" s="3">
        <f t="shared" si="12"/>
        <v>0</v>
      </c>
      <c r="I430" s="3" t="str">
        <f t="shared" si="11"/>
        <v>match</v>
      </c>
      <c r="J430" s="5" t="s">
        <v>751</v>
      </c>
    </row>
    <row r="431" spans="1:10" ht="15.75" customHeight="1" x14ac:dyDescent="0.2">
      <c r="A431" s="5" t="s">
        <v>12</v>
      </c>
      <c r="B431" s="5" t="s">
        <v>633</v>
      </c>
      <c r="C431" s="5" t="s">
        <v>401</v>
      </c>
      <c r="D431" s="5" t="s">
        <v>624</v>
      </c>
      <c r="E431" s="5">
        <v>14.1</v>
      </c>
      <c r="F431" s="5">
        <v>0</v>
      </c>
      <c r="G431" s="4">
        <v>14.082904385237301</v>
      </c>
      <c r="H431" s="3">
        <f t="shared" si="12"/>
        <v>0</v>
      </c>
      <c r="I431" s="3" t="str">
        <f t="shared" si="11"/>
        <v>match</v>
      </c>
      <c r="J431" s="5" t="s">
        <v>752</v>
      </c>
    </row>
    <row r="432" spans="1:10" ht="15.75" customHeight="1" x14ac:dyDescent="0.2">
      <c r="A432" s="5" t="s">
        <v>12</v>
      </c>
      <c r="B432" s="5" t="s">
        <v>633</v>
      </c>
      <c r="C432" s="5" t="s">
        <v>403</v>
      </c>
      <c r="D432" s="5" t="s">
        <v>624</v>
      </c>
      <c r="E432" s="5">
        <v>0.74099999999999999</v>
      </c>
      <c r="F432" s="5">
        <v>0</v>
      </c>
      <c r="G432" s="4">
        <v>0.74130770679403601</v>
      </c>
      <c r="H432" s="3">
        <f t="shared" si="12"/>
        <v>0</v>
      </c>
      <c r="I432" s="3" t="str">
        <f t="shared" si="11"/>
        <v>match</v>
      </c>
      <c r="J432" s="5" t="s">
        <v>753</v>
      </c>
    </row>
    <row r="433" spans="1:10" ht="15.75" customHeight="1" x14ac:dyDescent="0.2">
      <c r="A433" s="5" t="s">
        <v>12</v>
      </c>
      <c r="B433" s="5" t="s">
        <v>507</v>
      </c>
      <c r="C433" s="5" t="s">
        <v>396</v>
      </c>
      <c r="D433" s="5" t="s">
        <v>623</v>
      </c>
      <c r="E433" s="5">
        <v>2.9600000000000001E-2</v>
      </c>
      <c r="F433" s="5">
        <v>0</v>
      </c>
      <c r="G433" s="4">
        <v>2.9604225700772001E-2</v>
      </c>
      <c r="H433" s="3">
        <f t="shared" si="12"/>
        <v>0</v>
      </c>
      <c r="I433" s="3" t="str">
        <f t="shared" si="11"/>
        <v>match</v>
      </c>
      <c r="J433" s="5" t="s">
        <v>508</v>
      </c>
    </row>
    <row r="434" spans="1:10" ht="15.75" customHeight="1" x14ac:dyDescent="0.2">
      <c r="A434" s="5" t="s">
        <v>12</v>
      </c>
      <c r="B434" s="5" t="s">
        <v>507</v>
      </c>
      <c r="C434" s="5" t="s">
        <v>181</v>
      </c>
      <c r="D434" s="5" t="s">
        <v>623</v>
      </c>
      <c r="E434" s="5">
        <v>0.58399999999999996</v>
      </c>
      <c r="F434" s="5">
        <v>0</v>
      </c>
      <c r="G434" s="4">
        <v>0.58371091558433796</v>
      </c>
      <c r="H434" s="3">
        <f t="shared" si="12"/>
        <v>0</v>
      </c>
      <c r="I434" s="3" t="str">
        <f t="shared" si="11"/>
        <v>match</v>
      </c>
      <c r="J434" s="5" t="s">
        <v>509</v>
      </c>
    </row>
    <row r="435" spans="1:10" ht="15.75" customHeight="1" x14ac:dyDescent="0.2">
      <c r="A435" s="5" t="s">
        <v>12</v>
      </c>
      <c r="B435" s="5" t="s">
        <v>507</v>
      </c>
      <c r="C435" s="5" t="s">
        <v>399</v>
      </c>
      <c r="D435" s="5" t="s">
        <v>623</v>
      </c>
      <c r="E435" s="5">
        <v>6.54</v>
      </c>
      <c r="F435" s="5">
        <v>0</v>
      </c>
      <c r="G435" s="4">
        <v>6.54356845691321</v>
      </c>
      <c r="H435" s="3">
        <f t="shared" si="12"/>
        <v>0</v>
      </c>
      <c r="I435" s="3" t="str">
        <f t="shared" si="11"/>
        <v>match</v>
      </c>
      <c r="J435" s="5" t="s">
        <v>510</v>
      </c>
    </row>
    <row r="436" spans="1:10" ht="15.75" customHeight="1" x14ac:dyDescent="0.2">
      <c r="A436" s="5" t="s">
        <v>12</v>
      </c>
      <c r="B436" s="5" t="s">
        <v>507</v>
      </c>
      <c r="C436" s="5" t="s">
        <v>401</v>
      </c>
      <c r="D436" s="5" t="s">
        <v>623</v>
      </c>
      <c r="E436" s="5">
        <v>13.5</v>
      </c>
      <c r="F436" s="5">
        <v>0</v>
      </c>
      <c r="G436" s="4">
        <v>13.539763601407801</v>
      </c>
      <c r="H436" s="3">
        <f t="shared" si="12"/>
        <v>0</v>
      </c>
      <c r="I436" s="3" t="str">
        <f t="shared" si="11"/>
        <v>match</v>
      </c>
      <c r="J436" s="5" t="s">
        <v>511</v>
      </c>
    </row>
    <row r="437" spans="1:10" ht="15.75" customHeight="1" x14ac:dyDescent="0.2">
      <c r="A437" s="5" t="s">
        <v>12</v>
      </c>
      <c r="B437" s="5" t="s">
        <v>507</v>
      </c>
      <c r="C437" s="5" t="s">
        <v>403</v>
      </c>
      <c r="D437" s="5" t="s">
        <v>623</v>
      </c>
      <c r="E437" s="5">
        <v>0.76300000000000001</v>
      </c>
      <c r="F437" s="5">
        <v>0</v>
      </c>
      <c r="G437" s="4">
        <v>0.76349543305213596</v>
      </c>
      <c r="H437" s="3">
        <f t="shared" si="12"/>
        <v>0</v>
      </c>
      <c r="I437" s="3" t="str">
        <f t="shared" si="11"/>
        <v>match</v>
      </c>
      <c r="J437" s="5" t="s">
        <v>512</v>
      </c>
    </row>
    <row r="438" spans="1:10" ht="15.75" customHeight="1" x14ac:dyDescent="0.2">
      <c r="A438" s="5" t="s">
        <v>12</v>
      </c>
      <c r="B438" s="5" t="s">
        <v>405</v>
      </c>
      <c r="C438" s="5" t="s">
        <v>406</v>
      </c>
      <c r="D438" s="5" t="s">
        <v>621</v>
      </c>
      <c r="E438" s="5">
        <v>0.158</v>
      </c>
      <c r="F438" s="5">
        <v>0</v>
      </c>
      <c r="G438" s="4">
        <v>0.15807024738501599</v>
      </c>
      <c r="H438" s="3">
        <f t="shared" si="12"/>
        <v>0</v>
      </c>
      <c r="I438" s="3" t="str">
        <f t="shared" si="11"/>
        <v>match</v>
      </c>
      <c r="J438" s="5" t="s">
        <v>407</v>
      </c>
    </row>
    <row r="439" spans="1:10" ht="15.75" customHeight="1" x14ac:dyDescent="0.2">
      <c r="A439" s="5" t="s">
        <v>12</v>
      </c>
      <c r="B439" s="5" t="s">
        <v>405</v>
      </c>
      <c r="C439" s="5" t="s">
        <v>408</v>
      </c>
      <c r="D439" s="5" t="s">
        <v>621</v>
      </c>
      <c r="E439" s="5">
        <v>19.2</v>
      </c>
      <c r="F439" s="5">
        <v>0</v>
      </c>
      <c r="G439" s="4">
        <v>19.173821809425501</v>
      </c>
      <c r="H439" s="3">
        <f t="shared" si="12"/>
        <v>0</v>
      </c>
      <c r="I439" s="3" t="str">
        <f t="shared" si="11"/>
        <v>match</v>
      </c>
      <c r="J439" s="5" t="s">
        <v>409</v>
      </c>
    </row>
    <row r="440" spans="1:10" ht="15.75" customHeight="1" x14ac:dyDescent="0.2">
      <c r="A440" s="5" t="s">
        <v>12</v>
      </c>
      <c r="B440" s="5" t="s">
        <v>405</v>
      </c>
      <c r="C440" s="5" t="s">
        <v>410</v>
      </c>
      <c r="D440" s="5" t="s">
        <v>621</v>
      </c>
      <c r="E440" s="5">
        <v>0.70199999999999996</v>
      </c>
      <c r="F440" s="5">
        <v>0</v>
      </c>
      <c r="G440" s="4">
        <v>0.70175319153002302</v>
      </c>
      <c r="H440" s="3">
        <f t="shared" si="12"/>
        <v>0</v>
      </c>
      <c r="I440" s="3" t="str">
        <f t="shared" si="11"/>
        <v>match</v>
      </c>
      <c r="J440" s="5" t="s">
        <v>411</v>
      </c>
    </row>
    <row r="441" spans="1:10" ht="15.75" customHeight="1" x14ac:dyDescent="0.2">
      <c r="A441" s="5" t="s">
        <v>12</v>
      </c>
      <c r="B441" s="5" t="s">
        <v>405</v>
      </c>
      <c r="C441" s="5" t="s">
        <v>412</v>
      </c>
      <c r="D441" s="5" t="s">
        <v>621</v>
      </c>
      <c r="E441" s="5">
        <v>7.49</v>
      </c>
      <c r="F441" s="5">
        <v>0</v>
      </c>
      <c r="G441" s="4">
        <v>7.4869496044031703</v>
      </c>
      <c r="H441" s="3">
        <f t="shared" si="12"/>
        <v>0</v>
      </c>
      <c r="I441" s="3" t="str">
        <f t="shared" si="11"/>
        <v>match</v>
      </c>
      <c r="J441" s="5" t="s">
        <v>413</v>
      </c>
    </row>
    <row r="442" spans="1:10" ht="15.75" customHeight="1" x14ac:dyDescent="0.2">
      <c r="A442" s="5" t="s">
        <v>12</v>
      </c>
      <c r="B442" s="5" t="s">
        <v>405</v>
      </c>
      <c r="C442" s="5" t="s">
        <v>414</v>
      </c>
      <c r="D442" s="5" t="s">
        <v>621</v>
      </c>
      <c r="E442" s="5">
        <v>4.7300000000000002E-2</v>
      </c>
      <c r="F442" s="5">
        <v>0</v>
      </c>
      <c r="G442" s="4">
        <v>4.7290498640367502E-2</v>
      </c>
      <c r="H442" s="3">
        <f t="shared" si="12"/>
        <v>0</v>
      </c>
      <c r="I442" s="3" t="str">
        <f t="shared" si="11"/>
        <v>match</v>
      </c>
      <c r="J442" s="5" t="s">
        <v>415</v>
      </c>
    </row>
    <row r="443" spans="1:10" ht="15.75" customHeight="1" x14ac:dyDescent="0.2">
      <c r="A443" s="5" t="s">
        <v>12</v>
      </c>
      <c r="B443" s="5" t="s">
        <v>405</v>
      </c>
      <c r="C443" s="5" t="s">
        <v>416</v>
      </c>
      <c r="D443" s="5" t="s">
        <v>621</v>
      </c>
      <c r="E443" s="5">
        <v>3.06</v>
      </c>
      <c r="F443" s="5">
        <v>0</v>
      </c>
      <c r="G443" s="4">
        <v>3.0649141801335502</v>
      </c>
      <c r="H443" s="3">
        <f t="shared" si="12"/>
        <v>0</v>
      </c>
      <c r="I443" s="3" t="str">
        <f t="shared" si="11"/>
        <v>match</v>
      </c>
      <c r="J443" s="5" t="s">
        <v>417</v>
      </c>
    </row>
    <row r="444" spans="1:10" ht="15.75" customHeight="1" x14ac:dyDescent="0.2">
      <c r="A444" s="5" t="s">
        <v>12</v>
      </c>
      <c r="B444" s="5" t="s">
        <v>405</v>
      </c>
      <c r="C444" s="5" t="s">
        <v>418</v>
      </c>
      <c r="D444" s="5" t="s">
        <v>621</v>
      </c>
      <c r="E444" s="5">
        <v>17.600000000000001</v>
      </c>
      <c r="F444" s="5">
        <v>0</v>
      </c>
      <c r="G444" s="4">
        <v>17.599689208041902</v>
      </c>
      <c r="H444" s="3">
        <f t="shared" si="12"/>
        <v>0</v>
      </c>
      <c r="I444" s="3" t="str">
        <f t="shared" si="11"/>
        <v>match</v>
      </c>
      <c r="J444" s="5" t="s">
        <v>419</v>
      </c>
    </row>
    <row r="445" spans="1:10" ht="15.75" customHeight="1" x14ac:dyDescent="0.2">
      <c r="A445" s="5" t="s">
        <v>12</v>
      </c>
      <c r="B445" s="5" t="s">
        <v>405</v>
      </c>
      <c r="C445" s="5" t="s">
        <v>420</v>
      </c>
      <c r="D445" s="5" t="s">
        <v>621</v>
      </c>
      <c r="E445" s="5">
        <v>49.5</v>
      </c>
      <c r="F445" s="5">
        <v>0</v>
      </c>
      <c r="G445" s="4">
        <v>49.477721878224997</v>
      </c>
      <c r="H445" s="3">
        <f t="shared" si="12"/>
        <v>0</v>
      </c>
      <c r="I445" s="3" t="str">
        <f t="shared" si="11"/>
        <v>match</v>
      </c>
      <c r="J445" s="5" t="s">
        <v>421</v>
      </c>
    </row>
    <row r="446" spans="1:10" ht="15.75" customHeight="1" x14ac:dyDescent="0.2">
      <c r="A446" s="5" t="s">
        <v>12</v>
      </c>
      <c r="B446" s="5" t="s">
        <v>405</v>
      </c>
      <c r="C446" s="5" t="s">
        <v>264</v>
      </c>
      <c r="D446" s="5" t="s">
        <v>621</v>
      </c>
      <c r="E446" s="5">
        <v>10.199999999999999</v>
      </c>
      <c r="F446" s="5">
        <v>0</v>
      </c>
      <c r="G446" s="4">
        <v>10.2463794289646</v>
      </c>
      <c r="H446" s="3">
        <f t="shared" si="12"/>
        <v>0</v>
      </c>
      <c r="I446" s="3" t="str">
        <f t="shared" si="11"/>
        <v>match</v>
      </c>
      <c r="J446" s="5" t="s">
        <v>422</v>
      </c>
    </row>
    <row r="447" spans="1:10" ht="15.75" customHeight="1" x14ac:dyDescent="0.2">
      <c r="A447" s="5" t="s">
        <v>12</v>
      </c>
      <c r="B447" s="5" t="s">
        <v>405</v>
      </c>
      <c r="C447" s="5" t="s">
        <v>266</v>
      </c>
      <c r="D447" s="5" t="s">
        <v>621</v>
      </c>
      <c r="E447" s="5">
        <v>0.56200000000000006</v>
      </c>
      <c r="F447" s="5">
        <v>0</v>
      </c>
      <c r="G447" s="4">
        <v>0.56186049630626</v>
      </c>
      <c r="H447" s="3">
        <f t="shared" si="12"/>
        <v>0</v>
      </c>
      <c r="I447" s="3" t="str">
        <f t="shared" si="11"/>
        <v>match</v>
      </c>
      <c r="J447" s="5" t="s">
        <v>423</v>
      </c>
    </row>
    <row r="448" spans="1:10" ht="15.75" customHeight="1" x14ac:dyDescent="0.2">
      <c r="A448" s="5" t="s">
        <v>12</v>
      </c>
      <c r="B448" s="5" t="s">
        <v>405</v>
      </c>
      <c r="C448" s="5" t="s">
        <v>424</v>
      </c>
      <c r="D448" s="5" t="s">
        <v>621</v>
      </c>
      <c r="E448" s="5">
        <v>3.96</v>
      </c>
      <c r="F448" s="5">
        <v>0</v>
      </c>
      <c r="G448" s="4">
        <v>3.96464568283454</v>
      </c>
      <c r="H448" s="3">
        <f t="shared" si="12"/>
        <v>0</v>
      </c>
      <c r="I448" s="3" t="str">
        <f t="shared" si="11"/>
        <v>match</v>
      </c>
      <c r="J448" s="5" t="s">
        <v>425</v>
      </c>
    </row>
    <row r="449" spans="1:10" ht="15.75" customHeight="1" x14ac:dyDescent="0.2">
      <c r="A449" s="5" t="s">
        <v>12</v>
      </c>
      <c r="B449" s="5" t="s">
        <v>405</v>
      </c>
      <c r="C449" s="5" t="s">
        <v>426</v>
      </c>
      <c r="D449" s="5" t="s">
        <v>621</v>
      </c>
      <c r="E449" s="5">
        <v>0.21199999999999999</v>
      </c>
      <c r="F449" s="5">
        <v>0</v>
      </c>
      <c r="G449" s="4">
        <v>0.21177218060411701</v>
      </c>
      <c r="H449" s="3">
        <f t="shared" si="12"/>
        <v>0</v>
      </c>
      <c r="I449" s="3" t="str">
        <f t="shared" si="11"/>
        <v>match</v>
      </c>
      <c r="J449" s="5" t="s">
        <v>429</v>
      </c>
    </row>
    <row r="450" spans="1:10" ht="15.75" customHeight="1" x14ac:dyDescent="0.2">
      <c r="A450" s="5" t="s">
        <v>12</v>
      </c>
      <c r="B450" s="5" t="s">
        <v>405</v>
      </c>
      <c r="C450" s="5" t="s">
        <v>430</v>
      </c>
      <c r="D450" s="5" t="s">
        <v>621</v>
      </c>
      <c r="E450" s="5">
        <v>1</v>
      </c>
      <c r="F450" s="5">
        <v>0</v>
      </c>
      <c r="G450" s="4">
        <v>1</v>
      </c>
      <c r="H450" s="3">
        <f t="shared" si="12"/>
        <v>0</v>
      </c>
      <c r="I450" s="3" t="str">
        <f t="shared" ref="I450:I488" si="13">IF(NOT(H450=""),IF(H450&lt;=F450,"match",IF(H450&lt;3*F450,"partial match","no match")),"")</f>
        <v>match</v>
      </c>
      <c r="J450" s="5" t="s">
        <v>432</v>
      </c>
    </row>
    <row r="451" spans="1:10" ht="15.75" customHeight="1" x14ac:dyDescent="0.2">
      <c r="A451" s="5" t="s">
        <v>12</v>
      </c>
      <c r="B451" s="5" t="s">
        <v>405</v>
      </c>
      <c r="C451" s="5" t="s">
        <v>278</v>
      </c>
      <c r="D451" s="5" t="s">
        <v>621</v>
      </c>
      <c r="E451" s="5">
        <v>2.7</v>
      </c>
      <c r="F451" s="5">
        <v>0</v>
      </c>
      <c r="G451" s="4">
        <v>2.7037332451478</v>
      </c>
      <c r="H451" s="3">
        <f t="shared" si="12"/>
        <v>0</v>
      </c>
      <c r="I451" s="3" t="str">
        <f t="shared" si="13"/>
        <v>match</v>
      </c>
      <c r="J451" s="5" t="s">
        <v>435</v>
      </c>
    </row>
    <row r="452" spans="1:10" ht="15.75" customHeight="1" x14ac:dyDescent="0.2">
      <c r="A452" s="5" t="s">
        <v>12</v>
      </c>
      <c r="B452" s="5" t="s">
        <v>405</v>
      </c>
      <c r="C452" s="5" t="s">
        <v>436</v>
      </c>
      <c r="D452" s="5" t="s">
        <v>621</v>
      </c>
      <c r="E452" s="5">
        <v>2.73</v>
      </c>
      <c r="F452" s="5">
        <v>0</v>
      </c>
      <c r="G452" s="4">
        <v>2.72950457739991</v>
      </c>
      <c r="H452" s="3">
        <f t="shared" si="12"/>
        <v>0</v>
      </c>
      <c r="I452" s="3" t="str">
        <f t="shared" si="13"/>
        <v>match</v>
      </c>
      <c r="J452" s="5" t="s">
        <v>438</v>
      </c>
    </row>
    <row r="453" spans="1:10" ht="15.75" customHeight="1" x14ac:dyDescent="0.2">
      <c r="A453" s="5" t="s">
        <v>12</v>
      </c>
      <c r="B453" s="5" t="s">
        <v>405</v>
      </c>
      <c r="C453" s="5" t="s">
        <v>439</v>
      </c>
      <c r="D453" s="5" t="s">
        <v>621</v>
      </c>
      <c r="E453" s="5">
        <v>2.71</v>
      </c>
      <c r="F453" s="5">
        <v>0</v>
      </c>
      <c r="G453" s="4">
        <v>2.7142924232815502</v>
      </c>
      <c r="H453" s="3">
        <f t="shared" si="12"/>
        <v>0</v>
      </c>
      <c r="I453" s="3" t="str">
        <f t="shared" si="13"/>
        <v>match</v>
      </c>
      <c r="J453" s="5" t="s">
        <v>441</v>
      </c>
    </row>
    <row r="454" spans="1:10" ht="15.75" customHeight="1" x14ac:dyDescent="0.2">
      <c r="A454" s="5" t="s">
        <v>12</v>
      </c>
      <c r="B454" s="5" t="s">
        <v>405</v>
      </c>
      <c r="C454" s="5" t="s">
        <v>442</v>
      </c>
      <c r="D454" s="5" t="s">
        <v>621</v>
      </c>
      <c r="E454" s="5">
        <v>0.17</v>
      </c>
      <c r="F454" s="5">
        <v>0</v>
      </c>
      <c r="G454" s="4">
        <v>0.17025209750162401</v>
      </c>
      <c r="H454" s="3">
        <f t="shared" si="12"/>
        <v>0</v>
      </c>
      <c r="I454" s="3" t="str">
        <f t="shared" si="13"/>
        <v>match</v>
      </c>
      <c r="J454" s="5" t="s">
        <v>444</v>
      </c>
    </row>
    <row r="455" spans="1:10" ht="15.75" customHeight="1" x14ac:dyDescent="0.2">
      <c r="A455" s="5" t="s">
        <v>12</v>
      </c>
      <c r="B455" s="5" t="s">
        <v>634</v>
      </c>
      <c r="C455" s="5" t="s">
        <v>406</v>
      </c>
      <c r="D455" s="5" t="s">
        <v>624</v>
      </c>
      <c r="E455" s="5">
        <v>0.159</v>
      </c>
      <c r="F455" s="5">
        <v>0</v>
      </c>
      <c r="G455" s="4">
        <v>0.15921981292517001</v>
      </c>
      <c r="H455" s="3">
        <f t="shared" si="12"/>
        <v>0</v>
      </c>
      <c r="I455" s="3" t="str">
        <f t="shared" si="13"/>
        <v>match</v>
      </c>
      <c r="J455" s="5" t="s">
        <v>754</v>
      </c>
    </row>
    <row r="456" spans="1:10" ht="15.75" customHeight="1" x14ac:dyDescent="0.2">
      <c r="A456" s="5" t="s">
        <v>12</v>
      </c>
      <c r="B456" s="5" t="s">
        <v>634</v>
      </c>
      <c r="C456" s="5" t="s">
        <v>408</v>
      </c>
      <c r="D456" s="5" t="s">
        <v>624</v>
      </c>
      <c r="E456" s="5">
        <v>18.8</v>
      </c>
      <c r="F456" s="5">
        <v>0</v>
      </c>
      <c r="G456" s="4">
        <v>18.8378378378378</v>
      </c>
      <c r="H456" s="3">
        <f t="shared" si="12"/>
        <v>0</v>
      </c>
      <c r="I456" s="3" t="str">
        <f t="shared" si="13"/>
        <v>match</v>
      </c>
      <c r="J456" s="5" t="s">
        <v>755</v>
      </c>
    </row>
    <row r="457" spans="1:10" ht="15.75" customHeight="1" x14ac:dyDescent="0.2">
      <c r="A457" s="5" t="s">
        <v>12</v>
      </c>
      <c r="B457" s="5" t="s">
        <v>634</v>
      </c>
      <c r="C457" s="5" t="s">
        <v>410</v>
      </c>
      <c r="D457" s="5" t="s">
        <v>624</v>
      </c>
      <c r="E457" s="5">
        <v>0.69299999999999995</v>
      </c>
      <c r="F457" s="5">
        <v>0</v>
      </c>
      <c r="G457" s="4">
        <v>0.69331831831831903</v>
      </c>
      <c r="H457" s="3">
        <f t="shared" si="12"/>
        <v>0</v>
      </c>
      <c r="I457" s="3" t="str">
        <f t="shared" si="13"/>
        <v>match</v>
      </c>
      <c r="J457" s="5" t="s">
        <v>756</v>
      </c>
    </row>
    <row r="458" spans="1:10" ht="15.75" customHeight="1" x14ac:dyDescent="0.2">
      <c r="A458" s="5" t="s">
        <v>12</v>
      </c>
      <c r="B458" s="5" t="s">
        <v>634</v>
      </c>
      <c r="C458" s="5" t="s">
        <v>412</v>
      </c>
      <c r="D458" s="5" t="s">
        <v>624</v>
      </c>
      <c r="E458" s="5">
        <v>7.66</v>
      </c>
      <c r="F458" s="5">
        <v>0</v>
      </c>
      <c r="G458" s="4">
        <v>7.6621621621621596</v>
      </c>
      <c r="H458" s="3">
        <f t="shared" si="12"/>
        <v>0</v>
      </c>
      <c r="I458" s="3" t="str">
        <f t="shared" si="13"/>
        <v>match</v>
      </c>
      <c r="J458" s="5" t="s">
        <v>757</v>
      </c>
    </row>
    <row r="459" spans="1:10" ht="15.75" customHeight="1" x14ac:dyDescent="0.2">
      <c r="A459" s="5" t="s">
        <v>12</v>
      </c>
      <c r="B459" s="5" t="s">
        <v>634</v>
      </c>
      <c r="C459" s="5" t="s">
        <v>414</v>
      </c>
      <c r="D459" s="5" t="s">
        <v>624</v>
      </c>
      <c r="E459" s="5">
        <v>4.7699999999999999E-2</v>
      </c>
      <c r="F459" s="5">
        <v>0</v>
      </c>
      <c r="G459" s="4">
        <v>4.7739843372283798E-2</v>
      </c>
      <c r="H459" s="3">
        <f t="shared" si="12"/>
        <v>0</v>
      </c>
      <c r="I459" s="3" t="str">
        <f t="shared" si="13"/>
        <v>match</v>
      </c>
      <c r="J459" s="5" t="s">
        <v>758</v>
      </c>
    </row>
    <row r="460" spans="1:10" ht="15.75" customHeight="1" x14ac:dyDescent="0.2">
      <c r="A460" s="5" t="s">
        <v>12</v>
      </c>
      <c r="B460" s="5" t="s">
        <v>634</v>
      </c>
      <c r="C460" s="5" t="s">
        <v>416</v>
      </c>
      <c r="D460" s="5" t="s">
        <v>624</v>
      </c>
      <c r="E460" s="5">
        <v>3.07</v>
      </c>
      <c r="F460" s="5">
        <v>0</v>
      </c>
      <c r="G460" s="4">
        <v>3.0704435366488898</v>
      </c>
      <c r="H460" s="3">
        <f t="shared" si="12"/>
        <v>0</v>
      </c>
      <c r="I460" s="3" t="str">
        <f t="shared" si="13"/>
        <v>match</v>
      </c>
      <c r="J460" s="5" t="s">
        <v>759</v>
      </c>
    </row>
    <row r="461" spans="1:10" ht="15.75" customHeight="1" x14ac:dyDescent="0.2">
      <c r="A461" s="5" t="s">
        <v>12</v>
      </c>
      <c r="B461" s="5" t="s">
        <v>634</v>
      </c>
      <c r="C461" s="5" t="s">
        <v>418</v>
      </c>
      <c r="D461" s="5" t="s">
        <v>624</v>
      </c>
      <c r="E461" s="5">
        <v>17.2</v>
      </c>
      <c r="F461" s="5">
        <v>0</v>
      </c>
      <c r="G461" s="4">
        <v>17.181681681681699</v>
      </c>
      <c r="H461" s="3">
        <f t="shared" si="12"/>
        <v>0</v>
      </c>
      <c r="I461" s="3" t="str">
        <f t="shared" si="13"/>
        <v>match</v>
      </c>
      <c r="J461" s="5" t="s">
        <v>760</v>
      </c>
    </row>
    <row r="462" spans="1:10" ht="15.75" customHeight="1" x14ac:dyDescent="0.2">
      <c r="A462" s="5" t="s">
        <v>12</v>
      </c>
      <c r="B462" s="5" t="s">
        <v>634</v>
      </c>
      <c r="C462" s="5" t="s">
        <v>420</v>
      </c>
      <c r="D462" s="5" t="s">
        <v>624</v>
      </c>
      <c r="E462" s="5">
        <v>50.8</v>
      </c>
      <c r="F462" s="5">
        <v>0</v>
      </c>
      <c r="G462" s="4">
        <v>50.770270270270302</v>
      </c>
      <c r="H462" s="3">
        <f t="shared" si="12"/>
        <v>0</v>
      </c>
      <c r="I462" s="3" t="str">
        <f t="shared" si="13"/>
        <v>match</v>
      </c>
      <c r="J462" s="5" t="s">
        <v>761</v>
      </c>
    </row>
    <row r="463" spans="1:10" ht="15.75" customHeight="1" x14ac:dyDescent="0.2">
      <c r="A463" s="5" t="s">
        <v>12</v>
      </c>
      <c r="B463" s="5" t="s">
        <v>634</v>
      </c>
      <c r="C463" s="5" t="s">
        <v>264</v>
      </c>
      <c r="D463" s="5" t="s">
        <v>624</v>
      </c>
      <c r="E463" s="5">
        <v>37.9</v>
      </c>
      <c r="F463" s="5">
        <v>0</v>
      </c>
      <c r="G463" s="4">
        <v>37.918918918918898</v>
      </c>
      <c r="H463" s="3">
        <f t="shared" si="12"/>
        <v>0</v>
      </c>
      <c r="I463" s="3" t="str">
        <f t="shared" si="13"/>
        <v>match</v>
      </c>
      <c r="J463" s="5" t="s">
        <v>762</v>
      </c>
    </row>
    <row r="464" spans="1:10" ht="15.75" customHeight="1" x14ac:dyDescent="0.2">
      <c r="A464" s="5" t="s">
        <v>12</v>
      </c>
      <c r="B464" s="5" t="s">
        <v>634</v>
      </c>
      <c r="C464" s="5" t="s">
        <v>266</v>
      </c>
      <c r="D464" s="5" t="s">
        <v>624</v>
      </c>
      <c r="E464" s="5">
        <v>0.51200000000000001</v>
      </c>
      <c r="F464" s="5">
        <v>0</v>
      </c>
      <c r="G464" s="4">
        <v>0.51241782322863405</v>
      </c>
      <c r="H464" s="3">
        <f t="shared" si="12"/>
        <v>0</v>
      </c>
      <c r="I464" s="3" t="str">
        <f t="shared" si="13"/>
        <v>match</v>
      </c>
      <c r="J464" s="5" t="s">
        <v>763</v>
      </c>
    </row>
    <row r="465" spans="1:10" ht="15.75" customHeight="1" x14ac:dyDescent="0.2">
      <c r="A465" s="5" t="s">
        <v>12</v>
      </c>
      <c r="B465" s="5" t="s">
        <v>634</v>
      </c>
      <c r="C465" s="5" t="s">
        <v>424</v>
      </c>
      <c r="D465" s="5" t="s">
        <v>624</v>
      </c>
      <c r="E465" s="5">
        <v>12.4</v>
      </c>
      <c r="F465" s="5">
        <v>0</v>
      </c>
      <c r="G465" s="4">
        <v>12.351351351351401</v>
      </c>
      <c r="H465" s="3">
        <f t="shared" si="12"/>
        <v>0</v>
      </c>
      <c r="I465" s="3" t="str">
        <f t="shared" si="13"/>
        <v>match</v>
      </c>
      <c r="J465" s="5" t="s">
        <v>764</v>
      </c>
    </row>
    <row r="466" spans="1:10" ht="15.75" customHeight="1" x14ac:dyDescent="0.2">
      <c r="A466" s="5" t="s">
        <v>12</v>
      </c>
      <c r="B466" s="5" t="s">
        <v>634</v>
      </c>
      <c r="C466" s="5" t="s">
        <v>426</v>
      </c>
      <c r="D466" s="5" t="s">
        <v>624</v>
      </c>
      <c r="E466" s="5">
        <v>0.16700000000000001</v>
      </c>
      <c r="F466" s="5">
        <v>0</v>
      </c>
      <c r="G466" s="4">
        <v>0.16691015339664</v>
      </c>
      <c r="H466" s="3">
        <f t="shared" si="12"/>
        <v>0</v>
      </c>
      <c r="I466" s="3" t="str">
        <f t="shared" si="13"/>
        <v>match</v>
      </c>
      <c r="J466" s="5" t="s">
        <v>765</v>
      </c>
    </row>
    <row r="467" spans="1:10" ht="15.75" customHeight="1" x14ac:dyDescent="0.2">
      <c r="A467" s="5" t="s">
        <v>12</v>
      </c>
      <c r="B467" s="5" t="s">
        <v>634</v>
      </c>
      <c r="C467" s="5" t="s">
        <v>430</v>
      </c>
      <c r="D467" s="5" t="s">
        <v>625</v>
      </c>
      <c r="E467" s="5"/>
      <c r="F467" s="5"/>
      <c r="G467" s="4">
        <v>1</v>
      </c>
      <c r="H467" s="3" t="str">
        <f t="shared" si="12"/>
        <v/>
      </c>
      <c r="I467" s="3" t="str">
        <f t="shared" si="13"/>
        <v/>
      </c>
      <c r="J467" s="5" t="s">
        <v>766</v>
      </c>
    </row>
    <row r="468" spans="1:10" ht="15.75" customHeight="1" x14ac:dyDescent="0.2">
      <c r="A468" s="5" t="s">
        <v>12</v>
      </c>
      <c r="B468" s="5" t="s">
        <v>634</v>
      </c>
      <c r="C468" s="5" t="s">
        <v>278</v>
      </c>
      <c r="D468" s="5" t="s">
        <v>624</v>
      </c>
      <c r="E468" s="5">
        <v>3.05</v>
      </c>
      <c r="F468" s="5">
        <v>0</v>
      </c>
      <c r="G468" s="4">
        <v>3.0454711468225</v>
      </c>
      <c r="H468" s="3">
        <f t="shared" si="12"/>
        <v>0</v>
      </c>
      <c r="I468" s="3" t="str">
        <f t="shared" si="13"/>
        <v>match</v>
      </c>
      <c r="J468" s="5" t="s">
        <v>767</v>
      </c>
    </row>
    <row r="469" spans="1:10" ht="15.75" customHeight="1" x14ac:dyDescent="0.2">
      <c r="A469" s="5" t="s">
        <v>12</v>
      </c>
      <c r="B469" s="5" t="s">
        <v>634</v>
      </c>
      <c r="C469" s="5" t="s">
        <v>436</v>
      </c>
      <c r="D469" s="5" t="s">
        <v>624</v>
      </c>
      <c r="E469" s="5">
        <v>3.27</v>
      </c>
      <c r="F469" s="5">
        <v>0</v>
      </c>
      <c r="G469" s="4">
        <v>3.2673484295105899</v>
      </c>
      <c r="H469" s="3">
        <f t="shared" si="12"/>
        <v>0</v>
      </c>
      <c r="I469" s="3" t="str">
        <f t="shared" si="13"/>
        <v>match</v>
      </c>
      <c r="J469" s="5" t="s">
        <v>768</v>
      </c>
    </row>
    <row r="470" spans="1:10" ht="15.75" customHeight="1" x14ac:dyDescent="0.2">
      <c r="A470" s="5" t="s">
        <v>12</v>
      </c>
      <c r="B470" s="5" t="s">
        <v>634</v>
      </c>
      <c r="C470" s="5" t="s">
        <v>439</v>
      </c>
      <c r="D470" s="5" t="s">
        <v>624</v>
      </c>
      <c r="E470" s="5">
        <v>3.36</v>
      </c>
      <c r="F470" s="5">
        <v>0</v>
      </c>
      <c r="G470" s="4">
        <v>3.3630452570334501</v>
      </c>
      <c r="H470" s="3">
        <f t="shared" si="12"/>
        <v>0</v>
      </c>
      <c r="I470" s="3" t="str">
        <f t="shared" si="13"/>
        <v>match</v>
      </c>
      <c r="J470" s="5" t="s">
        <v>769</v>
      </c>
    </row>
    <row r="471" spans="1:10" ht="15.75" customHeight="1" x14ac:dyDescent="0.2">
      <c r="A471" s="5" t="s">
        <v>12</v>
      </c>
      <c r="B471" s="5" t="s">
        <v>634</v>
      </c>
      <c r="C471" s="5" t="s">
        <v>442</v>
      </c>
      <c r="D471" s="5" t="s">
        <v>624</v>
      </c>
      <c r="E471" s="5">
        <v>0.122</v>
      </c>
      <c r="F471" s="5">
        <v>0</v>
      </c>
      <c r="G471" s="4">
        <v>0.121986851716581</v>
      </c>
      <c r="H471" s="3">
        <f t="shared" si="12"/>
        <v>0</v>
      </c>
      <c r="I471" s="3" t="str">
        <f t="shared" si="13"/>
        <v>match</v>
      </c>
      <c r="J471" s="5" t="s">
        <v>770</v>
      </c>
    </row>
    <row r="472" spans="1:10" ht="15.75" customHeight="1" x14ac:dyDescent="0.2">
      <c r="A472" s="5" t="s">
        <v>12</v>
      </c>
      <c r="B472" s="5" t="s">
        <v>513</v>
      </c>
      <c r="C472" s="5" t="s">
        <v>406</v>
      </c>
      <c r="D472" s="5" t="s">
        <v>623</v>
      </c>
      <c r="E472" s="5">
        <v>4.4999999999999998E-2</v>
      </c>
      <c r="F472" s="5">
        <v>0</v>
      </c>
      <c r="G472" s="4">
        <v>4.4996357059631398E-2</v>
      </c>
      <c r="H472" s="3">
        <f t="shared" si="12"/>
        <v>0</v>
      </c>
      <c r="I472" s="3" t="str">
        <f t="shared" si="13"/>
        <v>match</v>
      </c>
      <c r="J472" s="5" t="s">
        <v>514</v>
      </c>
    </row>
    <row r="473" spans="1:10" ht="15.75" customHeight="1" x14ac:dyDescent="0.2">
      <c r="A473" s="5" t="s">
        <v>12</v>
      </c>
      <c r="B473" s="5" t="s">
        <v>513</v>
      </c>
      <c r="C473" s="5" t="s">
        <v>408</v>
      </c>
      <c r="D473" s="5" t="s">
        <v>623</v>
      </c>
      <c r="E473" s="5">
        <v>109</v>
      </c>
      <c r="F473" s="5">
        <v>0</v>
      </c>
      <c r="G473" s="4">
        <v>109</v>
      </c>
      <c r="H473" s="3">
        <f t="shared" si="12"/>
        <v>0</v>
      </c>
      <c r="I473" s="3" t="str">
        <f t="shared" si="13"/>
        <v>match</v>
      </c>
      <c r="J473" s="5" t="s">
        <v>515</v>
      </c>
    </row>
    <row r="474" spans="1:10" ht="15.75" customHeight="1" x14ac:dyDescent="0.2">
      <c r="A474" s="5" t="s">
        <v>12</v>
      </c>
      <c r="B474" s="5" t="s">
        <v>513</v>
      </c>
      <c r="C474" s="5" t="s">
        <v>410</v>
      </c>
      <c r="D474" s="5" t="s">
        <v>623</v>
      </c>
      <c r="E474" s="5">
        <v>0.69299999999999995</v>
      </c>
      <c r="F474" s="5">
        <v>0</v>
      </c>
      <c r="G474" s="4">
        <v>0.69331831831831903</v>
      </c>
      <c r="H474" s="3">
        <f t="shared" si="12"/>
        <v>0</v>
      </c>
      <c r="I474" s="3" t="str">
        <f t="shared" si="13"/>
        <v>match</v>
      </c>
      <c r="J474" s="5" t="s">
        <v>516</v>
      </c>
    </row>
    <row r="475" spans="1:10" ht="15.75" customHeight="1" x14ac:dyDescent="0.2">
      <c r="A475" s="5" t="s">
        <v>12</v>
      </c>
      <c r="B475" s="5" t="s">
        <v>513</v>
      </c>
      <c r="C475" s="5" t="s">
        <v>412</v>
      </c>
      <c r="D475" s="5" t="s">
        <v>623</v>
      </c>
      <c r="E475" s="5">
        <v>7.66</v>
      </c>
      <c r="F475" s="5">
        <v>0</v>
      </c>
      <c r="G475" s="4">
        <v>7.6621621621621596</v>
      </c>
      <c r="H475" s="3">
        <f t="shared" si="12"/>
        <v>0</v>
      </c>
      <c r="I475" s="3" t="str">
        <f t="shared" si="13"/>
        <v>match</v>
      </c>
      <c r="J475" s="5" t="s">
        <v>517</v>
      </c>
    </row>
    <row r="476" spans="1:10" ht="15.75" customHeight="1" x14ac:dyDescent="0.2">
      <c r="A476" s="5" t="s">
        <v>12</v>
      </c>
      <c r="B476" s="5" t="s">
        <v>513</v>
      </c>
      <c r="C476" s="5" t="s">
        <v>414</v>
      </c>
      <c r="D476" s="5" t="s">
        <v>623</v>
      </c>
      <c r="E476" s="5">
        <v>9.6299999999999997E-3</v>
      </c>
      <c r="F476" s="5">
        <v>0</v>
      </c>
      <c r="G476" s="4">
        <v>9.6306075941795799E-3</v>
      </c>
      <c r="H476" s="3">
        <f t="shared" si="12"/>
        <v>0</v>
      </c>
      <c r="I476" s="3" t="str">
        <f t="shared" si="13"/>
        <v>match</v>
      </c>
      <c r="J476" s="5" t="s">
        <v>518</v>
      </c>
    </row>
    <row r="477" spans="1:10" ht="15.75" customHeight="1" x14ac:dyDescent="0.2">
      <c r="A477" s="5" t="s">
        <v>12</v>
      </c>
      <c r="B477" s="5" t="s">
        <v>513</v>
      </c>
      <c r="C477" s="5" t="s">
        <v>416</v>
      </c>
      <c r="D477" s="5" t="s">
        <v>623</v>
      </c>
      <c r="E477" s="5">
        <v>0.73599999999999999</v>
      </c>
      <c r="F477" s="5">
        <v>0</v>
      </c>
      <c r="G477" s="4">
        <v>0.736171588413434</v>
      </c>
      <c r="H477" s="3">
        <f t="shared" si="12"/>
        <v>0</v>
      </c>
      <c r="I477" s="3" t="str">
        <f t="shared" si="13"/>
        <v>match</v>
      </c>
      <c r="J477" s="5" t="s">
        <v>519</v>
      </c>
    </row>
    <row r="478" spans="1:10" ht="15.75" customHeight="1" x14ac:dyDescent="0.2">
      <c r="A478" s="5" t="s">
        <v>12</v>
      </c>
      <c r="B478" s="5" t="s">
        <v>513</v>
      </c>
      <c r="C478" s="5" t="s">
        <v>418</v>
      </c>
      <c r="D478" s="5" t="s">
        <v>623</v>
      </c>
      <c r="E478" s="5">
        <v>102</v>
      </c>
      <c r="F478" s="5">
        <v>0</v>
      </c>
      <c r="G478" s="4">
        <v>102.450825825826</v>
      </c>
      <c r="H478" s="3">
        <f t="shared" si="12"/>
        <v>0</v>
      </c>
      <c r="I478" s="3" t="str">
        <f t="shared" si="13"/>
        <v>match</v>
      </c>
      <c r="J478" s="5" t="s">
        <v>520</v>
      </c>
    </row>
    <row r="479" spans="1:10" ht="15.75" customHeight="1" x14ac:dyDescent="0.2">
      <c r="A479" s="5" t="s">
        <v>12</v>
      </c>
      <c r="B479" s="5" t="s">
        <v>513</v>
      </c>
      <c r="C479" s="5" t="s">
        <v>420</v>
      </c>
      <c r="D479" s="5" t="s">
        <v>623</v>
      </c>
      <c r="E479" s="5">
        <v>235</v>
      </c>
      <c r="F479" s="5">
        <v>0</v>
      </c>
      <c r="G479" s="4">
        <v>234.986486486486</v>
      </c>
      <c r="H479" s="3">
        <f t="shared" si="12"/>
        <v>0</v>
      </c>
      <c r="I479" s="3" t="str">
        <f t="shared" si="13"/>
        <v>match</v>
      </c>
      <c r="J479" s="5" t="s">
        <v>521</v>
      </c>
    </row>
    <row r="480" spans="1:10" ht="15.75" customHeight="1" x14ac:dyDescent="0.2">
      <c r="A480" s="5" t="s">
        <v>12</v>
      </c>
      <c r="B480" s="5" t="s">
        <v>513</v>
      </c>
      <c r="C480" s="5" t="s">
        <v>264</v>
      </c>
      <c r="D480" s="5" t="s">
        <v>623</v>
      </c>
      <c r="E480" s="5">
        <v>37.9</v>
      </c>
      <c r="F480" s="5">
        <v>0</v>
      </c>
      <c r="G480" s="4">
        <v>37.918918918918898</v>
      </c>
      <c r="H480" s="3">
        <f t="shared" si="12"/>
        <v>0</v>
      </c>
      <c r="I480" s="3" t="str">
        <f t="shared" si="13"/>
        <v>match</v>
      </c>
      <c r="J480" s="5" t="s">
        <v>522</v>
      </c>
    </row>
    <row r="481" spans="1:10" ht="15.75" customHeight="1" x14ac:dyDescent="0.2">
      <c r="A481" s="5" t="s">
        <v>12</v>
      </c>
      <c r="B481" s="5" t="s">
        <v>513</v>
      </c>
      <c r="C481" s="5" t="s">
        <v>266</v>
      </c>
      <c r="D481" s="5" t="s">
        <v>623</v>
      </c>
      <c r="E481" s="5">
        <v>0.51200000000000001</v>
      </c>
      <c r="F481" s="5">
        <v>0</v>
      </c>
      <c r="G481" s="4">
        <v>0.51241782322863405</v>
      </c>
      <c r="H481" s="3">
        <f t="shared" si="12"/>
        <v>0</v>
      </c>
      <c r="I481" s="3" t="str">
        <f t="shared" si="13"/>
        <v>match</v>
      </c>
      <c r="J481" s="5" t="s">
        <v>523</v>
      </c>
    </row>
    <row r="482" spans="1:10" ht="15.75" customHeight="1" x14ac:dyDescent="0.2">
      <c r="A482" s="5" t="s">
        <v>12</v>
      </c>
      <c r="B482" s="5" t="s">
        <v>513</v>
      </c>
      <c r="C482" s="5" t="s">
        <v>424</v>
      </c>
      <c r="D482" s="5" t="s">
        <v>623</v>
      </c>
      <c r="E482" s="5">
        <v>4.8600000000000003</v>
      </c>
      <c r="F482" s="5">
        <v>0</v>
      </c>
      <c r="G482" s="4">
        <v>4.8648648648648702</v>
      </c>
      <c r="H482" s="3">
        <f t="shared" si="12"/>
        <v>0</v>
      </c>
      <c r="I482" s="3" t="str">
        <f t="shared" si="13"/>
        <v>match</v>
      </c>
      <c r="J482" s="5" t="s">
        <v>524</v>
      </c>
    </row>
    <row r="483" spans="1:10" ht="15.75" customHeight="1" x14ac:dyDescent="0.2">
      <c r="A483" s="5" t="s">
        <v>12</v>
      </c>
      <c r="B483" s="5" t="s">
        <v>513</v>
      </c>
      <c r="C483" s="5" t="s">
        <v>426</v>
      </c>
      <c r="D483" s="5" t="s">
        <v>623</v>
      </c>
      <c r="E483" s="5">
        <v>6.5699999999999995E-2</v>
      </c>
      <c r="F483" s="5">
        <v>0</v>
      </c>
      <c r="G483" s="4">
        <v>6.5741417092768401E-2</v>
      </c>
      <c r="H483" s="3">
        <f t="shared" ref="H483:H488" si="14">IFERROR(IF(NOT(G483=""),ABS(ROUNDDOWN(E483-G483, 3 - (1+INT(LOG10(ABS(E483)))))),""),IF(AND(E483=0,NOT(E483="")),ABS(ROUNDDOWN(E483-G483,0)),""))</f>
        <v>0</v>
      </c>
      <c r="I483" s="3" t="str">
        <f t="shared" si="13"/>
        <v>match</v>
      </c>
      <c r="J483" s="5" t="s">
        <v>525</v>
      </c>
    </row>
    <row r="484" spans="1:10" ht="15.75" customHeight="1" x14ac:dyDescent="0.2">
      <c r="A484" s="5" t="s">
        <v>12</v>
      </c>
      <c r="B484" s="5" t="s">
        <v>513</v>
      </c>
      <c r="C484" s="5" t="s">
        <v>430</v>
      </c>
      <c r="D484" s="5" t="s">
        <v>621</v>
      </c>
      <c r="E484" s="5">
        <v>1</v>
      </c>
      <c r="F484" s="5">
        <v>0</v>
      </c>
      <c r="G484" s="4">
        <v>1</v>
      </c>
      <c r="H484" s="3">
        <f t="shared" si="14"/>
        <v>0</v>
      </c>
      <c r="I484" s="3" t="str">
        <f t="shared" si="13"/>
        <v>match</v>
      </c>
      <c r="J484" s="5" t="s">
        <v>526</v>
      </c>
    </row>
    <row r="485" spans="1:10" ht="15.75" customHeight="1" x14ac:dyDescent="0.2">
      <c r="A485" s="5" t="s">
        <v>12</v>
      </c>
      <c r="B485" s="5" t="s">
        <v>513</v>
      </c>
      <c r="C485" s="5" t="s">
        <v>278</v>
      </c>
      <c r="D485" s="5" t="s">
        <v>623</v>
      </c>
      <c r="E485" s="5">
        <v>3.05</v>
      </c>
      <c r="F485" s="5">
        <v>0</v>
      </c>
      <c r="G485" s="4">
        <v>3.0454711468225</v>
      </c>
      <c r="H485" s="3">
        <f t="shared" si="14"/>
        <v>0</v>
      </c>
      <c r="I485" s="3" t="str">
        <f t="shared" si="13"/>
        <v>match</v>
      </c>
      <c r="J485" s="5" t="s">
        <v>527</v>
      </c>
    </row>
    <row r="486" spans="1:10" ht="15.75" customHeight="1" x14ac:dyDescent="0.2">
      <c r="A486" s="5" t="s">
        <v>12</v>
      </c>
      <c r="B486" s="5" t="s">
        <v>513</v>
      </c>
      <c r="C486" s="5" t="s">
        <v>436</v>
      </c>
      <c r="D486" s="5" t="s">
        <v>623</v>
      </c>
      <c r="E486" s="5">
        <v>22.1</v>
      </c>
      <c r="F486" s="5">
        <v>0</v>
      </c>
      <c r="G486" s="4">
        <v>22.0569758948137</v>
      </c>
      <c r="H486" s="3">
        <f t="shared" si="14"/>
        <v>0</v>
      </c>
      <c r="I486" s="3" t="str">
        <f t="shared" si="13"/>
        <v>match</v>
      </c>
      <c r="J486" s="5" t="s">
        <v>528</v>
      </c>
    </row>
    <row r="487" spans="1:10" ht="15.75" customHeight="1" x14ac:dyDescent="0.2">
      <c r="A487" s="5" t="s">
        <v>12</v>
      </c>
      <c r="B487" s="5" t="s">
        <v>513</v>
      </c>
      <c r="C487" s="5" t="s">
        <v>439</v>
      </c>
      <c r="D487" s="5" t="s">
        <v>623</v>
      </c>
      <c r="E487" s="5">
        <v>4.4000000000000004</v>
      </c>
      <c r="F487" s="5">
        <v>0</v>
      </c>
      <c r="G487" s="4">
        <v>4.40373837991568</v>
      </c>
      <c r="H487" s="3">
        <f t="shared" si="14"/>
        <v>0</v>
      </c>
      <c r="I487" s="3" t="str">
        <f t="shared" si="13"/>
        <v>match</v>
      </c>
      <c r="J487" s="5" t="s">
        <v>529</v>
      </c>
    </row>
    <row r="488" spans="1:10" ht="15.75" customHeight="1" x14ac:dyDescent="0.2">
      <c r="A488" s="5" t="s">
        <v>12</v>
      </c>
      <c r="B488" s="5" t="s">
        <v>513</v>
      </c>
      <c r="C488" s="5" t="s">
        <v>442</v>
      </c>
      <c r="D488" s="5" t="s">
        <v>621</v>
      </c>
      <c r="E488" s="5">
        <v>5.33E-2</v>
      </c>
      <c r="F488" s="5">
        <v>0</v>
      </c>
      <c r="G488" s="4">
        <v>5.3323593864134398E-2</v>
      </c>
      <c r="H488" s="3">
        <f t="shared" si="14"/>
        <v>0</v>
      </c>
      <c r="I488" s="3" t="str">
        <f t="shared" si="13"/>
        <v>match</v>
      </c>
      <c r="J488" s="5" t="s">
        <v>530</v>
      </c>
    </row>
  </sheetData>
  <conditionalFormatting sqref="I2:I488">
    <cfRule type="containsBlanks" dxfId="47" priority="5">
      <formula>LEN(TRIM(I2))=0</formula>
    </cfRule>
  </conditionalFormatting>
  <conditionalFormatting sqref="I2:I488">
    <cfRule type="cellIs" dxfId="46" priority="6" operator="equal">
      <formula>"match"</formula>
    </cfRule>
  </conditionalFormatting>
  <conditionalFormatting sqref="I2:I488">
    <cfRule type="cellIs" dxfId="45" priority="7" operator="equal">
      <formula>"partial match"</formula>
    </cfRule>
  </conditionalFormatting>
  <conditionalFormatting sqref="I2:I488">
    <cfRule type="cellIs" dxfId="44" priority="8" operator="equal">
      <formula>"no match"</formula>
    </cfRule>
  </conditionalFormatting>
  <conditionalFormatting sqref="D2:D488">
    <cfRule type="containsText" dxfId="43" priority="4" operator="containsText" text="≥ 10">
      <formula>NOT(ISERROR(SEARCH("≥ 10",D2)))</formula>
    </cfRule>
    <cfRule type="containsText" dxfId="42" priority="3" stopIfTrue="1" operator="containsText" text="6-9">
      <formula>NOT(ISERROR(SEARCH("6-9",D2)))</formula>
    </cfRule>
    <cfRule type="containsText" dxfId="41" priority="2" operator="containsText" text="3-5">
      <formula>NOT(ISERROR(SEARCH("3-5",D2)))</formula>
    </cfRule>
    <cfRule type="containsText" dxfId="40" priority="1" operator="containsText" text="&lt; 3">
      <formula>NOT(ISERROR(SEARCH("&lt; 3",D2)))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12"/>
  <sheetViews>
    <sheetView topLeftCell="A374" workbookViewId="0">
      <selection activeCell="K403" sqref="K403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5" t="s">
        <v>11</v>
      </c>
      <c r="B2" s="5" t="s">
        <v>532</v>
      </c>
      <c r="C2" s="5" t="s">
        <v>533</v>
      </c>
      <c r="D2" s="5" t="s">
        <v>623</v>
      </c>
      <c r="E2" s="5">
        <v>204</v>
      </c>
      <c r="F2" s="5">
        <v>0</v>
      </c>
      <c r="G2" s="5">
        <v>204</v>
      </c>
      <c r="H2" s="3">
        <f t="shared" ref="H2" si="0">IFERROR(IF(NOT(G2=""),ABS(ROUNDDOWN(E2-G2, 3 - (1+INT(LOG10(ABS(E2)))))),""),IF(AND(E2=0,NOT(E2="")),ABS(ROUNDDOWN(E2-G2,0)),""))</f>
        <v>0</v>
      </c>
      <c r="I2" s="3" t="str">
        <f t="shared" ref="I2" si="1">IF(NOT(H2=""),IF(H2&lt;=F2,"match",IF(H2&lt;3*F2,"partial match","no match")),"")</f>
        <v>match</v>
      </c>
      <c r="J2" s="5" t="s">
        <v>560</v>
      </c>
    </row>
    <row r="3" spans="1:10" ht="15" customHeight="1" x14ac:dyDescent="0.2">
      <c r="A3" s="5" t="s">
        <v>11</v>
      </c>
      <c r="B3" s="5" t="s">
        <v>532</v>
      </c>
      <c r="C3" s="5" t="s">
        <v>534</v>
      </c>
      <c r="D3" s="5" t="s">
        <v>623</v>
      </c>
      <c r="E3" s="5">
        <v>201</v>
      </c>
      <c r="F3" s="5">
        <v>0</v>
      </c>
      <c r="G3" s="5">
        <v>201</v>
      </c>
      <c r="H3" s="3">
        <f t="shared" ref="H3:H66" si="2">IFERROR(IF(NOT(G3=""),ABS(ROUNDDOWN(E3-G3, 3 - (1+INT(LOG10(ABS(E3)))))),""),IF(AND(E3=0,NOT(E3="")),ABS(ROUNDDOWN(E3-G3,0)),""))</f>
        <v>0</v>
      </c>
      <c r="I3" s="3" t="str">
        <f t="shared" ref="I3:I66" si="3">IF(NOT(H3=""),IF(H3&lt;=F3,"match",IF(H3&lt;3*F3,"partial match","no match")),"")</f>
        <v>match</v>
      </c>
      <c r="J3" s="5" t="s">
        <v>561</v>
      </c>
    </row>
    <row r="4" spans="1:10" ht="15" customHeight="1" x14ac:dyDescent="0.2">
      <c r="A4" s="5" t="s">
        <v>11</v>
      </c>
      <c r="B4" s="5" t="s">
        <v>532</v>
      </c>
      <c r="C4" s="5" t="s">
        <v>535</v>
      </c>
      <c r="D4" s="5" t="s">
        <v>623</v>
      </c>
      <c r="E4" s="5">
        <v>60</v>
      </c>
      <c r="F4" s="5">
        <v>0</v>
      </c>
      <c r="G4" s="5">
        <v>60</v>
      </c>
      <c r="H4" s="3">
        <f t="shared" si="2"/>
        <v>0</v>
      </c>
      <c r="I4" s="3" t="str">
        <f t="shared" si="3"/>
        <v>match</v>
      </c>
      <c r="J4" s="5" t="s">
        <v>562</v>
      </c>
    </row>
    <row r="5" spans="1:10" ht="15" customHeight="1" x14ac:dyDescent="0.2">
      <c r="A5" s="5" t="s">
        <v>11</v>
      </c>
      <c r="B5" s="5" t="s">
        <v>532</v>
      </c>
      <c r="C5" s="5" t="s">
        <v>536</v>
      </c>
      <c r="D5" s="5" t="s">
        <v>623</v>
      </c>
      <c r="E5" s="5">
        <v>0.97699999999999998</v>
      </c>
      <c r="F5" s="5">
        <v>0</v>
      </c>
      <c r="G5" s="5">
        <v>0.97699999809264904</v>
      </c>
      <c r="H5" s="3">
        <f t="shared" si="2"/>
        <v>0</v>
      </c>
      <c r="I5" s="3" t="str">
        <f t="shared" si="3"/>
        <v>match</v>
      </c>
      <c r="J5" s="5" t="s">
        <v>563</v>
      </c>
    </row>
    <row r="6" spans="1:10" ht="15" customHeight="1" x14ac:dyDescent="0.2">
      <c r="A6" s="5" t="s">
        <v>11</v>
      </c>
      <c r="B6" s="5" t="s">
        <v>532</v>
      </c>
      <c r="C6" s="5" t="s">
        <v>537</v>
      </c>
      <c r="D6" s="5" t="s">
        <v>623</v>
      </c>
      <c r="E6" s="5">
        <v>0.97699999999999998</v>
      </c>
      <c r="F6" s="5">
        <v>0</v>
      </c>
      <c r="G6" s="5">
        <v>0.97699999809265003</v>
      </c>
      <c r="H6" s="3">
        <f t="shared" si="2"/>
        <v>0</v>
      </c>
      <c r="I6" s="3" t="str">
        <f t="shared" si="3"/>
        <v>match</v>
      </c>
      <c r="J6" s="5" t="s">
        <v>564</v>
      </c>
    </row>
    <row r="7" spans="1:10" ht="15" customHeight="1" x14ac:dyDescent="0.2">
      <c r="A7" s="5" t="s">
        <v>11</v>
      </c>
      <c r="B7" s="5" t="s">
        <v>532</v>
      </c>
      <c r="C7" s="5" t="s">
        <v>538</v>
      </c>
      <c r="D7" s="5" t="s">
        <v>623</v>
      </c>
      <c r="E7" s="5">
        <v>3</v>
      </c>
      <c r="F7" s="5">
        <v>0</v>
      </c>
      <c r="G7" s="5">
        <v>3</v>
      </c>
      <c r="H7" s="3">
        <f t="shared" si="2"/>
        <v>0</v>
      </c>
      <c r="I7" s="3" t="str">
        <f t="shared" si="3"/>
        <v>match</v>
      </c>
      <c r="J7" s="5" t="s">
        <v>565</v>
      </c>
    </row>
    <row r="8" spans="1:10" ht="15" customHeight="1" x14ac:dyDescent="0.2">
      <c r="A8" s="5" t="s">
        <v>11</v>
      </c>
      <c r="B8" s="5" t="s">
        <v>532</v>
      </c>
      <c r="C8" s="5" t="s">
        <v>539</v>
      </c>
      <c r="D8" s="5" t="s">
        <v>623</v>
      </c>
      <c r="E8" s="5">
        <v>-266</v>
      </c>
      <c r="F8" s="5">
        <v>0</v>
      </c>
      <c r="G8" s="5">
        <v>-266.47036711865502</v>
      </c>
      <c r="H8" s="3">
        <f t="shared" si="2"/>
        <v>0</v>
      </c>
      <c r="I8" s="3" t="str">
        <f t="shared" si="3"/>
        <v>match</v>
      </c>
      <c r="J8" s="5" t="s">
        <v>566</v>
      </c>
    </row>
    <row r="9" spans="1:10" ht="15" customHeight="1" x14ac:dyDescent="0.2">
      <c r="A9" s="5" t="s">
        <v>11</v>
      </c>
      <c r="B9" s="5" t="s">
        <v>532</v>
      </c>
      <c r="C9" s="5" t="s">
        <v>540</v>
      </c>
      <c r="D9" s="5" t="s">
        <v>623</v>
      </c>
      <c r="E9" s="5">
        <v>-1000</v>
      </c>
      <c r="F9" s="5">
        <v>0</v>
      </c>
      <c r="G9" s="5">
        <v>-1000</v>
      </c>
      <c r="H9" s="3">
        <f t="shared" si="2"/>
        <v>0</v>
      </c>
      <c r="I9" s="3" t="str">
        <f t="shared" si="3"/>
        <v>match</v>
      </c>
      <c r="J9" s="5" t="s">
        <v>567</v>
      </c>
    </row>
    <row r="10" spans="1:10" ht="15" customHeight="1" x14ac:dyDescent="0.2">
      <c r="A10" s="5" t="s">
        <v>11</v>
      </c>
      <c r="B10" s="5" t="s">
        <v>532</v>
      </c>
      <c r="C10" s="5" t="s">
        <v>541</v>
      </c>
      <c r="D10" s="5" t="s">
        <v>621</v>
      </c>
      <c r="E10" s="5">
        <v>3065</v>
      </c>
      <c r="F10" s="5">
        <v>0</v>
      </c>
      <c r="G10" s="5">
        <v>3065</v>
      </c>
      <c r="H10" s="3">
        <f t="shared" si="2"/>
        <v>0</v>
      </c>
      <c r="I10" s="3" t="str">
        <f t="shared" si="3"/>
        <v>match</v>
      </c>
      <c r="J10" s="5" t="s">
        <v>568</v>
      </c>
    </row>
    <row r="11" spans="1:10" ht="15" customHeight="1" x14ac:dyDescent="0.2">
      <c r="A11" s="5" t="s">
        <v>11</v>
      </c>
      <c r="B11" s="5" t="s">
        <v>542</v>
      </c>
      <c r="C11" s="5" t="s">
        <v>533</v>
      </c>
      <c r="D11" s="5" t="s">
        <v>621</v>
      </c>
      <c r="E11" s="5">
        <v>204</v>
      </c>
      <c r="F11" s="5">
        <v>1</v>
      </c>
      <c r="G11" s="5">
        <v>204</v>
      </c>
      <c r="H11" s="3">
        <f t="shared" si="2"/>
        <v>0</v>
      </c>
      <c r="I11" s="3" t="str">
        <f t="shared" si="3"/>
        <v>match</v>
      </c>
      <c r="J11" s="5" t="s">
        <v>569</v>
      </c>
    </row>
    <row r="12" spans="1:10" ht="15" customHeight="1" x14ac:dyDescent="0.2">
      <c r="A12" s="5" t="s">
        <v>11</v>
      </c>
      <c r="B12" s="5" t="s">
        <v>542</v>
      </c>
      <c r="C12" s="5" t="s">
        <v>534</v>
      </c>
      <c r="D12" s="5" t="s">
        <v>621</v>
      </c>
      <c r="E12" s="5">
        <v>201</v>
      </c>
      <c r="F12" s="5">
        <v>1</v>
      </c>
      <c r="G12" s="5">
        <v>201</v>
      </c>
      <c r="H12" s="3">
        <f t="shared" si="2"/>
        <v>0</v>
      </c>
      <c r="I12" s="3" t="str">
        <f t="shared" si="3"/>
        <v>match</v>
      </c>
      <c r="J12" s="5" t="s">
        <v>570</v>
      </c>
    </row>
    <row r="13" spans="1:10" ht="15" customHeight="1" x14ac:dyDescent="0.2">
      <c r="A13" s="5" t="s">
        <v>11</v>
      </c>
      <c r="B13" s="5" t="s">
        <v>542</v>
      </c>
      <c r="C13" s="5" t="s">
        <v>535</v>
      </c>
      <c r="D13" s="5" t="s">
        <v>621</v>
      </c>
      <c r="E13" s="5">
        <v>60</v>
      </c>
      <c r="F13" s="5">
        <v>0</v>
      </c>
      <c r="G13" s="5">
        <v>60</v>
      </c>
      <c r="H13" s="3">
        <f t="shared" si="2"/>
        <v>0</v>
      </c>
      <c r="I13" s="3" t="str">
        <f t="shared" si="3"/>
        <v>match</v>
      </c>
      <c r="J13" s="5" t="s">
        <v>571</v>
      </c>
    </row>
    <row r="14" spans="1:10" ht="15" customHeight="1" x14ac:dyDescent="0.2">
      <c r="A14" s="5" t="s">
        <v>11</v>
      </c>
      <c r="B14" s="5" t="s">
        <v>542</v>
      </c>
      <c r="C14" s="5" t="s">
        <v>536</v>
      </c>
      <c r="D14" s="5" t="s">
        <v>621</v>
      </c>
      <c r="E14" s="5">
        <v>0.97699999999999998</v>
      </c>
      <c r="F14" s="5">
        <v>0</v>
      </c>
      <c r="G14" s="5">
        <v>0.97699999809264904</v>
      </c>
      <c r="H14" s="3">
        <f t="shared" si="2"/>
        <v>0</v>
      </c>
      <c r="I14" s="3" t="str">
        <f t="shared" si="3"/>
        <v>match</v>
      </c>
      <c r="J14" s="5" t="s">
        <v>572</v>
      </c>
    </row>
    <row r="15" spans="1:10" ht="15" customHeight="1" x14ac:dyDescent="0.2">
      <c r="A15" s="5" t="s">
        <v>11</v>
      </c>
      <c r="B15" s="5" t="s">
        <v>542</v>
      </c>
      <c r="C15" s="5" t="s">
        <v>537</v>
      </c>
      <c r="D15" s="5" t="s">
        <v>621</v>
      </c>
      <c r="E15" s="5">
        <v>0.97699999999999998</v>
      </c>
      <c r="F15" s="5">
        <v>0</v>
      </c>
      <c r="G15" s="5">
        <v>0.97699999809265003</v>
      </c>
      <c r="H15" s="3">
        <f t="shared" si="2"/>
        <v>0</v>
      </c>
      <c r="I15" s="3" t="str">
        <f t="shared" si="3"/>
        <v>match</v>
      </c>
      <c r="J15" s="5" t="s">
        <v>573</v>
      </c>
    </row>
    <row r="16" spans="1:10" ht="15" customHeight="1" x14ac:dyDescent="0.2">
      <c r="A16" s="5" t="s">
        <v>11</v>
      </c>
      <c r="B16" s="5" t="s">
        <v>542</v>
      </c>
      <c r="C16" s="5" t="s">
        <v>538</v>
      </c>
      <c r="D16" s="5" t="s">
        <v>621</v>
      </c>
      <c r="E16" s="5">
        <v>3</v>
      </c>
      <c r="F16" s="5">
        <v>0</v>
      </c>
      <c r="G16" s="5">
        <v>3</v>
      </c>
      <c r="H16" s="3">
        <f t="shared" si="2"/>
        <v>0</v>
      </c>
      <c r="I16" s="3" t="str">
        <f t="shared" si="3"/>
        <v>match</v>
      </c>
      <c r="J16" s="5" t="s">
        <v>574</v>
      </c>
    </row>
    <row r="17" spans="1:10" ht="15" customHeight="1" x14ac:dyDescent="0.2">
      <c r="A17" s="5" t="s">
        <v>11</v>
      </c>
      <c r="B17" s="5" t="s">
        <v>542</v>
      </c>
      <c r="C17" s="5" t="s">
        <v>539</v>
      </c>
      <c r="D17" s="5" t="s">
        <v>621</v>
      </c>
      <c r="E17" s="5">
        <v>-266</v>
      </c>
      <c r="F17" s="5">
        <v>3</v>
      </c>
      <c r="G17" s="5">
        <v>-266.47036711865502</v>
      </c>
      <c r="H17" s="3">
        <f t="shared" si="2"/>
        <v>0</v>
      </c>
      <c r="I17" s="3" t="str">
        <f t="shared" si="3"/>
        <v>match</v>
      </c>
      <c r="J17" s="5" t="s">
        <v>575</v>
      </c>
    </row>
    <row r="18" spans="1:10" ht="15" customHeight="1" x14ac:dyDescent="0.2">
      <c r="A18" s="5" t="s">
        <v>11</v>
      </c>
      <c r="B18" s="5" t="s">
        <v>542</v>
      </c>
      <c r="C18" s="5" t="s">
        <v>540</v>
      </c>
      <c r="D18" s="5" t="s">
        <v>621</v>
      </c>
      <c r="E18" s="5">
        <v>-1000</v>
      </c>
      <c r="F18" s="5">
        <v>0</v>
      </c>
      <c r="G18" s="5">
        <v>-1000</v>
      </c>
      <c r="H18" s="3">
        <f t="shared" si="2"/>
        <v>0</v>
      </c>
      <c r="I18" s="3" t="str">
        <f t="shared" si="3"/>
        <v>match</v>
      </c>
      <c r="J18" s="5" t="s">
        <v>576</v>
      </c>
    </row>
    <row r="19" spans="1:10" ht="15" customHeight="1" x14ac:dyDescent="0.2">
      <c r="A19" s="5" t="s">
        <v>11</v>
      </c>
      <c r="B19" s="5" t="s">
        <v>542</v>
      </c>
      <c r="C19" s="5" t="s">
        <v>541</v>
      </c>
      <c r="D19" s="5" t="s">
        <v>621</v>
      </c>
      <c r="E19" s="5">
        <v>3065</v>
      </c>
      <c r="F19" s="5">
        <v>40</v>
      </c>
      <c r="G19" s="5">
        <v>3065</v>
      </c>
      <c r="H19" s="3">
        <f t="shared" si="2"/>
        <v>0</v>
      </c>
      <c r="I19" s="3" t="str">
        <f t="shared" si="3"/>
        <v>match</v>
      </c>
      <c r="J19" s="5" t="s">
        <v>577</v>
      </c>
    </row>
    <row r="20" spans="1:10" ht="15" customHeight="1" x14ac:dyDescent="0.2">
      <c r="A20" s="5" t="s">
        <v>11</v>
      </c>
      <c r="B20" s="5" t="s">
        <v>543</v>
      </c>
      <c r="C20" s="5" t="s">
        <v>544</v>
      </c>
      <c r="D20" s="5" t="s">
        <v>621</v>
      </c>
      <c r="E20" s="5">
        <v>204</v>
      </c>
      <c r="F20" s="5">
        <v>0</v>
      </c>
      <c r="G20" s="5">
        <v>204</v>
      </c>
      <c r="H20" s="3">
        <f t="shared" si="2"/>
        <v>0</v>
      </c>
      <c r="I20" s="3" t="str">
        <f t="shared" si="3"/>
        <v>match</v>
      </c>
      <c r="J20" s="5" t="s">
        <v>578</v>
      </c>
    </row>
    <row r="21" spans="1:10" ht="15" customHeight="1" x14ac:dyDescent="0.2">
      <c r="A21" s="5" t="s">
        <v>11</v>
      </c>
      <c r="B21" s="5" t="s">
        <v>543</v>
      </c>
      <c r="C21" s="5" t="s">
        <v>545</v>
      </c>
      <c r="D21" s="5" t="s">
        <v>621</v>
      </c>
      <c r="E21" s="5">
        <v>201</v>
      </c>
      <c r="F21" s="5">
        <v>0</v>
      </c>
      <c r="G21" s="5">
        <v>201</v>
      </c>
      <c r="H21" s="3">
        <f t="shared" si="2"/>
        <v>0</v>
      </c>
      <c r="I21" s="3" t="str">
        <f t="shared" si="3"/>
        <v>match</v>
      </c>
      <c r="J21" s="5" t="s">
        <v>579</v>
      </c>
    </row>
    <row r="22" spans="1:10" ht="15" customHeight="1" x14ac:dyDescent="0.2">
      <c r="A22" s="5" t="s">
        <v>11</v>
      </c>
      <c r="B22" s="5" t="s">
        <v>543</v>
      </c>
      <c r="C22" s="5" t="s">
        <v>546</v>
      </c>
      <c r="D22" s="5" t="s">
        <v>621</v>
      </c>
      <c r="E22" s="5">
        <v>60</v>
      </c>
      <c r="F22" s="5">
        <v>0</v>
      </c>
      <c r="G22" s="5">
        <v>60</v>
      </c>
      <c r="H22" s="3">
        <f t="shared" si="2"/>
        <v>0</v>
      </c>
      <c r="I22" s="3" t="str">
        <f t="shared" si="3"/>
        <v>match</v>
      </c>
      <c r="J22" s="5" t="s">
        <v>580</v>
      </c>
    </row>
    <row r="23" spans="1:10" ht="15" customHeight="1" x14ac:dyDescent="0.2">
      <c r="A23" s="5" t="s">
        <v>11</v>
      </c>
      <c r="B23" s="5" t="s">
        <v>543</v>
      </c>
      <c r="C23" s="5" t="s">
        <v>547</v>
      </c>
      <c r="D23" s="5" t="s">
        <v>621</v>
      </c>
      <c r="E23" s="5">
        <v>100</v>
      </c>
      <c r="F23" s="5">
        <v>0</v>
      </c>
      <c r="G23" s="5">
        <v>100</v>
      </c>
      <c r="H23" s="3">
        <f t="shared" si="2"/>
        <v>0</v>
      </c>
      <c r="I23" s="3" t="str">
        <f t="shared" si="3"/>
        <v>match</v>
      </c>
      <c r="J23" s="5" t="s">
        <v>581</v>
      </c>
    </row>
    <row r="24" spans="1:10" ht="15" customHeight="1" x14ac:dyDescent="0.2">
      <c r="A24" s="5" t="s">
        <v>11</v>
      </c>
      <c r="B24" s="5" t="s">
        <v>543</v>
      </c>
      <c r="C24" s="5" t="s">
        <v>548</v>
      </c>
      <c r="D24" s="5" t="s">
        <v>621</v>
      </c>
      <c r="E24" s="5">
        <v>99</v>
      </c>
      <c r="F24" s="5">
        <v>0</v>
      </c>
      <c r="G24" s="5">
        <v>99</v>
      </c>
      <c r="H24" s="3">
        <f t="shared" si="2"/>
        <v>0</v>
      </c>
      <c r="I24" s="3" t="str">
        <f t="shared" si="3"/>
        <v>match</v>
      </c>
      <c r="J24" s="5" t="s">
        <v>582</v>
      </c>
    </row>
    <row r="25" spans="1:10" ht="15" customHeight="1" x14ac:dyDescent="0.2">
      <c r="A25" s="5" t="s">
        <v>11</v>
      </c>
      <c r="B25" s="5" t="s">
        <v>543</v>
      </c>
      <c r="C25" s="5" t="s">
        <v>549</v>
      </c>
      <c r="D25" s="5" t="s">
        <v>621</v>
      </c>
      <c r="E25" s="5">
        <v>26</v>
      </c>
      <c r="F25" s="5">
        <v>0</v>
      </c>
      <c r="G25" s="5">
        <v>26</v>
      </c>
      <c r="H25" s="3">
        <f t="shared" si="2"/>
        <v>0</v>
      </c>
      <c r="I25" s="3" t="str">
        <f t="shared" si="3"/>
        <v>match</v>
      </c>
      <c r="J25" s="5" t="s">
        <v>583</v>
      </c>
    </row>
    <row r="26" spans="1:10" ht="15" customHeight="1" x14ac:dyDescent="0.2">
      <c r="A26" s="5" t="s">
        <v>11</v>
      </c>
      <c r="B26" s="5" t="s">
        <v>543</v>
      </c>
      <c r="C26" s="5" t="s">
        <v>550</v>
      </c>
      <c r="D26" s="5" t="s">
        <v>621</v>
      </c>
      <c r="E26" s="5">
        <v>100</v>
      </c>
      <c r="F26" s="5">
        <v>0</v>
      </c>
      <c r="G26" s="5">
        <v>100</v>
      </c>
      <c r="H26" s="3">
        <f t="shared" si="2"/>
        <v>0</v>
      </c>
      <c r="I26" s="3" t="str">
        <f t="shared" si="3"/>
        <v>match</v>
      </c>
      <c r="J26" s="5" t="s">
        <v>584</v>
      </c>
    </row>
    <row r="27" spans="1:10" ht="15" customHeight="1" x14ac:dyDescent="0.2">
      <c r="A27" s="5" t="s">
        <v>11</v>
      </c>
      <c r="B27" s="5" t="s">
        <v>543</v>
      </c>
      <c r="C27" s="5" t="s">
        <v>551</v>
      </c>
      <c r="D27" s="5" t="s">
        <v>621</v>
      </c>
      <c r="E27" s="5">
        <v>99</v>
      </c>
      <c r="F27" s="5">
        <v>0</v>
      </c>
      <c r="G27" s="5">
        <v>99</v>
      </c>
      <c r="H27" s="3">
        <f t="shared" si="2"/>
        <v>0</v>
      </c>
      <c r="I27" s="3" t="str">
        <f t="shared" si="3"/>
        <v>match</v>
      </c>
      <c r="J27" s="5" t="s">
        <v>585</v>
      </c>
    </row>
    <row r="28" spans="1:10" ht="15" customHeight="1" x14ac:dyDescent="0.2">
      <c r="A28" s="5" t="s">
        <v>11</v>
      </c>
      <c r="B28" s="5" t="s">
        <v>543</v>
      </c>
      <c r="C28" s="5" t="s">
        <v>552</v>
      </c>
      <c r="D28" s="5" t="s">
        <v>621</v>
      </c>
      <c r="E28" s="5">
        <v>26</v>
      </c>
      <c r="F28" s="5">
        <v>0</v>
      </c>
      <c r="G28" s="5">
        <v>26</v>
      </c>
      <c r="H28" s="3">
        <f t="shared" si="2"/>
        <v>0</v>
      </c>
      <c r="I28" s="3" t="str">
        <f t="shared" si="3"/>
        <v>match</v>
      </c>
      <c r="J28" s="5" t="s">
        <v>586</v>
      </c>
    </row>
    <row r="29" spans="1:10" ht="15" customHeight="1" x14ac:dyDescent="0.2">
      <c r="A29" s="5" t="s">
        <v>11</v>
      </c>
      <c r="B29" s="5" t="s">
        <v>543</v>
      </c>
      <c r="C29" s="5" t="s">
        <v>553</v>
      </c>
      <c r="D29" s="5" t="s">
        <v>621</v>
      </c>
      <c r="E29" s="5">
        <v>125256</v>
      </c>
      <c r="F29" s="5">
        <v>0</v>
      </c>
      <c r="G29" s="5">
        <v>125255</v>
      </c>
      <c r="H29" s="3">
        <f t="shared" si="2"/>
        <v>0</v>
      </c>
      <c r="I29" s="3" t="str">
        <f t="shared" si="3"/>
        <v>match</v>
      </c>
      <c r="J29" s="5" t="s">
        <v>587</v>
      </c>
    </row>
    <row r="30" spans="1:10" ht="15" customHeight="1" x14ac:dyDescent="0.2">
      <c r="A30" s="5" t="s">
        <v>11</v>
      </c>
      <c r="B30" s="5" t="s">
        <v>543</v>
      </c>
      <c r="C30" s="5" t="s">
        <v>554</v>
      </c>
      <c r="D30" s="5" t="s">
        <v>621</v>
      </c>
      <c r="E30" s="5">
        <v>125256</v>
      </c>
      <c r="F30" s="5">
        <v>0</v>
      </c>
      <c r="G30" s="5">
        <v>125255</v>
      </c>
      <c r="H30" s="3">
        <f t="shared" si="2"/>
        <v>0</v>
      </c>
      <c r="I30" s="3" t="str">
        <f t="shared" si="3"/>
        <v>match</v>
      </c>
      <c r="J30" s="5" t="s">
        <v>588</v>
      </c>
    </row>
    <row r="31" spans="1:10" ht="15" customHeight="1" x14ac:dyDescent="0.2">
      <c r="A31" s="5" t="s">
        <v>11</v>
      </c>
      <c r="B31" s="5" t="s">
        <v>543</v>
      </c>
      <c r="C31" s="5" t="s">
        <v>555</v>
      </c>
      <c r="D31" s="5" t="s">
        <v>621</v>
      </c>
      <c r="E31" s="5">
        <v>-46.9</v>
      </c>
      <c r="F31" s="5">
        <v>0</v>
      </c>
      <c r="G31" s="5">
        <v>-46.884483653347097</v>
      </c>
      <c r="H31" s="3">
        <f t="shared" si="2"/>
        <v>0</v>
      </c>
      <c r="I31" s="3" t="str">
        <f t="shared" si="3"/>
        <v>match</v>
      </c>
      <c r="J31" s="5" t="s">
        <v>589</v>
      </c>
    </row>
    <row r="32" spans="1:10" ht="15" customHeight="1" x14ac:dyDescent="0.2">
      <c r="A32" s="5" t="s">
        <v>11</v>
      </c>
      <c r="B32" s="5" t="s">
        <v>543</v>
      </c>
      <c r="C32" s="5" t="s">
        <v>556</v>
      </c>
      <c r="D32" s="5" t="s">
        <v>621</v>
      </c>
      <c r="E32" s="5">
        <v>-1000</v>
      </c>
      <c r="F32" s="5">
        <v>0</v>
      </c>
      <c r="G32" s="5">
        <v>-1000</v>
      </c>
      <c r="H32" s="3">
        <f t="shared" si="2"/>
        <v>0</v>
      </c>
      <c r="I32" s="3" t="str">
        <f t="shared" si="3"/>
        <v>match</v>
      </c>
      <c r="J32" s="5" t="s">
        <v>590</v>
      </c>
    </row>
    <row r="33" spans="1:10" ht="15" customHeight="1" x14ac:dyDescent="0.2">
      <c r="A33" s="5" t="s">
        <v>11</v>
      </c>
      <c r="B33" s="5" t="s">
        <v>543</v>
      </c>
      <c r="C33" s="5" t="s">
        <v>557</v>
      </c>
      <c r="D33" s="5" t="s">
        <v>621</v>
      </c>
      <c r="E33" s="5">
        <v>723</v>
      </c>
      <c r="F33" s="5">
        <v>0</v>
      </c>
      <c r="G33" s="5">
        <v>723</v>
      </c>
      <c r="H33" s="3">
        <f t="shared" si="2"/>
        <v>0</v>
      </c>
      <c r="I33" s="3" t="str">
        <f t="shared" si="3"/>
        <v>match</v>
      </c>
      <c r="J33" s="5" t="s">
        <v>591</v>
      </c>
    </row>
    <row r="34" spans="1:10" ht="15" customHeight="1" x14ac:dyDescent="0.2">
      <c r="A34" s="5" t="s">
        <v>11</v>
      </c>
      <c r="B34" s="5" t="s">
        <v>558</v>
      </c>
      <c r="C34" s="5" t="s">
        <v>544</v>
      </c>
      <c r="D34" s="5" t="s">
        <v>621</v>
      </c>
      <c r="E34" s="5">
        <v>204</v>
      </c>
      <c r="F34" s="5">
        <v>1</v>
      </c>
      <c r="G34" s="5">
        <v>204</v>
      </c>
      <c r="H34" s="3">
        <f t="shared" si="2"/>
        <v>0</v>
      </c>
      <c r="I34" s="3" t="str">
        <f t="shared" si="3"/>
        <v>match</v>
      </c>
      <c r="J34" s="5" t="s">
        <v>592</v>
      </c>
    </row>
    <row r="35" spans="1:10" ht="15" customHeight="1" x14ac:dyDescent="0.2">
      <c r="A35" s="5" t="s">
        <v>11</v>
      </c>
      <c r="B35" s="5" t="s">
        <v>558</v>
      </c>
      <c r="C35" s="5" t="s">
        <v>545</v>
      </c>
      <c r="D35" s="5" t="s">
        <v>621</v>
      </c>
      <c r="E35" s="5">
        <v>201</v>
      </c>
      <c r="F35" s="5">
        <v>1</v>
      </c>
      <c r="G35" s="5">
        <v>201</v>
      </c>
      <c r="H35" s="3">
        <f t="shared" si="2"/>
        <v>0</v>
      </c>
      <c r="I35" s="3" t="str">
        <f t="shared" si="3"/>
        <v>match</v>
      </c>
      <c r="J35" s="5" t="s">
        <v>593</v>
      </c>
    </row>
    <row r="36" spans="1:10" ht="15" customHeight="1" x14ac:dyDescent="0.2">
      <c r="A36" s="5" t="s">
        <v>11</v>
      </c>
      <c r="B36" s="5" t="s">
        <v>558</v>
      </c>
      <c r="C36" s="5" t="s">
        <v>546</v>
      </c>
      <c r="D36" s="5" t="s">
        <v>621</v>
      </c>
      <c r="E36" s="5">
        <v>60</v>
      </c>
      <c r="F36" s="5">
        <v>0</v>
      </c>
      <c r="G36" s="5">
        <v>60</v>
      </c>
      <c r="H36" s="3">
        <f t="shared" si="2"/>
        <v>0</v>
      </c>
      <c r="I36" s="3" t="str">
        <f t="shared" si="3"/>
        <v>match</v>
      </c>
      <c r="J36" s="5" t="s">
        <v>594</v>
      </c>
    </row>
    <row r="37" spans="1:10" ht="15" customHeight="1" x14ac:dyDescent="0.2">
      <c r="A37" s="5" t="s">
        <v>11</v>
      </c>
      <c r="B37" s="5" t="s">
        <v>558</v>
      </c>
      <c r="C37" s="5" t="s">
        <v>547</v>
      </c>
      <c r="D37" s="5" t="s">
        <v>621</v>
      </c>
      <c r="E37" s="5">
        <v>100</v>
      </c>
      <c r="F37" s="5">
        <v>1</v>
      </c>
      <c r="G37" s="5">
        <v>100</v>
      </c>
      <c r="H37" s="3">
        <f t="shared" si="2"/>
        <v>0</v>
      </c>
      <c r="I37" s="3" t="str">
        <f t="shared" si="3"/>
        <v>match</v>
      </c>
      <c r="J37" s="5" t="s">
        <v>595</v>
      </c>
    </row>
    <row r="38" spans="1:10" ht="15" customHeight="1" x14ac:dyDescent="0.2">
      <c r="A38" s="5" t="s">
        <v>11</v>
      </c>
      <c r="B38" s="5" t="s">
        <v>558</v>
      </c>
      <c r="C38" s="5" t="s">
        <v>548</v>
      </c>
      <c r="D38" s="5" t="s">
        <v>621</v>
      </c>
      <c r="E38" s="5">
        <v>99</v>
      </c>
      <c r="F38" s="5">
        <v>0.3</v>
      </c>
      <c r="G38" s="5">
        <v>99</v>
      </c>
      <c r="H38" s="3">
        <f t="shared" si="2"/>
        <v>0</v>
      </c>
      <c r="I38" s="3" t="str">
        <f t="shared" si="3"/>
        <v>match</v>
      </c>
      <c r="J38" s="5" t="s">
        <v>596</v>
      </c>
    </row>
    <row r="39" spans="1:10" ht="15" customHeight="1" x14ac:dyDescent="0.2">
      <c r="A39" s="5" t="s">
        <v>11</v>
      </c>
      <c r="B39" s="5" t="s">
        <v>558</v>
      </c>
      <c r="C39" s="5" t="s">
        <v>549</v>
      </c>
      <c r="D39" s="5" t="s">
        <v>621</v>
      </c>
      <c r="E39" s="5">
        <v>26</v>
      </c>
      <c r="F39" s="5">
        <v>0</v>
      </c>
      <c r="G39" s="5">
        <v>26</v>
      </c>
      <c r="H39" s="3">
        <f t="shared" si="2"/>
        <v>0</v>
      </c>
      <c r="I39" s="3" t="str">
        <f t="shared" si="3"/>
        <v>match</v>
      </c>
      <c r="J39" s="5" t="s">
        <v>597</v>
      </c>
    </row>
    <row r="40" spans="1:10" ht="15" customHeight="1" x14ac:dyDescent="0.2">
      <c r="A40" s="5" t="s">
        <v>11</v>
      </c>
      <c r="B40" s="5" t="s">
        <v>558</v>
      </c>
      <c r="C40" s="5" t="s">
        <v>550</v>
      </c>
      <c r="D40" s="5" t="s">
        <v>624</v>
      </c>
      <c r="E40" s="5">
        <v>100</v>
      </c>
      <c r="F40" s="5">
        <v>1</v>
      </c>
      <c r="G40" s="5">
        <v>100</v>
      </c>
      <c r="H40" s="3">
        <f t="shared" si="2"/>
        <v>0</v>
      </c>
      <c r="I40" s="3" t="str">
        <f t="shared" si="3"/>
        <v>match</v>
      </c>
      <c r="J40" s="5" t="s">
        <v>598</v>
      </c>
    </row>
    <row r="41" spans="1:10" ht="15" customHeight="1" x14ac:dyDescent="0.2">
      <c r="A41" s="5" t="s">
        <v>11</v>
      </c>
      <c r="B41" s="5" t="s">
        <v>558</v>
      </c>
      <c r="C41" s="5" t="s">
        <v>551</v>
      </c>
      <c r="D41" s="5" t="s">
        <v>624</v>
      </c>
      <c r="E41" s="5">
        <v>99</v>
      </c>
      <c r="F41" s="5">
        <v>0.3</v>
      </c>
      <c r="G41" s="5">
        <v>99</v>
      </c>
      <c r="H41" s="3">
        <f t="shared" si="2"/>
        <v>0</v>
      </c>
      <c r="I41" s="3" t="str">
        <f t="shared" si="3"/>
        <v>match</v>
      </c>
      <c r="J41" s="5" t="s">
        <v>599</v>
      </c>
    </row>
    <row r="42" spans="1:10" ht="15" customHeight="1" x14ac:dyDescent="0.2">
      <c r="A42" s="5" t="s">
        <v>11</v>
      </c>
      <c r="B42" s="5" t="s">
        <v>558</v>
      </c>
      <c r="C42" s="5" t="s">
        <v>552</v>
      </c>
      <c r="D42" s="5" t="s">
        <v>624</v>
      </c>
      <c r="E42" s="5">
        <v>26</v>
      </c>
      <c r="F42" s="5">
        <v>0</v>
      </c>
      <c r="G42" s="5">
        <v>26</v>
      </c>
      <c r="H42" s="3">
        <f t="shared" si="2"/>
        <v>0</v>
      </c>
      <c r="I42" s="3" t="str">
        <f t="shared" si="3"/>
        <v>match</v>
      </c>
      <c r="J42" s="5" t="s">
        <v>600</v>
      </c>
    </row>
    <row r="43" spans="1:10" ht="15" customHeight="1" x14ac:dyDescent="0.2">
      <c r="A43" s="5" t="s">
        <v>11</v>
      </c>
      <c r="B43" s="5" t="s">
        <v>558</v>
      </c>
      <c r="C43" s="5" t="s">
        <v>553</v>
      </c>
      <c r="D43" s="5" t="s">
        <v>621</v>
      </c>
      <c r="E43" s="5">
        <v>125256</v>
      </c>
      <c r="F43" s="5">
        <v>1000</v>
      </c>
      <c r="G43" s="5">
        <v>125255</v>
      </c>
      <c r="H43" s="3">
        <f t="shared" si="2"/>
        <v>0</v>
      </c>
      <c r="I43" s="3" t="str">
        <f t="shared" si="3"/>
        <v>match</v>
      </c>
      <c r="J43" s="5" t="s">
        <v>601</v>
      </c>
    </row>
    <row r="44" spans="1:10" ht="15" customHeight="1" x14ac:dyDescent="0.2">
      <c r="A44" s="5" t="s">
        <v>11</v>
      </c>
      <c r="B44" s="5" t="s">
        <v>558</v>
      </c>
      <c r="C44" s="5" t="s">
        <v>554</v>
      </c>
      <c r="D44" s="5" t="s">
        <v>621</v>
      </c>
      <c r="E44" s="5">
        <v>125256</v>
      </c>
      <c r="F44" s="5">
        <v>1000</v>
      </c>
      <c r="G44" s="5">
        <v>125255</v>
      </c>
      <c r="H44" s="3">
        <f t="shared" si="2"/>
        <v>0</v>
      </c>
      <c r="I44" s="3" t="str">
        <f t="shared" si="3"/>
        <v>match</v>
      </c>
      <c r="J44" s="5" t="s">
        <v>602</v>
      </c>
    </row>
    <row r="45" spans="1:10" ht="15" customHeight="1" x14ac:dyDescent="0.2">
      <c r="A45" s="5" t="s">
        <v>11</v>
      </c>
      <c r="B45" s="5" t="s">
        <v>558</v>
      </c>
      <c r="C45" s="5" t="s">
        <v>555</v>
      </c>
      <c r="D45" s="5" t="s">
        <v>621</v>
      </c>
      <c r="E45" s="5">
        <v>-46.9</v>
      </c>
      <c r="F45" s="5">
        <v>0.1</v>
      </c>
      <c r="G45" s="5">
        <v>-46.884483653347097</v>
      </c>
      <c r="H45" s="3">
        <f t="shared" si="2"/>
        <v>0</v>
      </c>
      <c r="I45" s="3" t="str">
        <f t="shared" si="3"/>
        <v>match</v>
      </c>
      <c r="J45" s="5" t="s">
        <v>603</v>
      </c>
    </row>
    <row r="46" spans="1:10" ht="15" customHeight="1" x14ac:dyDescent="0.2">
      <c r="A46" s="5" t="s">
        <v>11</v>
      </c>
      <c r="B46" s="5" t="s">
        <v>558</v>
      </c>
      <c r="C46" s="5" t="s">
        <v>556</v>
      </c>
      <c r="D46" s="5" t="s">
        <v>621</v>
      </c>
      <c r="E46" s="5">
        <v>-1000</v>
      </c>
      <c r="F46" s="5">
        <v>10</v>
      </c>
      <c r="G46" s="5">
        <v>-1000</v>
      </c>
      <c r="H46" s="3">
        <f t="shared" si="2"/>
        <v>0</v>
      </c>
      <c r="I46" s="3" t="str">
        <f t="shared" si="3"/>
        <v>match</v>
      </c>
      <c r="J46" s="5" t="s">
        <v>604</v>
      </c>
    </row>
    <row r="47" spans="1:10" ht="15" customHeight="1" x14ac:dyDescent="0.2">
      <c r="A47" s="5" t="s">
        <v>11</v>
      </c>
      <c r="B47" s="5" t="s">
        <v>558</v>
      </c>
      <c r="C47" s="5" t="s">
        <v>557</v>
      </c>
      <c r="D47" s="5" t="s">
        <v>621</v>
      </c>
      <c r="E47" s="5">
        <v>723</v>
      </c>
      <c r="F47" s="5">
        <v>7</v>
      </c>
      <c r="G47" s="5">
        <v>723</v>
      </c>
      <c r="H47" s="3">
        <f t="shared" si="2"/>
        <v>0</v>
      </c>
      <c r="I47" s="3" t="str">
        <f t="shared" si="3"/>
        <v>match</v>
      </c>
      <c r="J47" s="5" t="s">
        <v>605</v>
      </c>
    </row>
    <row r="48" spans="1:10" ht="15" customHeight="1" x14ac:dyDescent="0.2">
      <c r="A48" s="5" t="s">
        <v>11</v>
      </c>
      <c r="B48" s="5" t="s">
        <v>559</v>
      </c>
      <c r="C48" s="5" t="s">
        <v>544</v>
      </c>
      <c r="D48" s="5" t="s">
        <v>621</v>
      </c>
      <c r="E48" s="5">
        <v>204</v>
      </c>
      <c r="F48" s="5">
        <v>1</v>
      </c>
      <c r="G48" s="5">
        <v>204</v>
      </c>
      <c r="H48" s="3">
        <f t="shared" si="2"/>
        <v>0</v>
      </c>
      <c r="I48" s="3" t="str">
        <f t="shared" si="3"/>
        <v>match</v>
      </c>
      <c r="J48" s="5" t="s">
        <v>606</v>
      </c>
    </row>
    <row r="49" spans="1:10" ht="15" customHeight="1" x14ac:dyDescent="0.2">
      <c r="A49" s="5" t="s">
        <v>11</v>
      </c>
      <c r="B49" s="5" t="s">
        <v>559</v>
      </c>
      <c r="C49" s="5" t="s">
        <v>545</v>
      </c>
      <c r="D49" s="5" t="s">
        <v>621</v>
      </c>
      <c r="E49" s="5">
        <v>201</v>
      </c>
      <c r="F49" s="5">
        <v>1</v>
      </c>
      <c r="G49" s="5">
        <v>201</v>
      </c>
      <c r="H49" s="3">
        <f t="shared" si="2"/>
        <v>0</v>
      </c>
      <c r="I49" s="3" t="str">
        <f t="shared" si="3"/>
        <v>match</v>
      </c>
      <c r="J49" s="5" t="s">
        <v>607</v>
      </c>
    </row>
    <row r="50" spans="1:10" ht="15" customHeight="1" x14ac:dyDescent="0.2">
      <c r="A50" s="5" t="s">
        <v>11</v>
      </c>
      <c r="B50" s="5" t="s">
        <v>559</v>
      </c>
      <c r="C50" s="5" t="s">
        <v>546</v>
      </c>
      <c r="D50" s="5" t="s">
        <v>621</v>
      </c>
      <c r="E50" s="5">
        <v>60</v>
      </c>
      <c r="F50" s="5">
        <v>0</v>
      </c>
      <c r="G50" s="5">
        <v>60</v>
      </c>
      <c r="H50" s="3">
        <f t="shared" si="2"/>
        <v>0</v>
      </c>
      <c r="I50" s="3" t="str">
        <f t="shared" si="3"/>
        <v>match</v>
      </c>
      <c r="J50" s="5" t="s">
        <v>608</v>
      </c>
    </row>
    <row r="51" spans="1:10" ht="15" customHeight="1" x14ac:dyDescent="0.2">
      <c r="A51" s="5" t="s">
        <v>11</v>
      </c>
      <c r="B51" s="5" t="s">
        <v>559</v>
      </c>
      <c r="C51" s="5" t="s">
        <v>547</v>
      </c>
      <c r="D51" s="5" t="s">
        <v>621</v>
      </c>
      <c r="E51" s="5">
        <v>100</v>
      </c>
      <c r="F51" s="5">
        <v>1</v>
      </c>
      <c r="G51" s="5">
        <v>100</v>
      </c>
      <c r="H51" s="3">
        <f t="shared" si="2"/>
        <v>0</v>
      </c>
      <c r="I51" s="3" t="str">
        <f t="shared" si="3"/>
        <v>match</v>
      </c>
      <c r="J51" s="5" t="s">
        <v>609</v>
      </c>
    </row>
    <row r="52" spans="1:10" ht="15" customHeight="1" x14ac:dyDescent="0.2">
      <c r="A52" s="5" t="s">
        <v>11</v>
      </c>
      <c r="B52" s="5" t="s">
        <v>559</v>
      </c>
      <c r="C52" s="5" t="s">
        <v>548</v>
      </c>
      <c r="D52" s="5" t="s">
        <v>621</v>
      </c>
      <c r="E52" s="5">
        <v>99</v>
      </c>
      <c r="F52" s="5">
        <v>0.3</v>
      </c>
      <c r="G52" s="5">
        <v>99</v>
      </c>
      <c r="H52" s="3">
        <f t="shared" si="2"/>
        <v>0</v>
      </c>
      <c r="I52" s="3" t="str">
        <f t="shared" si="3"/>
        <v>match</v>
      </c>
      <c r="J52" s="5" t="s">
        <v>610</v>
      </c>
    </row>
    <row r="53" spans="1:10" ht="15" customHeight="1" x14ac:dyDescent="0.2">
      <c r="A53" s="5" t="s">
        <v>11</v>
      </c>
      <c r="B53" s="5" t="s">
        <v>559</v>
      </c>
      <c r="C53" s="5" t="s">
        <v>549</v>
      </c>
      <c r="D53" s="5" t="s">
        <v>621</v>
      </c>
      <c r="E53" s="5">
        <v>26</v>
      </c>
      <c r="F53" s="5">
        <v>0</v>
      </c>
      <c r="G53" s="5">
        <v>26</v>
      </c>
      <c r="H53" s="3">
        <f t="shared" si="2"/>
        <v>0</v>
      </c>
      <c r="I53" s="3" t="str">
        <f t="shared" si="3"/>
        <v>match</v>
      </c>
      <c r="J53" s="5" t="s">
        <v>611</v>
      </c>
    </row>
    <row r="54" spans="1:10" ht="15" customHeight="1" x14ac:dyDescent="0.2">
      <c r="A54" s="5" t="s">
        <v>11</v>
      </c>
      <c r="B54" s="5" t="s">
        <v>559</v>
      </c>
      <c r="C54" s="5" t="s">
        <v>550</v>
      </c>
      <c r="D54" s="5" t="s">
        <v>621</v>
      </c>
      <c r="E54" s="5">
        <v>100</v>
      </c>
      <c r="F54" s="5">
        <v>1</v>
      </c>
      <c r="G54" s="5">
        <v>100</v>
      </c>
      <c r="H54" s="3">
        <f t="shared" si="2"/>
        <v>0</v>
      </c>
      <c r="I54" s="3" t="str">
        <f t="shared" si="3"/>
        <v>match</v>
      </c>
      <c r="J54" s="5" t="s">
        <v>612</v>
      </c>
    </row>
    <row r="55" spans="1:10" ht="15" customHeight="1" x14ac:dyDescent="0.2">
      <c r="A55" s="5" t="s">
        <v>11</v>
      </c>
      <c r="B55" s="5" t="s">
        <v>559</v>
      </c>
      <c r="C55" s="5" t="s">
        <v>551</v>
      </c>
      <c r="D55" s="5" t="s">
        <v>621</v>
      </c>
      <c r="E55" s="5">
        <v>99</v>
      </c>
      <c r="F55" s="5">
        <v>0.3</v>
      </c>
      <c r="G55" s="5">
        <v>99</v>
      </c>
      <c r="H55" s="3">
        <f t="shared" si="2"/>
        <v>0</v>
      </c>
      <c r="I55" s="3" t="str">
        <f t="shared" si="3"/>
        <v>match</v>
      </c>
      <c r="J55" s="5" t="s">
        <v>613</v>
      </c>
    </row>
    <row r="56" spans="1:10" ht="15" customHeight="1" x14ac:dyDescent="0.2">
      <c r="A56" s="5" t="s">
        <v>11</v>
      </c>
      <c r="B56" s="5" t="s">
        <v>559</v>
      </c>
      <c r="C56" s="5" t="s">
        <v>552</v>
      </c>
      <c r="D56" s="5" t="s">
        <v>621</v>
      </c>
      <c r="E56" s="5">
        <v>26</v>
      </c>
      <c r="F56" s="5">
        <v>0</v>
      </c>
      <c r="G56" s="5">
        <v>26</v>
      </c>
      <c r="H56" s="3">
        <f t="shared" si="2"/>
        <v>0</v>
      </c>
      <c r="I56" s="3" t="str">
        <f t="shared" si="3"/>
        <v>match</v>
      </c>
      <c r="J56" s="5" t="s">
        <v>614</v>
      </c>
    </row>
    <row r="57" spans="1:10" ht="15" customHeight="1" x14ac:dyDescent="0.2">
      <c r="A57" s="5" t="s">
        <v>11</v>
      </c>
      <c r="B57" s="5" t="s">
        <v>559</v>
      </c>
      <c r="C57" s="5" t="s">
        <v>553</v>
      </c>
      <c r="D57" s="5" t="s">
        <v>621</v>
      </c>
      <c r="E57" s="5">
        <v>114596</v>
      </c>
      <c r="F57" s="5">
        <v>1000</v>
      </c>
      <c r="G57" s="5">
        <v>114595</v>
      </c>
      <c r="H57" s="3">
        <f t="shared" si="2"/>
        <v>0</v>
      </c>
      <c r="I57" s="3" t="str">
        <f t="shared" si="3"/>
        <v>match</v>
      </c>
      <c r="J57" s="5" t="s">
        <v>615</v>
      </c>
    </row>
    <row r="58" spans="1:10" ht="15" customHeight="1" x14ac:dyDescent="0.2">
      <c r="A58" s="5" t="s">
        <v>11</v>
      </c>
      <c r="B58" s="5" t="s">
        <v>559</v>
      </c>
      <c r="C58" s="5" t="s">
        <v>554</v>
      </c>
      <c r="D58" s="5" t="s">
        <v>624</v>
      </c>
      <c r="E58" s="5">
        <v>125256</v>
      </c>
      <c r="F58" s="5">
        <v>1000</v>
      </c>
      <c r="G58" s="5">
        <v>125255</v>
      </c>
      <c r="H58" s="3">
        <f t="shared" si="2"/>
        <v>0</v>
      </c>
      <c r="I58" s="3" t="str">
        <f t="shared" si="3"/>
        <v>match</v>
      </c>
      <c r="J58" s="5" t="s">
        <v>616</v>
      </c>
    </row>
    <row r="59" spans="1:10" ht="15" customHeight="1" x14ac:dyDescent="0.2">
      <c r="A59" s="5" t="s">
        <v>11</v>
      </c>
      <c r="B59" s="5" t="s">
        <v>559</v>
      </c>
      <c r="C59" s="5" t="s">
        <v>555</v>
      </c>
      <c r="D59" s="5" t="s">
        <v>621</v>
      </c>
      <c r="E59" s="5">
        <v>13.4</v>
      </c>
      <c r="F59" s="5">
        <v>1.1000000000000001</v>
      </c>
      <c r="G59" s="5">
        <v>13.407024739299199</v>
      </c>
      <c r="H59" s="3">
        <f t="shared" si="2"/>
        <v>0</v>
      </c>
      <c r="I59" s="3" t="str">
        <f t="shared" si="3"/>
        <v>match</v>
      </c>
      <c r="J59" s="5" t="s">
        <v>617</v>
      </c>
    </row>
    <row r="60" spans="1:10" ht="15" customHeight="1" x14ac:dyDescent="0.2">
      <c r="A60" s="5" t="s">
        <v>11</v>
      </c>
      <c r="B60" s="5" t="s">
        <v>559</v>
      </c>
      <c r="C60" s="5" t="s">
        <v>556</v>
      </c>
      <c r="D60" s="5" t="s">
        <v>621</v>
      </c>
      <c r="E60" s="5">
        <v>-500</v>
      </c>
      <c r="F60" s="5">
        <v>0</v>
      </c>
      <c r="G60" s="5">
        <v>-500</v>
      </c>
      <c r="H60" s="3">
        <f t="shared" si="2"/>
        <v>0</v>
      </c>
      <c r="I60" s="3" t="str">
        <f t="shared" si="3"/>
        <v>match</v>
      </c>
      <c r="J60" s="5" t="s">
        <v>618</v>
      </c>
    </row>
    <row r="61" spans="1:10" ht="15" customHeight="1" x14ac:dyDescent="0.2">
      <c r="A61" s="5" t="s">
        <v>11</v>
      </c>
      <c r="B61" s="5" t="s">
        <v>559</v>
      </c>
      <c r="C61" s="5" t="s">
        <v>557</v>
      </c>
      <c r="D61" s="5" t="s">
        <v>621</v>
      </c>
      <c r="E61" s="5">
        <v>377</v>
      </c>
      <c r="F61" s="5">
        <v>9</v>
      </c>
      <c r="G61" s="5">
        <v>377</v>
      </c>
      <c r="H61" s="3">
        <f t="shared" si="2"/>
        <v>0</v>
      </c>
      <c r="I61" s="3" t="str">
        <f t="shared" si="3"/>
        <v>match</v>
      </c>
      <c r="J61" s="5" t="s">
        <v>619</v>
      </c>
    </row>
    <row r="62" spans="1:10" ht="15" customHeight="1" x14ac:dyDescent="0.2">
      <c r="A62" s="5" t="s">
        <v>11</v>
      </c>
      <c r="B62" s="5" t="s">
        <v>13</v>
      </c>
      <c r="C62" s="5" t="s">
        <v>620</v>
      </c>
      <c r="D62" s="5" t="s">
        <v>623</v>
      </c>
      <c r="E62" s="5">
        <v>358000</v>
      </c>
      <c r="F62" s="5">
        <v>5000</v>
      </c>
      <c r="G62" s="5">
        <v>358404.75300011103</v>
      </c>
      <c r="H62" s="3">
        <f t="shared" si="2"/>
        <v>0</v>
      </c>
      <c r="I62" s="3" t="str">
        <f t="shared" si="3"/>
        <v>match</v>
      </c>
      <c r="J62" s="5" t="s">
        <v>14</v>
      </c>
    </row>
    <row r="63" spans="1:10" ht="15" customHeight="1" x14ac:dyDescent="0.2">
      <c r="A63" s="5" t="s">
        <v>11</v>
      </c>
      <c r="B63" s="5" t="s">
        <v>13</v>
      </c>
      <c r="C63" s="5" t="s">
        <v>622</v>
      </c>
      <c r="D63" s="5" t="s">
        <v>621</v>
      </c>
      <c r="E63" s="5">
        <v>359000</v>
      </c>
      <c r="F63" s="5">
        <v>5000</v>
      </c>
      <c r="G63" s="5">
        <v>358678.58828453801</v>
      </c>
      <c r="H63" s="3">
        <f t="shared" si="2"/>
        <v>0</v>
      </c>
      <c r="I63" s="3" t="str">
        <f t="shared" si="3"/>
        <v>match</v>
      </c>
      <c r="J63" s="5" t="s">
        <v>15</v>
      </c>
    </row>
    <row r="64" spans="1:10" ht="15" customHeight="1" x14ac:dyDescent="0.2">
      <c r="A64" s="5" t="s">
        <v>11</v>
      </c>
      <c r="B64" s="5" t="s">
        <v>13</v>
      </c>
      <c r="C64" s="5" t="s">
        <v>16</v>
      </c>
      <c r="D64" s="5" t="s">
        <v>621</v>
      </c>
      <c r="E64" s="5">
        <v>35700</v>
      </c>
      <c r="F64" s="5">
        <v>300</v>
      </c>
      <c r="G64" s="5">
        <v>35703.262091327902</v>
      </c>
      <c r="H64" s="3">
        <f t="shared" si="2"/>
        <v>0</v>
      </c>
      <c r="I64" s="3" t="str">
        <f t="shared" si="3"/>
        <v>match</v>
      </c>
      <c r="J64" s="5" t="s">
        <v>17</v>
      </c>
    </row>
    <row r="65" spans="1:10" ht="15" customHeight="1" x14ac:dyDescent="0.2">
      <c r="A65" s="5" t="s">
        <v>11</v>
      </c>
      <c r="B65" s="5" t="s">
        <v>13</v>
      </c>
      <c r="C65" s="5" t="s">
        <v>18</v>
      </c>
      <c r="D65" s="5" t="s">
        <v>621</v>
      </c>
      <c r="E65" s="5">
        <v>9.9599999999999994E-2</v>
      </c>
      <c r="F65" s="5">
        <v>5.0000000000000001E-4</v>
      </c>
      <c r="G65" s="5">
        <v>9.9617155722588502E-2</v>
      </c>
      <c r="H65" s="3">
        <f t="shared" si="2"/>
        <v>0</v>
      </c>
      <c r="I65" s="3" t="str">
        <f t="shared" si="3"/>
        <v>match</v>
      </c>
      <c r="J65" s="5" t="s">
        <v>19</v>
      </c>
    </row>
    <row r="66" spans="1:10" ht="15" customHeight="1" x14ac:dyDescent="0.2">
      <c r="A66" s="5" t="s">
        <v>11</v>
      </c>
      <c r="B66" s="5" t="s">
        <v>13</v>
      </c>
      <c r="C66" s="5" t="s">
        <v>20</v>
      </c>
      <c r="D66" s="5" t="s">
        <v>621</v>
      </c>
      <c r="E66" s="5">
        <v>0.03</v>
      </c>
      <c r="F66" s="5">
        <v>1E-4</v>
      </c>
      <c r="G66" s="5">
        <v>2.9973466782207199E-2</v>
      </c>
      <c r="H66" s="3">
        <f t="shared" si="2"/>
        <v>0</v>
      </c>
      <c r="I66" s="3" t="str">
        <f t="shared" si="3"/>
        <v>match</v>
      </c>
      <c r="J66" s="5" t="s">
        <v>21</v>
      </c>
    </row>
    <row r="67" spans="1:10" ht="15" customHeight="1" x14ac:dyDescent="0.2">
      <c r="A67" s="5" t="s">
        <v>11</v>
      </c>
      <c r="B67" s="5" t="s">
        <v>13</v>
      </c>
      <c r="C67" s="5" t="s">
        <v>22</v>
      </c>
      <c r="D67" s="5" t="s">
        <v>621</v>
      </c>
      <c r="E67" s="5">
        <v>0.31900000000000001</v>
      </c>
      <c r="F67" s="5">
        <v>1E-3</v>
      </c>
      <c r="G67" s="5">
        <v>0.319209788430385</v>
      </c>
      <c r="H67" s="3">
        <f t="shared" ref="H67:H130" si="4">IFERROR(IF(NOT(G67=""),ABS(ROUNDDOWN(E67-G67, 3 - (1+INT(LOG10(ABS(E67)))))),""),IF(AND(E67=0,NOT(E67="")),ABS(ROUNDDOWN(E67-G67,0)),""))</f>
        <v>0</v>
      </c>
      <c r="I67" s="3" t="str">
        <f t="shared" ref="I67:I130" si="5">IF(NOT(H67=""),IF(H67&lt;=F67,"match",IF(H67&lt;3*F67,"partial match","no match")),"")</f>
        <v>match</v>
      </c>
      <c r="J67" s="5" t="s">
        <v>23</v>
      </c>
    </row>
    <row r="68" spans="1:10" ht="15" customHeight="1" x14ac:dyDescent="0.2">
      <c r="A68" s="5" t="s">
        <v>11</v>
      </c>
      <c r="B68" s="5" t="s">
        <v>13</v>
      </c>
      <c r="C68" s="5" t="s">
        <v>24</v>
      </c>
      <c r="D68" s="5" t="s">
        <v>621</v>
      </c>
      <c r="E68" s="5">
        <v>1.46</v>
      </c>
      <c r="F68" s="5">
        <v>0.01</v>
      </c>
      <c r="G68" s="5">
        <v>1.46321428777117</v>
      </c>
      <c r="H68" s="3">
        <f t="shared" si="4"/>
        <v>0</v>
      </c>
      <c r="I68" s="3" t="str">
        <f t="shared" si="5"/>
        <v>match</v>
      </c>
      <c r="J68" s="5" t="s">
        <v>25</v>
      </c>
    </row>
    <row r="69" spans="1:10" ht="15" customHeight="1" x14ac:dyDescent="0.2">
      <c r="A69" s="5" t="s">
        <v>11</v>
      </c>
      <c r="B69" s="5" t="s">
        <v>13</v>
      </c>
      <c r="C69" s="5" t="s">
        <v>26</v>
      </c>
      <c r="D69" s="5" t="s">
        <v>621</v>
      </c>
      <c r="E69" s="5">
        <v>0.68300000000000005</v>
      </c>
      <c r="F69" s="5">
        <v>1E-3</v>
      </c>
      <c r="G69" s="5">
        <v>0.683426896769328</v>
      </c>
      <c r="H69" s="3">
        <f t="shared" si="4"/>
        <v>0</v>
      </c>
      <c r="I69" s="3" t="str">
        <f t="shared" si="5"/>
        <v>match</v>
      </c>
      <c r="J69" s="5" t="s">
        <v>27</v>
      </c>
    </row>
    <row r="70" spans="1:10" ht="15" customHeight="1" x14ac:dyDescent="0.2">
      <c r="A70" s="5" t="s">
        <v>11</v>
      </c>
      <c r="B70" s="5" t="s">
        <v>13</v>
      </c>
      <c r="C70" s="5" t="s">
        <v>28</v>
      </c>
      <c r="D70" s="5" t="s">
        <v>621</v>
      </c>
      <c r="E70" s="5">
        <v>0.46300000000000002</v>
      </c>
      <c r="F70" s="5">
        <v>2E-3</v>
      </c>
      <c r="G70" s="5">
        <v>0.46321428777117701</v>
      </c>
      <c r="H70" s="3">
        <f t="shared" si="4"/>
        <v>0</v>
      </c>
      <c r="I70" s="3" t="str">
        <f t="shared" si="5"/>
        <v>match</v>
      </c>
      <c r="J70" s="5" t="s">
        <v>29</v>
      </c>
    </row>
    <row r="71" spans="1:10" ht="15" customHeight="1" x14ac:dyDescent="0.2">
      <c r="A71" s="5" t="s">
        <v>11</v>
      </c>
      <c r="B71" s="5" t="s">
        <v>13</v>
      </c>
      <c r="C71" s="5" t="s">
        <v>30</v>
      </c>
      <c r="D71" s="5" t="s">
        <v>621</v>
      </c>
      <c r="E71" s="5">
        <v>52.9</v>
      </c>
      <c r="F71" s="5">
        <v>28.7</v>
      </c>
      <c r="G71" s="5">
        <v>50.670492470732697</v>
      </c>
      <c r="H71" s="3">
        <f t="shared" si="4"/>
        <v>2.2000000000000002</v>
      </c>
      <c r="I71" s="3" t="str">
        <f t="shared" si="5"/>
        <v>match</v>
      </c>
      <c r="J71" s="5" t="s">
        <v>31</v>
      </c>
    </row>
    <row r="72" spans="1:10" ht="15" customHeight="1" x14ac:dyDescent="0.2">
      <c r="A72" s="5" t="s">
        <v>11</v>
      </c>
      <c r="B72" s="5" t="s">
        <v>13</v>
      </c>
      <c r="C72" s="5" t="s">
        <v>32</v>
      </c>
      <c r="D72" s="5" t="s">
        <v>621</v>
      </c>
      <c r="E72" s="5">
        <v>125</v>
      </c>
      <c r="F72" s="5">
        <v>1</v>
      </c>
      <c r="G72" s="5">
        <v>125.200266487026</v>
      </c>
      <c r="H72" s="3">
        <f t="shared" si="4"/>
        <v>0</v>
      </c>
      <c r="I72" s="3" t="str">
        <f t="shared" si="5"/>
        <v>match</v>
      </c>
      <c r="J72" s="5" t="s">
        <v>33</v>
      </c>
    </row>
    <row r="73" spans="1:10" ht="15" customHeight="1" x14ac:dyDescent="0.2">
      <c r="A73" s="5" t="s">
        <v>11</v>
      </c>
      <c r="B73" s="5" t="s">
        <v>13</v>
      </c>
      <c r="C73" s="5" t="s">
        <v>34</v>
      </c>
      <c r="D73" s="5" t="s">
        <v>623</v>
      </c>
      <c r="E73" s="5">
        <v>92.7</v>
      </c>
      <c r="F73" s="5">
        <v>0.4</v>
      </c>
      <c r="G73" s="5">
        <v>92.720686402202105</v>
      </c>
      <c r="H73" s="3">
        <f t="shared" si="4"/>
        <v>0</v>
      </c>
      <c r="I73" s="3" t="str">
        <f t="shared" si="5"/>
        <v>match</v>
      </c>
      <c r="J73" s="5" t="s">
        <v>35</v>
      </c>
    </row>
    <row r="74" spans="1:10" ht="15" customHeight="1" x14ac:dyDescent="0.2">
      <c r="A74" s="5" t="s">
        <v>11</v>
      </c>
      <c r="B74" s="5" t="s">
        <v>13</v>
      </c>
      <c r="C74" s="5" t="s">
        <v>36</v>
      </c>
      <c r="D74" s="5" t="s">
        <v>623</v>
      </c>
      <c r="E74" s="5">
        <v>81.5</v>
      </c>
      <c r="F74" s="5">
        <v>0.4</v>
      </c>
      <c r="G74" s="5">
        <v>81.522715256543194</v>
      </c>
      <c r="H74" s="3">
        <f t="shared" si="4"/>
        <v>0</v>
      </c>
      <c r="I74" s="3" t="str">
        <f t="shared" si="5"/>
        <v>match</v>
      </c>
      <c r="J74" s="5" t="s">
        <v>37</v>
      </c>
    </row>
    <row r="75" spans="1:10" ht="15" customHeight="1" x14ac:dyDescent="0.2">
      <c r="A75" s="5" t="s">
        <v>11</v>
      </c>
      <c r="B75" s="5" t="s">
        <v>13</v>
      </c>
      <c r="C75" s="5" t="s">
        <v>38</v>
      </c>
      <c r="D75" s="5" t="s">
        <v>623</v>
      </c>
      <c r="E75" s="5">
        <v>70.099999999999994</v>
      </c>
      <c r="F75" s="5">
        <v>0.3</v>
      </c>
      <c r="G75" s="5">
        <v>70.063710265645597</v>
      </c>
      <c r="H75" s="3">
        <f t="shared" si="4"/>
        <v>0</v>
      </c>
      <c r="I75" s="3" t="str">
        <f t="shared" si="5"/>
        <v>match</v>
      </c>
      <c r="J75" s="5" t="s">
        <v>39</v>
      </c>
    </row>
    <row r="76" spans="1:10" ht="15" customHeight="1" x14ac:dyDescent="0.2">
      <c r="A76" s="5" t="s">
        <v>11</v>
      </c>
      <c r="B76" s="5" t="s">
        <v>13</v>
      </c>
      <c r="C76" s="5" t="s">
        <v>40</v>
      </c>
      <c r="D76" s="5" t="s">
        <v>621</v>
      </c>
      <c r="E76" s="5">
        <v>0.879</v>
      </c>
      <c r="F76" s="5">
        <v>1E-3</v>
      </c>
      <c r="G76" s="5">
        <v>0.87922898783250403</v>
      </c>
      <c r="H76" s="3">
        <f t="shared" si="4"/>
        <v>0</v>
      </c>
      <c r="I76" s="3" t="str">
        <f t="shared" si="5"/>
        <v>match</v>
      </c>
      <c r="J76" s="5" t="s">
        <v>41</v>
      </c>
    </row>
    <row r="77" spans="1:10" ht="15" customHeight="1" x14ac:dyDescent="0.2">
      <c r="A77" s="5" t="s">
        <v>11</v>
      </c>
      <c r="B77" s="5" t="s">
        <v>13</v>
      </c>
      <c r="C77" s="5" t="s">
        <v>42</v>
      </c>
      <c r="D77" s="5" t="s">
        <v>621</v>
      </c>
      <c r="E77" s="5">
        <v>0.75600000000000001</v>
      </c>
      <c r="F77" s="5">
        <v>1E-3</v>
      </c>
      <c r="G77" s="5">
        <v>0.75564270481912099</v>
      </c>
      <c r="H77" s="3">
        <f t="shared" si="4"/>
        <v>0</v>
      </c>
      <c r="I77" s="3" t="str">
        <f t="shared" si="5"/>
        <v>match</v>
      </c>
      <c r="J77" s="5" t="s">
        <v>43</v>
      </c>
    </row>
    <row r="78" spans="1:10" ht="15" customHeight="1" x14ac:dyDescent="0.2">
      <c r="A78" s="5" t="s">
        <v>11</v>
      </c>
      <c r="B78" s="5" t="s">
        <v>13</v>
      </c>
      <c r="C78" s="5" t="s">
        <v>44</v>
      </c>
      <c r="D78" s="5" t="s">
        <v>621</v>
      </c>
      <c r="E78" s="5">
        <v>0.48599999999999999</v>
      </c>
      <c r="F78" s="5">
        <v>3.0000000000000001E-3</v>
      </c>
      <c r="G78" s="5">
        <v>0.48624465163654401</v>
      </c>
      <c r="H78" s="3">
        <f t="shared" si="4"/>
        <v>0</v>
      </c>
      <c r="I78" s="3" t="str">
        <f t="shared" si="5"/>
        <v>match</v>
      </c>
      <c r="J78" s="5" t="s">
        <v>45</v>
      </c>
    </row>
    <row r="79" spans="1:10" ht="15" customHeight="1" x14ac:dyDescent="0.2">
      <c r="A79" s="5" t="s">
        <v>11</v>
      </c>
      <c r="B79" s="5" t="s">
        <v>13</v>
      </c>
      <c r="C79" s="5" t="s">
        <v>46</v>
      </c>
      <c r="D79" s="5" t="s">
        <v>621</v>
      </c>
      <c r="E79" s="5">
        <v>0.72499999999999998</v>
      </c>
      <c r="F79" s="5">
        <v>3.0000000000000001E-3</v>
      </c>
      <c r="G79" s="5">
        <v>0.72523882131754303</v>
      </c>
      <c r="H79" s="3">
        <f t="shared" si="4"/>
        <v>0</v>
      </c>
      <c r="I79" s="3" t="str">
        <f t="shared" si="5"/>
        <v>match</v>
      </c>
      <c r="J79" s="5" t="s">
        <v>47</v>
      </c>
    </row>
    <row r="80" spans="1:10" ht="15" customHeight="1" x14ac:dyDescent="0.2">
      <c r="A80" s="5" t="s">
        <v>11</v>
      </c>
      <c r="B80" s="5" t="s">
        <v>13</v>
      </c>
      <c r="C80" s="5" t="s">
        <v>48</v>
      </c>
      <c r="D80" s="5" t="s">
        <v>625</v>
      </c>
      <c r="E80" s="5"/>
      <c r="F80" s="5"/>
      <c r="G80" s="5"/>
      <c r="H80" s="3" t="str">
        <f t="shared" si="4"/>
        <v/>
      </c>
      <c r="I80" s="3" t="str">
        <f t="shared" si="5"/>
        <v/>
      </c>
      <c r="J80" s="5" t="s">
        <v>49</v>
      </c>
    </row>
    <row r="81" spans="1:10" ht="15" customHeight="1" x14ac:dyDescent="0.2">
      <c r="A81" s="5" t="s">
        <v>11</v>
      </c>
      <c r="B81" s="5" t="s">
        <v>13</v>
      </c>
      <c r="C81" s="5" t="s">
        <v>50</v>
      </c>
      <c r="D81" s="5" t="s">
        <v>625</v>
      </c>
      <c r="E81" s="5"/>
      <c r="F81" s="5"/>
      <c r="G81" s="5"/>
      <c r="H81" s="3" t="str">
        <f t="shared" si="4"/>
        <v/>
      </c>
      <c r="I81" s="3" t="str">
        <f t="shared" si="5"/>
        <v/>
      </c>
      <c r="J81" s="5" t="s">
        <v>51</v>
      </c>
    </row>
    <row r="82" spans="1:10" ht="15" customHeight="1" x14ac:dyDescent="0.2">
      <c r="A82" s="5" t="s">
        <v>11</v>
      </c>
      <c r="B82" s="5" t="s">
        <v>13</v>
      </c>
      <c r="C82" s="5" t="s">
        <v>52</v>
      </c>
      <c r="D82" s="5" t="s">
        <v>621</v>
      </c>
      <c r="E82" s="5">
        <v>1.29</v>
      </c>
      <c r="F82" s="5">
        <v>0.01</v>
      </c>
      <c r="G82" s="5">
        <v>1.29248863218219</v>
      </c>
      <c r="H82" s="3">
        <f t="shared" si="4"/>
        <v>0</v>
      </c>
      <c r="I82" s="3" t="str">
        <f t="shared" si="5"/>
        <v>match</v>
      </c>
      <c r="J82" s="5" t="s">
        <v>53</v>
      </c>
    </row>
    <row r="83" spans="1:10" ht="15" customHeight="1" x14ac:dyDescent="0.2">
      <c r="A83" s="5" t="s">
        <v>11</v>
      </c>
      <c r="B83" s="5" t="s">
        <v>13</v>
      </c>
      <c r="C83" s="5" t="s">
        <v>54</v>
      </c>
      <c r="D83" s="5" t="s">
        <v>624</v>
      </c>
      <c r="E83" s="5">
        <v>1.71</v>
      </c>
      <c r="F83" s="5">
        <v>0.01</v>
      </c>
      <c r="G83" s="5">
        <v>1.70523619174701</v>
      </c>
      <c r="H83" s="3">
        <f t="shared" si="4"/>
        <v>0</v>
      </c>
      <c r="I83" s="3" t="str">
        <f t="shared" si="5"/>
        <v>match</v>
      </c>
      <c r="J83" s="5" t="s">
        <v>55</v>
      </c>
    </row>
    <row r="84" spans="1:10" ht="15" customHeight="1" x14ac:dyDescent="0.2">
      <c r="A84" s="5" t="s">
        <v>11</v>
      </c>
      <c r="B84" s="5" t="s">
        <v>13</v>
      </c>
      <c r="C84" s="5" t="s">
        <v>56</v>
      </c>
      <c r="D84" s="5" t="s">
        <v>625</v>
      </c>
      <c r="E84" s="5"/>
      <c r="F84" s="5"/>
      <c r="G84" s="5"/>
      <c r="H84" s="3" t="str">
        <f t="shared" si="4"/>
        <v/>
      </c>
      <c r="I84" s="3" t="str">
        <f t="shared" si="5"/>
        <v/>
      </c>
      <c r="J84" s="5" t="s">
        <v>57</v>
      </c>
    </row>
    <row r="85" spans="1:10" ht="15" customHeight="1" x14ac:dyDescent="0.2">
      <c r="A85" s="5" t="s">
        <v>11</v>
      </c>
      <c r="B85" s="5" t="s">
        <v>13</v>
      </c>
      <c r="C85" s="5" t="s">
        <v>58</v>
      </c>
      <c r="D85" s="5" t="s">
        <v>625</v>
      </c>
      <c r="E85" s="5"/>
      <c r="F85" s="5"/>
      <c r="G85" s="5"/>
      <c r="H85" s="3" t="str">
        <f t="shared" si="4"/>
        <v/>
      </c>
      <c r="I85" s="3" t="str">
        <f t="shared" si="5"/>
        <v/>
      </c>
      <c r="J85" s="5" t="s">
        <v>59</v>
      </c>
    </row>
    <row r="86" spans="1:10" ht="15" customHeight="1" x14ac:dyDescent="0.2">
      <c r="A86" s="5" t="s">
        <v>11</v>
      </c>
      <c r="B86" s="5" t="s">
        <v>13</v>
      </c>
      <c r="C86" s="5" t="s">
        <v>60</v>
      </c>
      <c r="D86" s="5" t="s">
        <v>624</v>
      </c>
      <c r="E86" s="5">
        <v>0.82699999999999996</v>
      </c>
      <c r="F86" s="5">
        <v>1E-3</v>
      </c>
      <c r="G86" s="5">
        <v>0.82888582120824905</v>
      </c>
      <c r="H86" s="3">
        <f t="shared" si="4"/>
        <v>1E-3</v>
      </c>
      <c r="I86" s="3" t="str">
        <f t="shared" si="5"/>
        <v>match</v>
      </c>
      <c r="J86" s="5" t="s">
        <v>61</v>
      </c>
    </row>
    <row r="87" spans="1:10" ht="15" customHeight="1" x14ac:dyDescent="0.2">
      <c r="A87" s="5" t="s">
        <v>11</v>
      </c>
      <c r="B87" s="5" t="s">
        <v>13</v>
      </c>
      <c r="C87" s="5" t="s">
        <v>62</v>
      </c>
      <c r="D87" s="5" t="s">
        <v>624</v>
      </c>
      <c r="E87" s="5">
        <v>1.18</v>
      </c>
      <c r="F87" s="5">
        <v>0.01</v>
      </c>
      <c r="G87" s="5">
        <v>1.1833293303460699</v>
      </c>
      <c r="H87" s="3">
        <f t="shared" si="4"/>
        <v>0</v>
      </c>
      <c r="I87" s="3" t="str">
        <f t="shared" si="5"/>
        <v>match</v>
      </c>
      <c r="J87" s="5" t="s">
        <v>63</v>
      </c>
    </row>
    <row r="88" spans="1:10" ht="15" customHeight="1" x14ac:dyDescent="0.2">
      <c r="A88" s="5" t="s">
        <v>11</v>
      </c>
      <c r="B88" s="5" t="s">
        <v>13</v>
      </c>
      <c r="C88" s="5" t="s">
        <v>64</v>
      </c>
      <c r="D88" s="5" t="s">
        <v>621</v>
      </c>
      <c r="E88" s="5">
        <v>4810000</v>
      </c>
      <c r="F88" s="5">
        <v>320000</v>
      </c>
      <c r="G88" s="5">
        <v>4808812.7065877402</v>
      </c>
      <c r="H88" s="3">
        <f t="shared" si="4"/>
        <v>0</v>
      </c>
      <c r="I88" s="3" t="str">
        <f t="shared" si="5"/>
        <v>match</v>
      </c>
      <c r="J88" s="5" t="s">
        <v>65</v>
      </c>
    </row>
    <row r="89" spans="1:10" ht="15" customHeight="1" x14ac:dyDescent="0.2">
      <c r="A89" s="5" t="s">
        <v>11</v>
      </c>
      <c r="B89" s="5" t="s">
        <v>13</v>
      </c>
      <c r="C89" s="5" t="s">
        <v>66</v>
      </c>
      <c r="D89" s="5" t="s">
        <v>625</v>
      </c>
      <c r="E89" s="5"/>
      <c r="F89" s="5"/>
      <c r="G89" s="5">
        <v>3.2238436923324197E-2</v>
      </c>
      <c r="H89" s="3" t="str">
        <f t="shared" si="4"/>
        <v/>
      </c>
      <c r="I89" s="3" t="str">
        <f t="shared" si="5"/>
        <v/>
      </c>
      <c r="J89" s="5" t="s">
        <v>67</v>
      </c>
    </row>
    <row r="90" spans="1:10" ht="15" customHeight="1" x14ac:dyDescent="0.2">
      <c r="A90" s="5" t="s">
        <v>11</v>
      </c>
      <c r="B90" s="5" t="s">
        <v>13</v>
      </c>
      <c r="C90" s="5" t="s">
        <v>68</v>
      </c>
      <c r="D90" s="5" t="s">
        <v>625</v>
      </c>
      <c r="E90" s="5"/>
      <c r="F90" s="5"/>
      <c r="G90" s="5">
        <v>0.86251419148942998</v>
      </c>
      <c r="H90" s="3" t="str">
        <f t="shared" si="4"/>
        <v/>
      </c>
      <c r="I90" s="3" t="str">
        <f t="shared" si="5"/>
        <v/>
      </c>
      <c r="J90" s="5" t="s">
        <v>69</v>
      </c>
    </row>
    <row r="91" spans="1:10" ht="15" customHeight="1" x14ac:dyDescent="0.2">
      <c r="A91" s="5" t="s">
        <v>11</v>
      </c>
      <c r="B91" s="5" t="s">
        <v>70</v>
      </c>
      <c r="C91" s="5" t="s">
        <v>71</v>
      </c>
      <c r="D91" s="5" t="s">
        <v>624</v>
      </c>
      <c r="E91" s="5">
        <v>-277</v>
      </c>
      <c r="F91" s="5">
        <v>10</v>
      </c>
      <c r="G91" s="5">
        <v>-277.14076246334298</v>
      </c>
      <c r="H91" s="3">
        <f t="shared" si="4"/>
        <v>0</v>
      </c>
      <c r="I91" s="3" t="str">
        <f t="shared" si="5"/>
        <v>match</v>
      </c>
      <c r="J91" s="5" t="s">
        <v>72</v>
      </c>
    </row>
    <row r="92" spans="1:10" ht="15" customHeight="1" x14ac:dyDescent="0.2">
      <c r="A92" s="5" t="s">
        <v>11</v>
      </c>
      <c r="B92" s="5" t="s">
        <v>70</v>
      </c>
      <c r="C92" s="5" t="s">
        <v>73</v>
      </c>
      <c r="D92" s="5" t="s">
        <v>624</v>
      </c>
      <c r="E92" s="5">
        <v>189</v>
      </c>
      <c r="F92" s="5">
        <v>5</v>
      </c>
      <c r="G92" s="5">
        <v>188.72727272727201</v>
      </c>
      <c r="H92" s="3">
        <f t="shared" si="4"/>
        <v>0</v>
      </c>
      <c r="I92" s="3" t="str">
        <f t="shared" si="5"/>
        <v>match</v>
      </c>
      <c r="J92" s="5" t="s">
        <v>74</v>
      </c>
    </row>
    <row r="93" spans="1:10" ht="15" customHeight="1" x14ac:dyDescent="0.2">
      <c r="A93" s="5" t="s">
        <v>11</v>
      </c>
      <c r="B93" s="5" t="s">
        <v>75</v>
      </c>
      <c r="C93" s="5" t="s">
        <v>76</v>
      </c>
      <c r="D93" s="5" t="s">
        <v>623</v>
      </c>
      <c r="E93" s="5">
        <v>13.4</v>
      </c>
      <c r="F93" s="5">
        <v>1.1000000000000001</v>
      </c>
      <c r="G93" s="5">
        <v>13.407024739299199</v>
      </c>
      <c r="H93" s="3">
        <f t="shared" si="4"/>
        <v>0</v>
      </c>
      <c r="I93" s="3" t="str">
        <f t="shared" si="5"/>
        <v>match</v>
      </c>
      <c r="J93" s="5" t="s">
        <v>77</v>
      </c>
    </row>
    <row r="94" spans="1:10" ht="15" customHeight="1" x14ac:dyDescent="0.2">
      <c r="A94" s="5" t="s">
        <v>11</v>
      </c>
      <c r="B94" s="5" t="s">
        <v>75</v>
      </c>
      <c r="C94" s="5" t="s">
        <v>78</v>
      </c>
      <c r="D94" s="5" t="s">
        <v>623</v>
      </c>
      <c r="E94" s="5">
        <v>14200</v>
      </c>
      <c r="F94" s="5">
        <v>400</v>
      </c>
      <c r="G94" s="5">
        <v>14233.3037405217</v>
      </c>
      <c r="H94" s="3">
        <f t="shared" si="4"/>
        <v>0</v>
      </c>
      <c r="I94" s="3" t="str">
        <f t="shared" si="5"/>
        <v>match</v>
      </c>
      <c r="J94" s="5" t="s">
        <v>79</v>
      </c>
    </row>
    <row r="95" spans="1:10" ht="15" customHeight="1" x14ac:dyDescent="0.2">
      <c r="A95" s="5" t="s">
        <v>11</v>
      </c>
      <c r="B95" s="5" t="s">
        <v>75</v>
      </c>
      <c r="C95" s="5" t="s">
        <v>80</v>
      </c>
      <c r="D95" s="5" t="s">
        <v>623</v>
      </c>
      <c r="E95" s="5">
        <v>-2.4700000000000002</v>
      </c>
      <c r="F95" s="5">
        <v>0.05</v>
      </c>
      <c r="G95" s="5">
        <v>-2.4739175137627498</v>
      </c>
      <c r="H95" s="3">
        <f t="shared" si="4"/>
        <v>0</v>
      </c>
      <c r="I95" s="3" t="str">
        <f t="shared" si="5"/>
        <v>match</v>
      </c>
      <c r="J95" s="5" t="s">
        <v>81</v>
      </c>
    </row>
    <row r="96" spans="1:10" ht="15" customHeight="1" x14ac:dyDescent="0.2">
      <c r="A96" s="5" t="s">
        <v>11</v>
      </c>
      <c r="B96" s="5" t="s">
        <v>75</v>
      </c>
      <c r="C96" s="5" t="s">
        <v>626</v>
      </c>
      <c r="D96" s="5" t="s">
        <v>623</v>
      </c>
      <c r="E96" s="5">
        <v>5.96</v>
      </c>
      <c r="F96" s="5">
        <v>0.24</v>
      </c>
      <c r="G96" s="5">
        <v>5.9579334905534198</v>
      </c>
      <c r="H96" s="3">
        <f t="shared" si="4"/>
        <v>0</v>
      </c>
      <c r="I96" s="3" t="str">
        <f t="shared" si="5"/>
        <v>match</v>
      </c>
      <c r="J96" s="5" t="s">
        <v>83</v>
      </c>
    </row>
    <row r="97" spans="1:10" ht="15" customHeight="1" x14ac:dyDescent="0.2">
      <c r="A97" s="5" t="s">
        <v>11</v>
      </c>
      <c r="B97" s="5" t="s">
        <v>75</v>
      </c>
      <c r="C97" s="5" t="s">
        <v>84</v>
      </c>
      <c r="D97" s="5" t="s">
        <v>623</v>
      </c>
      <c r="E97" s="5">
        <v>46</v>
      </c>
      <c r="F97" s="5">
        <v>0.3</v>
      </c>
      <c r="G97" s="5">
        <v>46</v>
      </c>
      <c r="H97" s="3">
        <f t="shared" si="4"/>
        <v>0</v>
      </c>
      <c r="I97" s="3" t="str">
        <f t="shared" si="5"/>
        <v>match</v>
      </c>
      <c r="J97" s="5" t="s">
        <v>85</v>
      </c>
    </row>
    <row r="98" spans="1:10" ht="15" customHeight="1" x14ac:dyDescent="0.2">
      <c r="A98" s="5" t="s">
        <v>11</v>
      </c>
      <c r="B98" s="5" t="s">
        <v>75</v>
      </c>
      <c r="C98" s="5" t="s">
        <v>86</v>
      </c>
      <c r="D98" s="5" t="s">
        <v>623</v>
      </c>
      <c r="E98" s="5">
        <v>-500</v>
      </c>
      <c r="F98" s="5">
        <v>0</v>
      </c>
      <c r="G98" s="5">
        <v>-500</v>
      </c>
      <c r="H98" s="3">
        <f t="shared" si="4"/>
        <v>0</v>
      </c>
      <c r="I98" s="3" t="str">
        <f t="shared" si="5"/>
        <v>match</v>
      </c>
      <c r="J98" s="5" t="s">
        <v>87</v>
      </c>
    </row>
    <row r="99" spans="1:10" ht="15" customHeight="1" x14ac:dyDescent="0.2">
      <c r="A99" s="5" t="s">
        <v>11</v>
      </c>
      <c r="B99" s="5" t="s">
        <v>75</v>
      </c>
      <c r="C99" s="5" t="s">
        <v>88</v>
      </c>
      <c r="D99" s="5" t="s">
        <v>621</v>
      </c>
      <c r="E99" s="5">
        <v>-129</v>
      </c>
      <c r="F99" s="5">
        <v>8</v>
      </c>
      <c r="G99" s="5">
        <v>-129</v>
      </c>
      <c r="H99" s="3">
        <f t="shared" si="4"/>
        <v>0</v>
      </c>
      <c r="I99" s="3" t="str">
        <f t="shared" si="5"/>
        <v>match</v>
      </c>
      <c r="J99" s="5" t="s">
        <v>89</v>
      </c>
    </row>
    <row r="100" spans="1:10" ht="15" customHeight="1" x14ac:dyDescent="0.2">
      <c r="A100" s="5" t="s">
        <v>11</v>
      </c>
      <c r="B100" s="5" t="s">
        <v>75</v>
      </c>
      <c r="C100" s="5" t="s">
        <v>90</v>
      </c>
      <c r="D100" s="5" t="s">
        <v>621</v>
      </c>
      <c r="E100" s="5">
        <v>95</v>
      </c>
      <c r="F100" s="5">
        <v>0</v>
      </c>
      <c r="G100" s="5">
        <v>95</v>
      </c>
      <c r="H100" s="3">
        <f t="shared" si="4"/>
        <v>0</v>
      </c>
      <c r="I100" s="3" t="str">
        <f t="shared" si="5"/>
        <v>match</v>
      </c>
      <c r="J100" s="5" t="s">
        <v>91</v>
      </c>
    </row>
    <row r="101" spans="1:10" ht="15" customHeight="1" x14ac:dyDescent="0.2">
      <c r="A101" s="5" t="s">
        <v>11</v>
      </c>
      <c r="B101" s="5" t="s">
        <v>75</v>
      </c>
      <c r="C101" s="5" t="s">
        <v>92</v>
      </c>
      <c r="D101" s="5" t="s">
        <v>623</v>
      </c>
      <c r="E101" s="5">
        <v>377</v>
      </c>
      <c r="F101" s="5">
        <v>9</v>
      </c>
      <c r="G101" s="5">
        <v>377</v>
      </c>
      <c r="H101" s="3">
        <f t="shared" si="4"/>
        <v>0</v>
      </c>
      <c r="I101" s="3" t="str">
        <f t="shared" si="5"/>
        <v>match</v>
      </c>
      <c r="J101" s="5" t="s">
        <v>93</v>
      </c>
    </row>
    <row r="102" spans="1:10" ht="15" customHeight="1" x14ac:dyDescent="0.2">
      <c r="A102" s="5" t="s">
        <v>11</v>
      </c>
      <c r="B102" s="5" t="s">
        <v>75</v>
      </c>
      <c r="C102" s="5" t="s">
        <v>94</v>
      </c>
      <c r="D102" s="5" t="s">
        <v>623</v>
      </c>
      <c r="E102" s="5">
        <v>56</v>
      </c>
      <c r="F102" s="5">
        <v>0.5</v>
      </c>
      <c r="G102" s="5">
        <v>56</v>
      </c>
      <c r="H102" s="3">
        <f t="shared" si="4"/>
        <v>0</v>
      </c>
      <c r="I102" s="3" t="str">
        <f t="shared" si="5"/>
        <v>match</v>
      </c>
      <c r="J102" s="5" t="s">
        <v>95</v>
      </c>
    </row>
    <row r="103" spans="1:10" ht="15" customHeight="1" x14ac:dyDescent="0.2">
      <c r="A103" s="5" t="s">
        <v>11</v>
      </c>
      <c r="B103" s="5" t="s">
        <v>75</v>
      </c>
      <c r="C103" s="5" t="s">
        <v>96</v>
      </c>
      <c r="D103" s="5" t="s">
        <v>623</v>
      </c>
      <c r="E103" s="5">
        <v>877</v>
      </c>
      <c r="F103" s="5">
        <v>9</v>
      </c>
      <c r="G103" s="5">
        <v>877</v>
      </c>
      <c r="H103" s="3">
        <f t="shared" si="4"/>
        <v>0</v>
      </c>
      <c r="I103" s="3" t="str">
        <f t="shared" si="5"/>
        <v>match</v>
      </c>
      <c r="J103" s="5" t="s">
        <v>97</v>
      </c>
    </row>
    <row r="104" spans="1:10" ht="15" customHeight="1" x14ac:dyDescent="0.2">
      <c r="A104" s="5" t="s">
        <v>11</v>
      </c>
      <c r="B104" s="5" t="s">
        <v>75</v>
      </c>
      <c r="C104" s="5" t="s">
        <v>98</v>
      </c>
      <c r="D104" s="5" t="s">
        <v>623</v>
      </c>
      <c r="E104" s="5">
        <v>73.599999999999994</v>
      </c>
      <c r="F104" s="5">
        <v>1.4</v>
      </c>
      <c r="G104" s="5">
        <v>73.583058276540797</v>
      </c>
      <c r="H104" s="3">
        <f t="shared" si="4"/>
        <v>0</v>
      </c>
      <c r="I104" s="3" t="str">
        <f t="shared" si="5"/>
        <v>match</v>
      </c>
      <c r="J104" s="5" t="s">
        <v>99</v>
      </c>
    </row>
    <row r="105" spans="1:10" ht="15" customHeight="1" x14ac:dyDescent="0.2">
      <c r="A105" s="5" t="s">
        <v>11</v>
      </c>
      <c r="B105" s="5" t="s">
        <v>75</v>
      </c>
      <c r="C105" s="5" t="s">
        <v>100</v>
      </c>
      <c r="D105" s="5" t="s">
        <v>621</v>
      </c>
      <c r="E105" s="5">
        <v>27.7</v>
      </c>
      <c r="F105" s="5">
        <v>0.8</v>
      </c>
      <c r="G105" s="5">
        <v>27.729197380308101</v>
      </c>
      <c r="H105" s="3">
        <f t="shared" si="4"/>
        <v>0</v>
      </c>
      <c r="I105" s="3" t="str">
        <f t="shared" si="5"/>
        <v>match</v>
      </c>
      <c r="J105" s="5" t="s">
        <v>101</v>
      </c>
    </row>
    <row r="106" spans="1:10" ht="15" customHeight="1" x14ac:dyDescent="0.2">
      <c r="A106" s="5" t="s">
        <v>11</v>
      </c>
      <c r="B106" s="5" t="s">
        <v>75</v>
      </c>
      <c r="C106" s="5" t="s">
        <v>102</v>
      </c>
      <c r="D106" s="5" t="s">
        <v>621</v>
      </c>
      <c r="E106" s="5">
        <v>64.3</v>
      </c>
      <c r="F106" s="5">
        <v>1</v>
      </c>
      <c r="G106" s="5">
        <v>64.290012653257094</v>
      </c>
      <c r="H106" s="3">
        <f t="shared" si="4"/>
        <v>0</v>
      </c>
      <c r="I106" s="3" t="str">
        <f t="shared" si="5"/>
        <v>match</v>
      </c>
      <c r="J106" s="5" t="s">
        <v>103</v>
      </c>
    </row>
    <row r="107" spans="1:10" ht="15" customHeight="1" x14ac:dyDescent="0.2">
      <c r="A107" s="5" t="s">
        <v>11</v>
      </c>
      <c r="B107" s="5" t="s">
        <v>75</v>
      </c>
      <c r="C107" s="5" t="s">
        <v>104</v>
      </c>
      <c r="D107" s="5" t="s">
        <v>621</v>
      </c>
      <c r="E107" s="5">
        <v>8.9</v>
      </c>
      <c r="F107" s="5">
        <v>4.9800000000000004</v>
      </c>
      <c r="G107" s="5">
        <v>8.8985746465820306</v>
      </c>
      <c r="H107" s="3">
        <f t="shared" si="4"/>
        <v>0</v>
      </c>
      <c r="I107" s="3" t="str">
        <f t="shared" si="5"/>
        <v>match</v>
      </c>
      <c r="J107" s="5" t="s">
        <v>105</v>
      </c>
    </row>
    <row r="108" spans="1:10" ht="15" customHeight="1" x14ac:dyDescent="0.2">
      <c r="A108" s="5" t="s">
        <v>11</v>
      </c>
      <c r="B108" s="5" t="s">
        <v>75</v>
      </c>
      <c r="C108" s="5" t="s">
        <v>106</v>
      </c>
      <c r="D108" s="5" t="s">
        <v>621</v>
      </c>
      <c r="E108" s="5">
        <v>0.63600000000000001</v>
      </c>
      <c r="F108" s="5">
        <v>8.0000000000000002E-3</v>
      </c>
      <c r="G108" s="5">
        <v>0.63636363636363602</v>
      </c>
      <c r="H108" s="3">
        <f t="shared" si="4"/>
        <v>0</v>
      </c>
      <c r="I108" s="3" t="str">
        <f t="shared" si="5"/>
        <v>match</v>
      </c>
      <c r="J108" s="5" t="s">
        <v>107</v>
      </c>
    </row>
    <row r="109" spans="1:10" ht="15" customHeight="1" x14ac:dyDescent="0.2">
      <c r="A109" s="5" t="s">
        <v>11</v>
      </c>
      <c r="B109" s="5" t="s">
        <v>75</v>
      </c>
      <c r="C109" s="5" t="s">
        <v>108</v>
      </c>
      <c r="D109" s="5" t="s">
        <v>623</v>
      </c>
      <c r="E109" s="5">
        <v>1650000000</v>
      </c>
      <c r="F109" s="5">
        <v>20000000</v>
      </c>
      <c r="G109" s="5">
        <v>1651663700</v>
      </c>
      <c r="H109" s="3">
        <f t="shared" si="4"/>
        <v>0</v>
      </c>
      <c r="I109" s="3" t="str">
        <f t="shared" si="5"/>
        <v>match</v>
      </c>
      <c r="J109" s="5" t="s">
        <v>109</v>
      </c>
    </row>
    <row r="110" spans="1:10" ht="15" customHeight="1" x14ac:dyDescent="0.2">
      <c r="A110" s="5" t="s">
        <v>11</v>
      </c>
      <c r="B110" s="5" t="s">
        <v>75</v>
      </c>
      <c r="C110" s="5" t="s">
        <v>110</v>
      </c>
      <c r="D110" s="5" t="s">
        <v>623</v>
      </c>
      <c r="E110" s="5">
        <v>120</v>
      </c>
      <c r="F110" s="5">
        <v>2</v>
      </c>
      <c r="G110" s="5">
        <v>120.05437123604401</v>
      </c>
      <c r="H110" s="3">
        <f t="shared" si="4"/>
        <v>0</v>
      </c>
      <c r="I110" s="3" t="str">
        <f t="shared" si="5"/>
        <v>match</v>
      </c>
      <c r="J110" s="5" t="s">
        <v>111</v>
      </c>
    </row>
    <row r="111" spans="1:10" ht="15" customHeight="1" x14ac:dyDescent="0.2">
      <c r="A111" s="5" t="s">
        <v>11</v>
      </c>
      <c r="B111" s="5" t="s">
        <v>112</v>
      </c>
      <c r="C111" s="5" t="s">
        <v>76</v>
      </c>
      <c r="D111" s="5" t="s">
        <v>621</v>
      </c>
      <c r="E111" s="5">
        <v>21.1</v>
      </c>
      <c r="F111" s="5">
        <v>0.1</v>
      </c>
      <c r="G111" s="5">
        <v>21.056791308521301</v>
      </c>
      <c r="H111" s="3">
        <f t="shared" si="4"/>
        <v>0</v>
      </c>
      <c r="I111" s="3" t="str">
        <f t="shared" si="5"/>
        <v>match</v>
      </c>
      <c r="J111" s="5" t="s">
        <v>113</v>
      </c>
    </row>
    <row r="112" spans="1:10" ht="15" customHeight="1" x14ac:dyDescent="0.2">
      <c r="A112" s="5" t="s">
        <v>11</v>
      </c>
      <c r="B112" s="5" t="s">
        <v>112</v>
      </c>
      <c r="C112" s="5" t="s">
        <v>78</v>
      </c>
      <c r="D112" s="5" t="s">
        <v>621</v>
      </c>
      <c r="E112" s="5">
        <v>22.8</v>
      </c>
      <c r="F112" s="5">
        <v>0.6</v>
      </c>
      <c r="G112" s="5">
        <v>22.823739274524499</v>
      </c>
      <c r="H112" s="3">
        <f t="shared" si="4"/>
        <v>0</v>
      </c>
      <c r="I112" s="3" t="str">
        <f t="shared" si="5"/>
        <v>match</v>
      </c>
      <c r="J112" s="5" t="s">
        <v>114</v>
      </c>
    </row>
    <row r="113" spans="1:10" ht="15" customHeight="1" x14ac:dyDescent="0.2">
      <c r="A113" s="5" t="s">
        <v>11</v>
      </c>
      <c r="B113" s="5" t="s">
        <v>112</v>
      </c>
      <c r="C113" s="5" t="s">
        <v>80</v>
      </c>
      <c r="D113" s="5" t="s">
        <v>624</v>
      </c>
      <c r="E113" s="5">
        <v>-2.46</v>
      </c>
      <c r="F113" s="5">
        <v>0.05</v>
      </c>
      <c r="G113" s="5">
        <v>-2.4579380910170801</v>
      </c>
      <c r="H113" s="3">
        <f t="shared" si="4"/>
        <v>0</v>
      </c>
      <c r="I113" s="3" t="str">
        <f t="shared" si="5"/>
        <v>match</v>
      </c>
      <c r="J113" s="5" t="s">
        <v>115</v>
      </c>
    </row>
    <row r="114" spans="1:10" ht="15" customHeight="1" x14ac:dyDescent="0.2">
      <c r="A114" s="5" t="s">
        <v>11</v>
      </c>
      <c r="B114" s="5" t="s">
        <v>112</v>
      </c>
      <c r="C114" s="5" t="s">
        <v>82</v>
      </c>
      <c r="D114" s="5" t="s">
        <v>624</v>
      </c>
      <c r="E114" s="5">
        <v>5.9</v>
      </c>
      <c r="F114" s="5">
        <v>0.24</v>
      </c>
      <c r="G114" s="5">
        <v>5.8966369849096401</v>
      </c>
      <c r="H114" s="3">
        <f t="shared" si="4"/>
        <v>0</v>
      </c>
      <c r="I114" s="3" t="str">
        <f t="shared" si="5"/>
        <v>match</v>
      </c>
      <c r="J114" s="5" t="s">
        <v>116</v>
      </c>
    </row>
    <row r="115" spans="1:10" ht="15" customHeight="1" x14ac:dyDescent="0.2">
      <c r="A115" s="5" t="s">
        <v>11</v>
      </c>
      <c r="B115" s="5" t="s">
        <v>112</v>
      </c>
      <c r="C115" s="5" t="s">
        <v>84</v>
      </c>
      <c r="D115" s="5" t="s">
        <v>621</v>
      </c>
      <c r="E115" s="5">
        <v>22</v>
      </c>
      <c r="F115" s="5">
        <v>0</v>
      </c>
      <c r="G115" s="5">
        <v>22</v>
      </c>
      <c r="H115" s="3">
        <f t="shared" si="4"/>
        <v>0</v>
      </c>
      <c r="I115" s="3" t="str">
        <f t="shared" si="5"/>
        <v>match</v>
      </c>
      <c r="J115" s="5" t="s">
        <v>117</v>
      </c>
    </row>
    <row r="116" spans="1:10" ht="15" customHeight="1" x14ac:dyDescent="0.2">
      <c r="A116" s="5" t="s">
        <v>11</v>
      </c>
      <c r="B116" s="5" t="s">
        <v>112</v>
      </c>
      <c r="C116" s="5" t="s">
        <v>86</v>
      </c>
      <c r="D116" s="5" t="s">
        <v>621</v>
      </c>
      <c r="E116" s="5">
        <v>1</v>
      </c>
      <c r="F116" s="5">
        <v>0</v>
      </c>
      <c r="G116" s="5">
        <v>1</v>
      </c>
      <c r="H116" s="3">
        <f t="shared" si="4"/>
        <v>0</v>
      </c>
      <c r="I116" s="3" t="str">
        <f t="shared" si="5"/>
        <v>match</v>
      </c>
      <c r="J116" s="5" t="s">
        <v>118</v>
      </c>
    </row>
    <row r="117" spans="1:10" ht="15" customHeight="1" x14ac:dyDescent="0.2">
      <c r="A117" s="5" t="s">
        <v>11</v>
      </c>
      <c r="B117" s="5" t="s">
        <v>112</v>
      </c>
      <c r="C117" s="5" t="s">
        <v>88</v>
      </c>
      <c r="D117" s="5" t="s">
        <v>621</v>
      </c>
      <c r="E117" s="5">
        <v>15</v>
      </c>
      <c r="F117" s="5">
        <v>0.4</v>
      </c>
      <c r="G117" s="5">
        <v>15</v>
      </c>
      <c r="H117" s="3">
        <f t="shared" si="4"/>
        <v>0</v>
      </c>
      <c r="I117" s="3" t="str">
        <f t="shared" si="5"/>
        <v>match</v>
      </c>
      <c r="J117" s="5" t="s">
        <v>119</v>
      </c>
    </row>
    <row r="118" spans="1:10" ht="15" customHeight="1" x14ac:dyDescent="0.2">
      <c r="A118" s="5" t="s">
        <v>11</v>
      </c>
      <c r="B118" s="5" t="s">
        <v>112</v>
      </c>
      <c r="C118" s="5" t="s">
        <v>90</v>
      </c>
      <c r="D118" s="5" t="s">
        <v>621</v>
      </c>
      <c r="E118" s="5">
        <v>24</v>
      </c>
      <c r="F118" s="5">
        <v>0</v>
      </c>
      <c r="G118" s="5">
        <v>24</v>
      </c>
      <c r="H118" s="3">
        <f t="shared" si="4"/>
        <v>0</v>
      </c>
      <c r="I118" s="3" t="str">
        <f t="shared" si="5"/>
        <v>match</v>
      </c>
      <c r="J118" s="5" t="s">
        <v>120</v>
      </c>
    </row>
    <row r="119" spans="1:10" ht="15" customHeight="1" x14ac:dyDescent="0.2">
      <c r="A119" s="5" t="s">
        <v>11</v>
      </c>
      <c r="B119" s="5" t="s">
        <v>112</v>
      </c>
      <c r="C119" s="5" t="s">
        <v>92</v>
      </c>
      <c r="D119" s="5" t="s">
        <v>621</v>
      </c>
      <c r="E119" s="5">
        <v>36</v>
      </c>
      <c r="F119" s="5">
        <v>0.4</v>
      </c>
      <c r="G119" s="5">
        <v>36</v>
      </c>
      <c r="H119" s="3">
        <f t="shared" si="4"/>
        <v>0</v>
      </c>
      <c r="I119" s="3" t="str">
        <f t="shared" si="5"/>
        <v>match</v>
      </c>
      <c r="J119" s="5" t="s">
        <v>121</v>
      </c>
    </row>
    <row r="120" spans="1:10" ht="15" customHeight="1" x14ac:dyDescent="0.2">
      <c r="A120" s="5" t="s">
        <v>11</v>
      </c>
      <c r="B120" s="5" t="s">
        <v>112</v>
      </c>
      <c r="C120" s="5" t="s">
        <v>122</v>
      </c>
      <c r="D120" s="5" t="s">
        <v>624</v>
      </c>
      <c r="E120" s="5">
        <v>23</v>
      </c>
      <c r="F120" s="5">
        <v>0</v>
      </c>
      <c r="G120" s="5">
        <v>23</v>
      </c>
      <c r="H120" s="3">
        <f t="shared" si="4"/>
        <v>0</v>
      </c>
      <c r="I120" s="3" t="str">
        <f t="shared" si="5"/>
        <v>match</v>
      </c>
      <c r="J120" s="5" t="s">
        <v>123</v>
      </c>
    </row>
    <row r="121" spans="1:10" ht="15" customHeight="1" x14ac:dyDescent="0.2">
      <c r="A121" s="5" t="s">
        <v>11</v>
      </c>
      <c r="B121" s="5" t="s">
        <v>112</v>
      </c>
      <c r="C121" s="5" t="s">
        <v>94</v>
      </c>
      <c r="D121" s="5" t="s">
        <v>621</v>
      </c>
      <c r="E121" s="5">
        <v>2</v>
      </c>
      <c r="F121" s="5">
        <v>0</v>
      </c>
      <c r="G121" s="5">
        <v>2</v>
      </c>
      <c r="H121" s="3">
        <f t="shared" si="4"/>
        <v>0</v>
      </c>
      <c r="I121" s="3" t="str">
        <f t="shared" si="5"/>
        <v>match</v>
      </c>
      <c r="J121" s="5" t="s">
        <v>124</v>
      </c>
    </row>
    <row r="122" spans="1:10" ht="15" customHeight="1" x14ac:dyDescent="0.2">
      <c r="A122" s="5" t="s">
        <v>11</v>
      </c>
      <c r="B122" s="5" t="s">
        <v>112</v>
      </c>
      <c r="C122" s="5" t="s">
        <v>96</v>
      </c>
      <c r="D122" s="5" t="s">
        <v>621</v>
      </c>
      <c r="E122" s="5">
        <v>35</v>
      </c>
      <c r="F122" s="5">
        <v>0.4</v>
      </c>
      <c r="G122" s="5">
        <v>35</v>
      </c>
      <c r="H122" s="3">
        <f t="shared" si="4"/>
        <v>0</v>
      </c>
      <c r="I122" s="3" t="str">
        <f t="shared" si="5"/>
        <v>match</v>
      </c>
      <c r="J122" s="5" t="s">
        <v>125</v>
      </c>
    </row>
    <row r="123" spans="1:10" ht="15" customHeight="1" x14ac:dyDescent="0.2">
      <c r="A123" s="5" t="s">
        <v>11</v>
      </c>
      <c r="B123" s="5" t="s">
        <v>112</v>
      </c>
      <c r="C123" s="5" t="s">
        <v>98</v>
      </c>
      <c r="D123" s="5" t="s">
        <v>621</v>
      </c>
      <c r="E123" s="5">
        <v>2.94</v>
      </c>
      <c r="F123" s="5">
        <v>0.06</v>
      </c>
      <c r="G123" s="5">
        <v>2.94016460601518</v>
      </c>
      <c r="H123" s="3">
        <f t="shared" si="4"/>
        <v>0</v>
      </c>
      <c r="I123" s="3" t="str">
        <f t="shared" si="5"/>
        <v>match</v>
      </c>
      <c r="J123" s="5" t="s">
        <v>126</v>
      </c>
    </row>
    <row r="124" spans="1:10" ht="15" customHeight="1" x14ac:dyDescent="0.2">
      <c r="A124" s="5" t="s">
        <v>11</v>
      </c>
      <c r="B124" s="5" t="s">
        <v>112</v>
      </c>
      <c r="C124" s="5" t="s">
        <v>100</v>
      </c>
      <c r="D124" s="5" t="s">
        <v>624</v>
      </c>
      <c r="E124" s="5">
        <v>1.18</v>
      </c>
      <c r="F124" s="5">
        <v>0.04</v>
      </c>
      <c r="G124" s="5">
        <v>1.1818392542029901</v>
      </c>
      <c r="H124" s="3">
        <f t="shared" si="4"/>
        <v>0</v>
      </c>
      <c r="I124" s="3" t="str">
        <f t="shared" si="5"/>
        <v>match</v>
      </c>
      <c r="J124" s="5" t="s">
        <v>127</v>
      </c>
    </row>
    <row r="125" spans="1:10" ht="15" customHeight="1" x14ac:dyDescent="0.2">
      <c r="A125" s="5" t="s">
        <v>11</v>
      </c>
      <c r="B125" s="5" t="s">
        <v>112</v>
      </c>
      <c r="C125" s="5" t="s">
        <v>102</v>
      </c>
      <c r="D125" s="5" t="s">
        <v>621</v>
      </c>
      <c r="E125" s="5">
        <v>2.58</v>
      </c>
      <c r="F125" s="5">
        <v>0.05</v>
      </c>
      <c r="G125" s="5">
        <v>2.5804703521096002</v>
      </c>
      <c r="H125" s="3">
        <f t="shared" si="4"/>
        <v>0</v>
      </c>
      <c r="I125" s="3" t="str">
        <f t="shared" si="5"/>
        <v>match</v>
      </c>
      <c r="J125" s="5" t="s">
        <v>128</v>
      </c>
    </row>
    <row r="126" spans="1:10" ht="15" customHeight="1" x14ac:dyDescent="0.2">
      <c r="A126" s="5" t="s">
        <v>11</v>
      </c>
      <c r="B126" s="5" t="s">
        <v>112</v>
      </c>
      <c r="C126" s="5" t="s">
        <v>104</v>
      </c>
      <c r="D126" s="5" t="s">
        <v>621</v>
      </c>
      <c r="E126" s="5">
        <v>0.22700000000000001</v>
      </c>
      <c r="F126" s="5">
        <v>4.0000000000000001E-3</v>
      </c>
      <c r="G126" s="5">
        <v>0.226882608075721</v>
      </c>
      <c r="H126" s="3">
        <f t="shared" si="4"/>
        <v>0</v>
      </c>
      <c r="I126" s="3" t="str">
        <f t="shared" si="5"/>
        <v>match</v>
      </c>
      <c r="J126" s="5" t="s">
        <v>129</v>
      </c>
    </row>
    <row r="127" spans="1:10" ht="15" customHeight="1" x14ac:dyDescent="0.2">
      <c r="A127" s="5" t="s">
        <v>11</v>
      </c>
      <c r="B127" s="5" t="s">
        <v>112</v>
      </c>
      <c r="C127" s="5" t="s">
        <v>106</v>
      </c>
      <c r="D127" s="5" t="s">
        <v>621</v>
      </c>
      <c r="E127" s="5">
        <v>4.5499999999999999E-2</v>
      </c>
      <c r="F127" s="5">
        <v>0</v>
      </c>
      <c r="G127" s="5">
        <v>4.54545454545454E-2</v>
      </c>
      <c r="H127" s="3">
        <f t="shared" si="4"/>
        <v>0</v>
      </c>
      <c r="I127" s="3" t="str">
        <f t="shared" si="5"/>
        <v>match</v>
      </c>
      <c r="J127" s="5" t="s">
        <v>130</v>
      </c>
    </row>
    <row r="128" spans="1:10" ht="15" customHeight="1" x14ac:dyDescent="0.2">
      <c r="A128" s="5" t="s">
        <v>11</v>
      </c>
      <c r="B128" s="5" t="s">
        <v>112</v>
      </c>
      <c r="C128" s="5" t="s">
        <v>131</v>
      </c>
      <c r="D128" s="5" t="s">
        <v>621</v>
      </c>
      <c r="E128" s="5">
        <v>3.36</v>
      </c>
      <c r="F128" s="5">
        <v>0.03</v>
      </c>
      <c r="G128" s="5">
        <v>3.3559632927371501</v>
      </c>
      <c r="H128" s="3">
        <f t="shared" si="4"/>
        <v>0</v>
      </c>
      <c r="I128" s="3" t="str">
        <f t="shared" si="5"/>
        <v>match</v>
      </c>
      <c r="J128" s="5" t="s">
        <v>132</v>
      </c>
    </row>
    <row r="129" spans="1:10" ht="15" customHeight="1" x14ac:dyDescent="0.2">
      <c r="A129" s="5" t="s">
        <v>11</v>
      </c>
      <c r="B129" s="5" t="s">
        <v>112</v>
      </c>
      <c r="C129" s="5" t="s">
        <v>133</v>
      </c>
      <c r="D129" s="5" t="s">
        <v>621</v>
      </c>
      <c r="E129" s="5">
        <v>0.15</v>
      </c>
      <c r="F129" s="5">
        <v>2E-3</v>
      </c>
      <c r="G129" s="5">
        <v>0.150377417754851</v>
      </c>
      <c r="H129" s="3">
        <f t="shared" si="4"/>
        <v>0</v>
      </c>
      <c r="I129" s="3" t="str">
        <f t="shared" si="5"/>
        <v>match</v>
      </c>
      <c r="J129" s="5" t="s">
        <v>134</v>
      </c>
    </row>
    <row r="130" spans="1:10" ht="15" customHeight="1" x14ac:dyDescent="0.2">
      <c r="A130" s="5" t="s">
        <v>11</v>
      </c>
      <c r="B130" s="5" t="s">
        <v>112</v>
      </c>
      <c r="C130" s="5" t="s">
        <v>135</v>
      </c>
      <c r="D130" s="5" t="s">
        <v>624</v>
      </c>
      <c r="E130" s="5">
        <v>11000</v>
      </c>
      <c r="F130" s="5">
        <v>100</v>
      </c>
      <c r="G130" s="5">
        <v>11039.5</v>
      </c>
      <c r="H130" s="3">
        <f t="shared" si="4"/>
        <v>0</v>
      </c>
      <c r="I130" s="3" t="str">
        <f t="shared" si="5"/>
        <v>match</v>
      </c>
      <c r="J130" s="5" t="s">
        <v>136</v>
      </c>
    </row>
    <row r="131" spans="1:10" ht="15" customHeight="1" x14ac:dyDescent="0.2">
      <c r="A131" s="5" t="s">
        <v>11</v>
      </c>
      <c r="B131" s="5" t="s">
        <v>112</v>
      </c>
      <c r="C131" s="5" t="s">
        <v>137</v>
      </c>
      <c r="D131" s="5" t="s">
        <v>624</v>
      </c>
      <c r="E131" s="5">
        <v>21</v>
      </c>
      <c r="F131" s="5">
        <v>0</v>
      </c>
      <c r="G131" s="5">
        <v>21</v>
      </c>
      <c r="H131" s="3">
        <f t="shared" ref="H131:H194" si="6">IFERROR(IF(NOT(G131=""),ABS(ROUNDDOWN(E131-G131, 3 - (1+INT(LOG10(ABS(E131)))))),""),IF(AND(E131=0,NOT(E131="")),ABS(ROUNDDOWN(E131-G131,0)),""))</f>
        <v>0</v>
      </c>
      <c r="I131" s="3" t="str">
        <f t="shared" ref="I131:I194" si="7">IF(NOT(H131=""),IF(H131&lt;=F131,"match",IF(H131&lt;3*F131,"partial match","no match")),"")</f>
        <v>match</v>
      </c>
      <c r="J131" s="5" t="s">
        <v>138</v>
      </c>
    </row>
    <row r="132" spans="1:10" ht="15" customHeight="1" x14ac:dyDescent="0.2">
      <c r="A132" s="5" t="s">
        <v>11</v>
      </c>
      <c r="B132" s="5" t="s">
        <v>112</v>
      </c>
      <c r="C132" s="5" t="s">
        <v>139</v>
      </c>
      <c r="D132" s="5" t="s">
        <v>624</v>
      </c>
      <c r="E132" s="5">
        <v>-10100</v>
      </c>
      <c r="F132" s="5">
        <v>100</v>
      </c>
      <c r="G132" s="5">
        <v>-10101.5</v>
      </c>
      <c r="H132" s="3">
        <f t="shared" si="6"/>
        <v>0</v>
      </c>
      <c r="I132" s="3" t="str">
        <f t="shared" si="7"/>
        <v>match</v>
      </c>
      <c r="J132" s="5" t="s">
        <v>140</v>
      </c>
    </row>
    <row r="133" spans="1:10" ht="15" customHeight="1" x14ac:dyDescent="0.2">
      <c r="A133" s="5" t="s">
        <v>11</v>
      </c>
      <c r="B133" s="5" t="s">
        <v>112</v>
      </c>
      <c r="C133" s="5" t="s">
        <v>141</v>
      </c>
      <c r="D133" s="5" t="s">
        <v>621</v>
      </c>
      <c r="E133" s="5">
        <v>24</v>
      </c>
      <c r="F133" s="5">
        <v>0</v>
      </c>
      <c r="G133" s="5">
        <v>24</v>
      </c>
      <c r="H133" s="3">
        <f t="shared" si="6"/>
        <v>0</v>
      </c>
      <c r="I133" s="3" t="str">
        <f t="shared" si="7"/>
        <v>match</v>
      </c>
      <c r="J133" s="5" t="s">
        <v>142</v>
      </c>
    </row>
    <row r="134" spans="1:10" ht="15" customHeight="1" x14ac:dyDescent="0.2">
      <c r="A134" s="5" t="s">
        <v>11</v>
      </c>
      <c r="B134" s="5" t="s">
        <v>143</v>
      </c>
      <c r="C134" s="5" t="s">
        <v>144</v>
      </c>
      <c r="D134" s="5" t="s">
        <v>621</v>
      </c>
      <c r="E134" s="5">
        <v>0.97799999999999998</v>
      </c>
      <c r="F134" s="5">
        <v>1E-3</v>
      </c>
      <c r="G134" s="5">
        <v>0.97749465508966205</v>
      </c>
      <c r="H134" s="3">
        <f t="shared" si="6"/>
        <v>0</v>
      </c>
      <c r="I134" s="3" t="str">
        <f t="shared" si="7"/>
        <v>match</v>
      </c>
      <c r="J134" s="5" t="s">
        <v>145</v>
      </c>
    </row>
    <row r="135" spans="1:10" ht="15" customHeight="1" x14ac:dyDescent="0.2">
      <c r="A135" s="5" t="s">
        <v>11</v>
      </c>
      <c r="B135" s="5" t="s">
        <v>143</v>
      </c>
      <c r="C135" s="5" t="s">
        <v>146</v>
      </c>
      <c r="D135" s="5" t="s">
        <v>621</v>
      </c>
      <c r="E135" s="5">
        <v>6.9800000000000003E-5</v>
      </c>
      <c r="F135" s="5">
        <v>1.03E-5</v>
      </c>
      <c r="G135" s="6">
        <v>6.10846895588812E-5</v>
      </c>
      <c r="H135" s="3">
        <f t="shared" si="6"/>
        <v>8.6999999999999997E-6</v>
      </c>
      <c r="I135" s="3" t="str">
        <f t="shared" si="7"/>
        <v>match</v>
      </c>
      <c r="J135" s="5" t="s">
        <v>147</v>
      </c>
    </row>
    <row r="136" spans="1:10" ht="15" customHeight="1" x14ac:dyDescent="0.2">
      <c r="A136" s="5" t="s">
        <v>11</v>
      </c>
      <c r="B136" s="5" t="s">
        <v>143</v>
      </c>
      <c r="C136" s="5" t="s">
        <v>148</v>
      </c>
      <c r="D136" s="5" t="s">
        <v>621</v>
      </c>
      <c r="E136" s="5">
        <v>96</v>
      </c>
      <c r="F136" s="5">
        <v>0</v>
      </c>
      <c r="G136" s="5">
        <v>96</v>
      </c>
      <c r="H136" s="3">
        <f t="shared" si="6"/>
        <v>0</v>
      </c>
      <c r="I136" s="3" t="str">
        <f t="shared" si="7"/>
        <v>match</v>
      </c>
      <c r="J136" s="5" t="s">
        <v>149</v>
      </c>
    </row>
    <row r="137" spans="1:10" ht="15" customHeight="1" x14ac:dyDescent="0.2">
      <c r="A137" s="5" t="s">
        <v>11</v>
      </c>
      <c r="B137" s="5" t="s">
        <v>143</v>
      </c>
      <c r="C137" s="5" t="s">
        <v>150</v>
      </c>
      <c r="D137" s="5" t="s">
        <v>621</v>
      </c>
      <c r="E137" s="5">
        <v>-128</v>
      </c>
      <c r="F137" s="5">
        <v>8</v>
      </c>
      <c r="G137" s="5">
        <v>-128</v>
      </c>
      <c r="H137" s="3">
        <f t="shared" si="6"/>
        <v>0</v>
      </c>
      <c r="I137" s="3" t="str">
        <f t="shared" si="7"/>
        <v>match</v>
      </c>
      <c r="J137" s="5" t="s">
        <v>151</v>
      </c>
    </row>
    <row r="138" spans="1:10" ht="15" customHeight="1" x14ac:dyDescent="0.2">
      <c r="A138" s="5" t="s">
        <v>11</v>
      </c>
      <c r="B138" s="5" t="s">
        <v>143</v>
      </c>
      <c r="C138" s="5" t="s">
        <v>152</v>
      </c>
      <c r="D138" s="5" t="s">
        <v>621</v>
      </c>
      <c r="E138" s="5">
        <v>0.97799999999999998</v>
      </c>
      <c r="F138" s="5">
        <v>1E-3</v>
      </c>
      <c r="G138" s="5">
        <v>0.97743357040010304</v>
      </c>
      <c r="H138" s="3">
        <f t="shared" si="6"/>
        <v>0</v>
      </c>
      <c r="I138" s="3" t="str">
        <f t="shared" si="7"/>
        <v>match</v>
      </c>
      <c r="J138" s="5" t="s">
        <v>153</v>
      </c>
    </row>
    <row r="139" spans="1:10" ht="15" customHeight="1" x14ac:dyDescent="0.2">
      <c r="A139" s="5" t="s">
        <v>11</v>
      </c>
      <c r="B139" s="5" t="s">
        <v>143</v>
      </c>
      <c r="C139" s="5" t="s">
        <v>154</v>
      </c>
      <c r="D139" s="5" t="s">
        <v>621</v>
      </c>
      <c r="E139" s="5">
        <v>224</v>
      </c>
      <c r="F139" s="5">
        <v>8</v>
      </c>
      <c r="G139" s="5">
        <v>224</v>
      </c>
      <c r="H139" s="3">
        <f t="shared" si="6"/>
        <v>0</v>
      </c>
      <c r="I139" s="3" t="str">
        <f t="shared" si="7"/>
        <v>match</v>
      </c>
      <c r="J139" s="5" t="s">
        <v>155</v>
      </c>
    </row>
    <row r="140" spans="1:10" ht="15" customHeight="1" x14ac:dyDescent="0.2">
      <c r="A140" s="5" t="s">
        <v>11</v>
      </c>
      <c r="B140" s="5" t="s">
        <v>143</v>
      </c>
      <c r="C140" s="5" t="s">
        <v>156</v>
      </c>
      <c r="D140" s="5" t="s">
        <v>625</v>
      </c>
      <c r="E140" s="5"/>
      <c r="F140" s="5"/>
      <c r="G140" s="5">
        <v>0.57100780526588701</v>
      </c>
      <c r="H140" s="3" t="str">
        <f t="shared" si="6"/>
        <v/>
      </c>
      <c r="I140" s="3" t="str">
        <f t="shared" si="7"/>
        <v/>
      </c>
      <c r="J140" s="5" t="s">
        <v>157</v>
      </c>
    </row>
    <row r="141" spans="1:10" ht="15" customHeight="1" x14ac:dyDescent="0.2">
      <c r="A141" s="5" t="s">
        <v>11</v>
      </c>
      <c r="B141" s="5" t="s">
        <v>158</v>
      </c>
      <c r="C141" s="5" t="s">
        <v>159</v>
      </c>
      <c r="D141" s="5" t="s">
        <v>621</v>
      </c>
      <c r="E141" s="5">
        <v>0.109</v>
      </c>
      <c r="F141" s="5">
        <v>1E-3</v>
      </c>
      <c r="G141" s="5">
        <v>0.108895853078517</v>
      </c>
      <c r="H141" s="3">
        <f t="shared" si="6"/>
        <v>0</v>
      </c>
      <c r="I141" s="3" t="str">
        <f t="shared" si="7"/>
        <v>match</v>
      </c>
      <c r="J141" s="5" t="s">
        <v>160</v>
      </c>
    </row>
    <row r="142" spans="1:10" ht="15" customHeight="1" x14ac:dyDescent="0.2">
      <c r="A142" s="5" t="s">
        <v>11</v>
      </c>
      <c r="B142" s="5" t="s">
        <v>158</v>
      </c>
      <c r="C142" s="5" t="s">
        <v>161</v>
      </c>
      <c r="D142" s="5" t="s">
        <v>621</v>
      </c>
      <c r="E142" s="5">
        <v>20.6</v>
      </c>
      <c r="F142" s="5">
        <v>0.1</v>
      </c>
      <c r="G142" s="5">
        <v>20.648160278883399</v>
      </c>
      <c r="H142" s="3">
        <f t="shared" si="6"/>
        <v>0</v>
      </c>
      <c r="I142" s="3" t="str">
        <f t="shared" si="7"/>
        <v>match</v>
      </c>
      <c r="J142" s="5" t="s">
        <v>162</v>
      </c>
    </row>
    <row r="143" spans="1:10" ht="15" customHeight="1" x14ac:dyDescent="0.2">
      <c r="A143" s="5" t="s">
        <v>11</v>
      </c>
      <c r="B143" s="5" t="s">
        <v>158</v>
      </c>
      <c r="C143" s="5" t="s">
        <v>163</v>
      </c>
      <c r="D143" s="5" t="s">
        <v>621</v>
      </c>
      <c r="E143" s="5">
        <v>27</v>
      </c>
      <c r="F143" s="5">
        <v>0.4</v>
      </c>
      <c r="G143" s="5">
        <v>27.0142145615274</v>
      </c>
      <c r="H143" s="3">
        <f t="shared" si="6"/>
        <v>0</v>
      </c>
      <c r="I143" s="3" t="str">
        <f t="shared" si="7"/>
        <v>match</v>
      </c>
      <c r="J143" s="5" t="s">
        <v>164</v>
      </c>
    </row>
    <row r="144" spans="1:10" ht="15" customHeight="1" x14ac:dyDescent="0.2">
      <c r="A144" s="5" t="s">
        <v>11</v>
      </c>
      <c r="B144" s="5" t="s">
        <v>158</v>
      </c>
      <c r="C144" s="5" t="s">
        <v>165</v>
      </c>
      <c r="D144" s="5" t="s">
        <v>621</v>
      </c>
      <c r="E144" s="5">
        <v>5.82</v>
      </c>
      <c r="F144" s="5">
        <v>0.04</v>
      </c>
      <c r="G144" s="5">
        <v>5.8199821923425699</v>
      </c>
      <c r="H144" s="3">
        <f t="shared" si="6"/>
        <v>0</v>
      </c>
      <c r="I144" s="3" t="str">
        <f t="shared" si="7"/>
        <v>match</v>
      </c>
      <c r="J144" s="5" t="s">
        <v>166</v>
      </c>
    </row>
    <row r="145" spans="1:10" ht="15" customHeight="1" x14ac:dyDescent="0.2">
      <c r="A145" s="5" t="s">
        <v>11</v>
      </c>
      <c r="B145" s="5" t="s">
        <v>158</v>
      </c>
      <c r="C145" s="5" t="s">
        <v>167</v>
      </c>
      <c r="D145" s="5" t="s">
        <v>621</v>
      </c>
      <c r="E145" s="5">
        <v>1.58</v>
      </c>
      <c r="F145" s="5">
        <v>0.03</v>
      </c>
      <c r="G145" s="5">
        <v>1.57674492240367</v>
      </c>
      <c r="H145" s="3">
        <f t="shared" si="6"/>
        <v>0</v>
      </c>
      <c r="I145" s="3" t="str">
        <f t="shared" si="7"/>
        <v>match</v>
      </c>
      <c r="J145" s="5" t="s">
        <v>168</v>
      </c>
    </row>
    <row r="146" spans="1:10" ht="15" customHeight="1" x14ac:dyDescent="0.2">
      <c r="A146" s="5" t="s">
        <v>11</v>
      </c>
      <c r="B146" s="5" t="s">
        <v>158</v>
      </c>
      <c r="C146" s="5" t="s">
        <v>169</v>
      </c>
      <c r="D146" s="5" t="s">
        <v>621</v>
      </c>
      <c r="E146" s="5">
        <v>4.9400000000000004</v>
      </c>
      <c r="F146" s="5">
        <v>0.19</v>
      </c>
      <c r="G146" s="5">
        <v>4.9391481370151196</v>
      </c>
      <c r="H146" s="3">
        <f t="shared" si="6"/>
        <v>0</v>
      </c>
      <c r="I146" s="3" t="str">
        <f t="shared" si="7"/>
        <v>match</v>
      </c>
      <c r="J146" s="5" t="s">
        <v>170</v>
      </c>
    </row>
    <row r="147" spans="1:10" ht="15" customHeight="1" x14ac:dyDescent="0.2">
      <c r="A147" s="5" t="s">
        <v>11</v>
      </c>
      <c r="B147" s="5" t="s">
        <v>158</v>
      </c>
      <c r="C147" s="5" t="s">
        <v>171</v>
      </c>
      <c r="D147" s="5" t="s">
        <v>621</v>
      </c>
      <c r="E147" s="5">
        <v>2.27</v>
      </c>
      <c r="F147" s="5">
        <v>0.03</v>
      </c>
      <c r="G147" s="5">
        <v>2.2707124451099299</v>
      </c>
      <c r="H147" s="3">
        <f t="shared" si="6"/>
        <v>0</v>
      </c>
      <c r="I147" s="3" t="str">
        <f t="shared" si="7"/>
        <v>match</v>
      </c>
      <c r="J147" s="5" t="s">
        <v>172</v>
      </c>
    </row>
    <row r="148" spans="1:10" ht="15" customHeight="1" x14ac:dyDescent="0.2">
      <c r="A148" s="5" t="s">
        <v>11</v>
      </c>
      <c r="B148" s="5" t="s">
        <v>158</v>
      </c>
      <c r="C148" s="5" t="s">
        <v>173</v>
      </c>
      <c r="D148" s="5" t="s">
        <v>621</v>
      </c>
      <c r="E148" s="5">
        <v>41.3</v>
      </c>
      <c r="F148" s="5">
        <v>0.1</v>
      </c>
      <c r="G148" s="5">
        <v>41.296320557766798</v>
      </c>
      <c r="H148" s="3">
        <f t="shared" si="6"/>
        <v>0</v>
      </c>
      <c r="I148" s="3" t="str">
        <f t="shared" si="7"/>
        <v>match</v>
      </c>
      <c r="J148" s="5" t="s">
        <v>174</v>
      </c>
    </row>
    <row r="149" spans="1:10" ht="15" customHeight="1" x14ac:dyDescent="0.2">
      <c r="A149" s="5" t="s">
        <v>11</v>
      </c>
      <c r="B149" s="5" t="s">
        <v>158</v>
      </c>
      <c r="C149" s="5" t="s">
        <v>175</v>
      </c>
      <c r="D149" s="5" t="s">
        <v>621</v>
      </c>
      <c r="E149" s="5">
        <v>100</v>
      </c>
      <c r="F149" s="5">
        <v>1</v>
      </c>
      <c r="G149" s="5">
        <v>100.20554323846</v>
      </c>
      <c r="H149" s="3">
        <f t="shared" si="6"/>
        <v>0</v>
      </c>
      <c r="I149" s="3" t="str">
        <f t="shared" si="7"/>
        <v>match</v>
      </c>
      <c r="J149" s="5" t="s">
        <v>176</v>
      </c>
    </row>
    <row r="150" spans="1:10" ht="15" customHeight="1" x14ac:dyDescent="0.2">
      <c r="A150" s="5" t="s">
        <v>11</v>
      </c>
      <c r="B150" s="5" t="s">
        <v>158</v>
      </c>
      <c r="C150" s="5" t="s">
        <v>177</v>
      </c>
      <c r="D150" s="5" t="s">
        <v>621</v>
      </c>
      <c r="E150" s="5">
        <v>4.1900000000000004</v>
      </c>
      <c r="F150" s="5">
        <v>0.03</v>
      </c>
      <c r="G150" s="5">
        <v>4.1906691240189096</v>
      </c>
      <c r="H150" s="3">
        <f t="shared" si="6"/>
        <v>0</v>
      </c>
      <c r="I150" s="3" t="str">
        <f t="shared" si="7"/>
        <v>match</v>
      </c>
      <c r="J150" s="5" t="s">
        <v>178</v>
      </c>
    </row>
    <row r="151" spans="1:10" ht="15" customHeight="1" x14ac:dyDescent="0.2">
      <c r="A151" s="5" t="s">
        <v>11</v>
      </c>
      <c r="B151" s="5" t="s">
        <v>158</v>
      </c>
      <c r="C151" s="5" t="s">
        <v>179</v>
      </c>
      <c r="D151" s="5" t="s">
        <v>621</v>
      </c>
      <c r="E151" s="5">
        <v>4.4999999999999998E-2</v>
      </c>
      <c r="F151" s="5">
        <v>8.0000000000000004E-4</v>
      </c>
      <c r="G151" s="5">
        <v>4.4951850718470202E-2</v>
      </c>
      <c r="H151" s="3">
        <f t="shared" si="6"/>
        <v>0</v>
      </c>
      <c r="I151" s="3" t="str">
        <f t="shared" si="7"/>
        <v>match</v>
      </c>
      <c r="J151" s="5" t="s">
        <v>180</v>
      </c>
    </row>
    <row r="152" spans="1:10" ht="15" customHeight="1" x14ac:dyDescent="0.2">
      <c r="A152" s="5" t="s">
        <v>11</v>
      </c>
      <c r="B152" s="5" t="s">
        <v>158</v>
      </c>
      <c r="C152" s="5" t="s">
        <v>181</v>
      </c>
      <c r="D152" s="5" t="s">
        <v>621</v>
      </c>
      <c r="E152" s="5">
        <v>7.85</v>
      </c>
      <c r="F152" s="5">
        <v>0.26</v>
      </c>
      <c r="G152" s="5">
        <v>7.8513150076495499</v>
      </c>
      <c r="H152" s="3">
        <f t="shared" si="6"/>
        <v>0</v>
      </c>
      <c r="I152" s="3" t="str">
        <f t="shared" si="7"/>
        <v>match</v>
      </c>
      <c r="J152" s="5" t="s">
        <v>182</v>
      </c>
    </row>
    <row r="153" spans="1:10" ht="15" customHeight="1" x14ac:dyDescent="0.2">
      <c r="A153" s="5" t="s">
        <v>11</v>
      </c>
      <c r="B153" s="5" t="s">
        <v>158</v>
      </c>
      <c r="C153" s="5" t="s">
        <v>183</v>
      </c>
      <c r="D153" s="5" t="s">
        <v>621</v>
      </c>
      <c r="E153" s="5">
        <v>1.58</v>
      </c>
      <c r="F153" s="5">
        <v>0.03</v>
      </c>
      <c r="G153" s="5">
        <v>1.57674492240367</v>
      </c>
      <c r="H153" s="3">
        <f t="shared" si="6"/>
        <v>0</v>
      </c>
      <c r="I153" s="3" t="str">
        <f t="shared" si="7"/>
        <v>match</v>
      </c>
      <c r="J153" s="5" t="s">
        <v>184</v>
      </c>
    </row>
    <row r="154" spans="1:10" ht="15" customHeight="1" x14ac:dyDescent="0.2">
      <c r="A154" s="5" t="s">
        <v>11</v>
      </c>
      <c r="B154" s="5" t="s">
        <v>158</v>
      </c>
      <c r="C154" s="5" t="s">
        <v>185</v>
      </c>
      <c r="D154" s="5" t="s">
        <v>621</v>
      </c>
      <c r="E154" s="5">
        <v>0.58099999999999996</v>
      </c>
      <c r="F154" s="5">
        <v>3.0000000000000001E-3</v>
      </c>
      <c r="G154" s="5">
        <v>0.58111016359923595</v>
      </c>
      <c r="H154" s="3">
        <f t="shared" si="6"/>
        <v>0</v>
      </c>
      <c r="I154" s="3" t="str">
        <f t="shared" si="7"/>
        <v>match</v>
      </c>
      <c r="J154" s="5" t="s">
        <v>186</v>
      </c>
    </row>
    <row r="155" spans="1:10" ht="15" customHeight="1" x14ac:dyDescent="0.2">
      <c r="A155" s="5" t="s">
        <v>11</v>
      </c>
      <c r="B155" s="5" t="s">
        <v>158</v>
      </c>
      <c r="C155" s="5" t="s">
        <v>187</v>
      </c>
      <c r="D155" s="5" t="s">
        <v>621</v>
      </c>
      <c r="E155" s="5">
        <v>0.96099999999999997</v>
      </c>
      <c r="F155" s="5">
        <v>1E-3</v>
      </c>
      <c r="G155" s="5">
        <v>0.96112392012713099</v>
      </c>
      <c r="H155" s="3">
        <f t="shared" si="6"/>
        <v>0</v>
      </c>
      <c r="I155" s="3" t="str">
        <f t="shared" si="7"/>
        <v>match</v>
      </c>
      <c r="J155" s="5" t="s">
        <v>188</v>
      </c>
    </row>
    <row r="156" spans="1:10" ht="15" customHeight="1" x14ac:dyDescent="0.2">
      <c r="A156" s="5" t="s">
        <v>11</v>
      </c>
      <c r="B156" s="5" t="s">
        <v>158</v>
      </c>
      <c r="C156" s="5" t="s">
        <v>189</v>
      </c>
      <c r="D156" s="5" t="s">
        <v>621</v>
      </c>
      <c r="E156" s="5">
        <v>0.54400000000000004</v>
      </c>
      <c r="F156" s="5">
        <v>3.0000000000000001E-3</v>
      </c>
      <c r="G156" s="5">
        <v>0.543825975823096</v>
      </c>
      <c r="H156" s="3">
        <f t="shared" si="6"/>
        <v>0</v>
      </c>
      <c r="I156" s="3" t="str">
        <f t="shared" si="7"/>
        <v>match</v>
      </c>
      <c r="J156" s="5" t="s">
        <v>190</v>
      </c>
    </row>
    <row r="157" spans="1:10" ht="15" customHeight="1" x14ac:dyDescent="0.2">
      <c r="A157" s="5" t="s">
        <v>11</v>
      </c>
      <c r="B157" s="5" t="s">
        <v>158</v>
      </c>
      <c r="C157" s="5" t="s">
        <v>191</v>
      </c>
      <c r="D157" s="5" t="s">
        <v>621</v>
      </c>
      <c r="E157" s="5">
        <v>0.99399999999999999</v>
      </c>
      <c r="F157" s="5">
        <v>1E-3</v>
      </c>
      <c r="G157" s="5">
        <v>0.99436784461557004</v>
      </c>
      <c r="H157" s="3">
        <f t="shared" si="6"/>
        <v>0</v>
      </c>
      <c r="I157" s="3" t="str">
        <f t="shared" si="7"/>
        <v>match</v>
      </c>
      <c r="J157" s="5" t="s">
        <v>192</v>
      </c>
    </row>
    <row r="158" spans="1:10" ht="15" customHeight="1" x14ac:dyDescent="0.2">
      <c r="A158" s="5" t="s">
        <v>11</v>
      </c>
      <c r="B158" s="5" t="s">
        <v>158</v>
      </c>
      <c r="C158" s="5" t="s">
        <v>193</v>
      </c>
      <c r="D158" s="5" t="s">
        <v>621</v>
      </c>
      <c r="E158" s="5">
        <v>0.441</v>
      </c>
      <c r="F158" s="5">
        <v>1E-3</v>
      </c>
      <c r="G158" s="5">
        <v>0.44095901645587399</v>
      </c>
      <c r="H158" s="3">
        <f t="shared" si="6"/>
        <v>0</v>
      </c>
      <c r="I158" s="3" t="str">
        <f t="shared" si="7"/>
        <v>match</v>
      </c>
      <c r="J158" s="5" t="s">
        <v>194</v>
      </c>
    </row>
    <row r="159" spans="1:10" ht="15" customHeight="1" x14ac:dyDescent="0.2">
      <c r="A159" s="5" t="s">
        <v>11</v>
      </c>
      <c r="B159" s="5" t="s">
        <v>158</v>
      </c>
      <c r="C159" s="5" t="s">
        <v>195</v>
      </c>
      <c r="D159" s="5" t="s">
        <v>621</v>
      </c>
      <c r="E159" s="5">
        <v>0.77800000000000002</v>
      </c>
      <c r="F159" s="5">
        <v>2E-3</v>
      </c>
      <c r="G159" s="5">
        <v>0.77796656082072702</v>
      </c>
      <c r="H159" s="3">
        <f t="shared" si="6"/>
        <v>0</v>
      </c>
      <c r="I159" s="3" t="str">
        <f t="shared" si="7"/>
        <v>match</v>
      </c>
      <c r="J159" s="5" t="s">
        <v>196</v>
      </c>
    </row>
    <row r="160" spans="1:10" ht="15" customHeight="1" x14ac:dyDescent="0.2">
      <c r="A160" s="5" t="s">
        <v>11</v>
      </c>
      <c r="B160" s="5" t="s">
        <v>158</v>
      </c>
      <c r="C160" s="5" t="s">
        <v>197</v>
      </c>
      <c r="D160" s="5" t="s">
        <v>621</v>
      </c>
      <c r="E160" s="5">
        <v>455</v>
      </c>
      <c r="F160" s="5">
        <v>2</v>
      </c>
      <c r="G160" s="5">
        <v>455.36709799863002</v>
      </c>
      <c r="H160" s="3">
        <f t="shared" si="6"/>
        <v>0</v>
      </c>
      <c r="I160" s="3" t="str">
        <f t="shared" si="7"/>
        <v>match</v>
      </c>
      <c r="J160" s="5" t="s">
        <v>198</v>
      </c>
    </row>
    <row r="161" spans="1:10" ht="15" customHeight="1" x14ac:dyDescent="0.2">
      <c r="A161" s="5" t="s">
        <v>11</v>
      </c>
      <c r="B161" s="5" t="s">
        <v>158</v>
      </c>
      <c r="C161" s="5" t="s">
        <v>199</v>
      </c>
      <c r="D161" s="5" t="s">
        <v>621</v>
      </c>
      <c r="E161" s="5">
        <v>100</v>
      </c>
      <c r="F161" s="5">
        <v>1</v>
      </c>
      <c r="G161" s="5">
        <v>100.20554323846</v>
      </c>
      <c r="H161" s="3">
        <f t="shared" si="6"/>
        <v>0</v>
      </c>
      <c r="I161" s="3" t="str">
        <f t="shared" si="7"/>
        <v>match</v>
      </c>
      <c r="J161" s="5" t="s">
        <v>200</v>
      </c>
    </row>
    <row r="162" spans="1:10" ht="15" customHeight="1" x14ac:dyDescent="0.2">
      <c r="A162" s="5" t="s">
        <v>11</v>
      </c>
      <c r="B162" s="5" t="s">
        <v>158</v>
      </c>
      <c r="C162" s="5" t="s">
        <v>201</v>
      </c>
      <c r="D162" s="5" t="s">
        <v>621</v>
      </c>
      <c r="E162" s="5">
        <v>-1040</v>
      </c>
      <c r="F162" s="5">
        <v>20</v>
      </c>
      <c r="G162" s="5">
        <v>-1042.9958660945599</v>
      </c>
      <c r="H162" s="3">
        <f t="shared" si="6"/>
        <v>0</v>
      </c>
      <c r="I162" s="3" t="str">
        <f t="shared" si="7"/>
        <v>match</v>
      </c>
      <c r="J162" s="5" t="s">
        <v>202</v>
      </c>
    </row>
    <row r="163" spans="1:10" ht="15" customHeight="1" x14ac:dyDescent="0.2">
      <c r="A163" s="5" t="s">
        <v>11</v>
      </c>
      <c r="B163" s="5" t="s">
        <v>158</v>
      </c>
      <c r="C163" s="5" t="s">
        <v>203</v>
      </c>
      <c r="D163" s="5" t="s">
        <v>621</v>
      </c>
      <c r="E163" s="5">
        <v>52700</v>
      </c>
      <c r="F163" s="5">
        <v>500</v>
      </c>
      <c r="G163" s="5">
        <v>52672.406107440598</v>
      </c>
      <c r="H163" s="3">
        <f t="shared" si="6"/>
        <v>0</v>
      </c>
      <c r="I163" s="3" t="str">
        <f t="shared" si="7"/>
        <v>match</v>
      </c>
      <c r="J163" s="5" t="s">
        <v>204</v>
      </c>
    </row>
    <row r="164" spans="1:10" ht="15" customHeight="1" x14ac:dyDescent="0.2">
      <c r="A164" s="5" t="s">
        <v>11</v>
      </c>
      <c r="B164" s="5" t="s">
        <v>158</v>
      </c>
      <c r="C164" s="5" t="s">
        <v>205</v>
      </c>
      <c r="D164" s="5" t="s">
        <v>621</v>
      </c>
      <c r="E164" s="5">
        <v>-0.23599999999999999</v>
      </c>
      <c r="F164" s="5">
        <v>1E-3</v>
      </c>
      <c r="G164" s="5">
        <v>-0.23609537986351301</v>
      </c>
      <c r="H164" s="3">
        <f t="shared" si="6"/>
        <v>0</v>
      </c>
      <c r="I164" s="3" t="str">
        <f t="shared" si="7"/>
        <v>match</v>
      </c>
      <c r="J164" s="5" t="s">
        <v>206</v>
      </c>
    </row>
    <row r="165" spans="1:10" ht="15" customHeight="1" x14ac:dyDescent="0.2">
      <c r="A165" s="5" t="s">
        <v>11</v>
      </c>
      <c r="B165" s="5" t="s">
        <v>158</v>
      </c>
      <c r="C165" s="5" t="s">
        <v>207</v>
      </c>
      <c r="D165" s="5" t="s">
        <v>621</v>
      </c>
      <c r="E165" s="5">
        <v>0.86299999999999999</v>
      </c>
      <c r="F165" s="5">
        <v>3.0000000000000001E-3</v>
      </c>
      <c r="G165" s="5">
        <v>0.86344615939901703</v>
      </c>
      <c r="H165" s="3">
        <f t="shared" si="6"/>
        <v>0</v>
      </c>
      <c r="I165" s="3" t="str">
        <f t="shared" si="7"/>
        <v>match</v>
      </c>
      <c r="J165" s="5" t="s">
        <v>208</v>
      </c>
    </row>
    <row r="166" spans="1:10" ht="15" customHeight="1" x14ac:dyDescent="0.2">
      <c r="A166" s="5" t="s">
        <v>11</v>
      </c>
      <c r="B166" s="5" t="s">
        <v>209</v>
      </c>
      <c r="C166" s="5" t="s">
        <v>159</v>
      </c>
      <c r="D166" s="5" t="s">
        <v>621</v>
      </c>
      <c r="E166" s="5">
        <v>0.109</v>
      </c>
      <c r="F166" s="5">
        <v>1E-3</v>
      </c>
      <c r="G166" s="5">
        <v>0.108756761320212</v>
      </c>
      <c r="H166" s="3">
        <f t="shared" si="6"/>
        <v>0</v>
      </c>
      <c r="I166" s="3" t="str">
        <f t="shared" si="7"/>
        <v>match</v>
      </c>
      <c r="J166" s="5" t="s">
        <v>210</v>
      </c>
    </row>
    <row r="167" spans="1:10" ht="15" customHeight="1" x14ac:dyDescent="0.2">
      <c r="A167" s="5" t="s">
        <v>11</v>
      </c>
      <c r="B167" s="5" t="s">
        <v>209</v>
      </c>
      <c r="C167" s="5" t="s">
        <v>161</v>
      </c>
      <c r="D167" s="5" t="s">
        <v>621</v>
      </c>
      <c r="E167" s="5">
        <v>20.6</v>
      </c>
      <c r="F167" s="5">
        <v>0.1</v>
      </c>
      <c r="G167" s="5">
        <v>20.6464732213154</v>
      </c>
      <c r="H167" s="3">
        <f t="shared" si="6"/>
        <v>0</v>
      </c>
      <c r="I167" s="3" t="str">
        <f t="shared" si="7"/>
        <v>match</v>
      </c>
      <c r="J167" s="5" t="s">
        <v>211</v>
      </c>
    </row>
    <row r="168" spans="1:10" ht="15" customHeight="1" x14ac:dyDescent="0.2">
      <c r="A168" s="5" t="s">
        <v>11</v>
      </c>
      <c r="B168" s="5" t="s">
        <v>209</v>
      </c>
      <c r="C168" s="5" t="s">
        <v>163</v>
      </c>
      <c r="D168" s="5" t="s">
        <v>621</v>
      </c>
      <c r="E168" s="5">
        <v>27</v>
      </c>
      <c r="F168" s="5">
        <v>0.4</v>
      </c>
      <c r="G168" s="5">
        <v>27.0372654028134</v>
      </c>
      <c r="H168" s="3">
        <f t="shared" si="6"/>
        <v>0</v>
      </c>
      <c r="I168" s="3" t="str">
        <f t="shared" si="7"/>
        <v>match</v>
      </c>
      <c r="J168" s="5" t="s">
        <v>212</v>
      </c>
    </row>
    <row r="169" spans="1:10" ht="15" customHeight="1" x14ac:dyDescent="0.2">
      <c r="A169" s="5" t="s">
        <v>11</v>
      </c>
      <c r="B169" s="5" t="s">
        <v>209</v>
      </c>
      <c r="C169" s="5" t="s">
        <v>165</v>
      </c>
      <c r="D169" s="5" t="s">
        <v>621</v>
      </c>
      <c r="E169" s="5">
        <v>5.9</v>
      </c>
      <c r="F169" s="5">
        <v>0.04</v>
      </c>
      <c r="G169" s="5">
        <v>5.9027807202485603</v>
      </c>
      <c r="H169" s="3">
        <f t="shared" si="6"/>
        <v>0</v>
      </c>
      <c r="I169" s="3" t="str">
        <f t="shared" si="7"/>
        <v>match</v>
      </c>
      <c r="J169" s="5" t="s">
        <v>213</v>
      </c>
    </row>
    <row r="170" spans="1:10" ht="15" customHeight="1" x14ac:dyDescent="0.2">
      <c r="A170" s="5" t="s">
        <v>11</v>
      </c>
      <c r="B170" s="5" t="s">
        <v>209</v>
      </c>
      <c r="C170" s="5" t="s">
        <v>167</v>
      </c>
      <c r="D170" s="5" t="s">
        <v>621</v>
      </c>
      <c r="E170" s="5">
        <v>1.57</v>
      </c>
      <c r="F170" s="5">
        <v>0.03</v>
      </c>
      <c r="G170" s="5">
        <v>1.5744003445336701</v>
      </c>
      <c r="H170" s="3">
        <f t="shared" si="6"/>
        <v>0</v>
      </c>
      <c r="I170" s="3" t="str">
        <f t="shared" si="7"/>
        <v>match</v>
      </c>
      <c r="J170" s="5" t="s">
        <v>214</v>
      </c>
    </row>
    <row r="171" spans="1:10" ht="15" customHeight="1" x14ac:dyDescent="0.2">
      <c r="A171" s="5" t="s">
        <v>11</v>
      </c>
      <c r="B171" s="5" t="s">
        <v>209</v>
      </c>
      <c r="C171" s="5" t="s">
        <v>169</v>
      </c>
      <c r="D171" s="5" t="s">
        <v>621</v>
      </c>
      <c r="E171" s="5">
        <v>4.96</v>
      </c>
      <c r="F171" s="5">
        <v>0.19</v>
      </c>
      <c r="G171" s="5">
        <v>4.9626241576703096</v>
      </c>
      <c r="H171" s="3">
        <f t="shared" si="6"/>
        <v>0</v>
      </c>
      <c r="I171" s="3" t="str">
        <f t="shared" si="7"/>
        <v>match</v>
      </c>
      <c r="J171" s="5" t="s">
        <v>215</v>
      </c>
    </row>
    <row r="172" spans="1:10" ht="15" customHeight="1" x14ac:dyDescent="0.2">
      <c r="A172" s="5" t="s">
        <v>11</v>
      </c>
      <c r="B172" s="5" t="s">
        <v>209</v>
      </c>
      <c r="C172" s="5" t="s">
        <v>171</v>
      </c>
      <c r="D172" s="5" t="s">
        <v>621</v>
      </c>
      <c r="E172" s="5">
        <v>2.2799999999999998</v>
      </c>
      <c r="F172" s="5">
        <v>0.03</v>
      </c>
      <c r="G172" s="5">
        <v>2.28354646730378</v>
      </c>
      <c r="H172" s="3">
        <f t="shared" si="6"/>
        <v>0</v>
      </c>
      <c r="I172" s="3" t="str">
        <f t="shared" si="7"/>
        <v>match</v>
      </c>
      <c r="J172" s="5" t="s">
        <v>216</v>
      </c>
    </row>
    <row r="173" spans="1:10" ht="15" customHeight="1" x14ac:dyDescent="0.2">
      <c r="A173" s="5" t="s">
        <v>11</v>
      </c>
      <c r="B173" s="5" t="s">
        <v>209</v>
      </c>
      <c r="C173" s="5" t="s">
        <v>173</v>
      </c>
      <c r="D173" s="5" t="s">
        <v>621</v>
      </c>
      <c r="E173" s="5">
        <v>41.3</v>
      </c>
      <c r="F173" s="5">
        <v>0.1</v>
      </c>
      <c r="G173" s="5">
        <v>41.2929464426309</v>
      </c>
      <c r="H173" s="3">
        <f t="shared" si="6"/>
        <v>0</v>
      </c>
      <c r="I173" s="3" t="str">
        <f t="shared" si="7"/>
        <v>match</v>
      </c>
      <c r="J173" s="5" t="s">
        <v>217</v>
      </c>
    </row>
    <row r="174" spans="1:10" ht="15" customHeight="1" x14ac:dyDescent="0.2">
      <c r="A174" s="5" t="s">
        <v>11</v>
      </c>
      <c r="B174" s="5" t="s">
        <v>209</v>
      </c>
      <c r="C174" s="5" t="s">
        <v>175</v>
      </c>
      <c r="D174" s="5" t="s">
        <v>621</v>
      </c>
      <c r="E174" s="5">
        <v>100</v>
      </c>
      <c r="F174" s="5">
        <v>1</v>
      </c>
      <c r="G174" s="5">
        <v>100.326520779098</v>
      </c>
      <c r="H174" s="3">
        <f t="shared" si="6"/>
        <v>0</v>
      </c>
      <c r="I174" s="3" t="str">
        <f t="shared" si="7"/>
        <v>match</v>
      </c>
      <c r="J174" s="5" t="s">
        <v>218</v>
      </c>
    </row>
    <row r="175" spans="1:10" ht="15" customHeight="1" x14ac:dyDescent="0.2">
      <c r="A175" s="5" t="s">
        <v>11</v>
      </c>
      <c r="B175" s="5" t="s">
        <v>209</v>
      </c>
      <c r="C175" s="5" t="s">
        <v>177</v>
      </c>
      <c r="D175" s="5" t="s">
        <v>621</v>
      </c>
      <c r="E175" s="5">
        <v>4.21</v>
      </c>
      <c r="F175" s="5">
        <v>0.03</v>
      </c>
      <c r="G175" s="5">
        <v>4.2067216403940897</v>
      </c>
      <c r="H175" s="3">
        <f t="shared" si="6"/>
        <v>0</v>
      </c>
      <c r="I175" s="3" t="str">
        <f t="shared" si="7"/>
        <v>match</v>
      </c>
      <c r="J175" s="5" t="s">
        <v>219</v>
      </c>
    </row>
    <row r="176" spans="1:10" ht="15" customHeight="1" x14ac:dyDescent="0.2">
      <c r="A176" s="5" t="s">
        <v>11</v>
      </c>
      <c r="B176" s="5" t="s">
        <v>209</v>
      </c>
      <c r="C176" s="5" t="s">
        <v>179</v>
      </c>
      <c r="D176" s="5" t="s">
        <v>621</v>
      </c>
      <c r="E176" s="5">
        <v>4.4600000000000001E-2</v>
      </c>
      <c r="F176" s="5">
        <v>8.0000000000000004E-4</v>
      </c>
      <c r="G176" s="5">
        <v>4.4645678533541802E-2</v>
      </c>
      <c r="H176" s="3">
        <f t="shared" si="6"/>
        <v>0</v>
      </c>
      <c r="I176" s="3" t="str">
        <f t="shared" si="7"/>
        <v>match</v>
      </c>
      <c r="J176" s="5" t="s">
        <v>220</v>
      </c>
    </row>
    <row r="177" spans="1:10" ht="15" customHeight="1" x14ac:dyDescent="0.2">
      <c r="A177" s="5" t="s">
        <v>11</v>
      </c>
      <c r="B177" s="5" t="s">
        <v>209</v>
      </c>
      <c r="C177" s="5" t="s">
        <v>181</v>
      </c>
      <c r="D177" s="5" t="s">
        <v>621</v>
      </c>
      <c r="E177" s="5">
        <v>7.82</v>
      </c>
      <c r="F177" s="5">
        <v>0.26</v>
      </c>
      <c r="G177" s="5">
        <v>7.82254083215477</v>
      </c>
      <c r="H177" s="3">
        <f t="shared" si="6"/>
        <v>0</v>
      </c>
      <c r="I177" s="3" t="str">
        <f t="shared" si="7"/>
        <v>match</v>
      </c>
      <c r="J177" s="5" t="s">
        <v>221</v>
      </c>
    </row>
    <row r="178" spans="1:10" ht="15" customHeight="1" x14ac:dyDescent="0.2">
      <c r="A178" s="5" t="s">
        <v>11</v>
      </c>
      <c r="B178" s="5" t="s">
        <v>209</v>
      </c>
      <c r="C178" s="5" t="s">
        <v>183</v>
      </c>
      <c r="D178" s="5" t="s">
        <v>621</v>
      </c>
      <c r="E178" s="5">
        <v>1.57</v>
      </c>
      <c r="F178" s="5">
        <v>0.03</v>
      </c>
      <c r="G178" s="5">
        <v>1.5744003445336701</v>
      </c>
      <c r="H178" s="3">
        <f t="shared" si="6"/>
        <v>0</v>
      </c>
      <c r="I178" s="3" t="str">
        <f t="shared" si="7"/>
        <v>match</v>
      </c>
      <c r="J178" s="5" t="s">
        <v>222</v>
      </c>
    </row>
    <row r="179" spans="1:10" ht="15" customHeight="1" x14ac:dyDescent="0.2">
      <c r="A179" s="5" t="s">
        <v>11</v>
      </c>
      <c r="B179" s="5" t="s">
        <v>209</v>
      </c>
      <c r="C179" s="5" t="s">
        <v>185</v>
      </c>
      <c r="D179" s="5" t="s">
        <v>621</v>
      </c>
      <c r="E179" s="5">
        <v>0.58099999999999996</v>
      </c>
      <c r="F179" s="5">
        <v>3.0000000000000001E-3</v>
      </c>
      <c r="G179" s="5">
        <v>0.58127983663457194</v>
      </c>
      <c r="H179" s="3">
        <f t="shared" si="6"/>
        <v>0</v>
      </c>
      <c r="I179" s="3" t="str">
        <f t="shared" si="7"/>
        <v>match</v>
      </c>
      <c r="J179" s="5" t="s">
        <v>223</v>
      </c>
    </row>
    <row r="180" spans="1:10" ht="15" customHeight="1" x14ac:dyDescent="0.2">
      <c r="A180" s="5" t="s">
        <v>11</v>
      </c>
      <c r="B180" s="5" t="s">
        <v>209</v>
      </c>
      <c r="C180" s="5" t="s">
        <v>187</v>
      </c>
      <c r="D180" s="5" t="s">
        <v>621</v>
      </c>
      <c r="E180" s="5">
        <v>0.96099999999999997</v>
      </c>
      <c r="F180" s="5">
        <v>1E-3</v>
      </c>
      <c r="G180" s="5">
        <v>0.961172871475098</v>
      </c>
      <c r="H180" s="3">
        <f t="shared" si="6"/>
        <v>0</v>
      </c>
      <c r="I180" s="3" t="str">
        <f t="shared" si="7"/>
        <v>match</v>
      </c>
      <c r="J180" s="5" t="s">
        <v>224</v>
      </c>
    </row>
    <row r="181" spans="1:10" ht="15" customHeight="1" x14ac:dyDescent="0.2">
      <c r="A181" s="5" t="s">
        <v>11</v>
      </c>
      <c r="B181" s="5" t="s">
        <v>209</v>
      </c>
      <c r="C181" s="5" t="s">
        <v>189</v>
      </c>
      <c r="D181" s="5" t="s">
        <v>621</v>
      </c>
      <c r="E181" s="5">
        <v>0.54400000000000004</v>
      </c>
      <c r="F181" s="5">
        <v>3.0000000000000001E-3</v>
      </c>
      <c r="G181" s="5">
        <v>0.54402484153725506</v>
      </c>
      <c r="H181" s="3">
        <f t="shared" si="6"/>
        <v>0</v>
      </c>
      <c r="I181" s="3" t="str">
        <f t="shared" si="7"/>
        <v>match</v>
      </c>
      <c r="J181" s="5" t="s">
        <v>225</v>
      </c>
    </row>
    <row r="182" spans="1:10" ht="15" customHeight="1" x14ac:dyDescent="0.2">
      <c r="A182" s="5" t="s">
        <v>11</v>
      </c>
      <c r="B182" s="5" t="s">
        <v>209</v>
      </c>
      <c r="C182" s="5" t="s">
        <v>191</v>
      </c>
      <c r="D182" s="5" t="s">
        <v>621</v>
      </c>
      <c r="E182" s="5">
        <v>0.99399999999999999</v>
      </c>
      <c r="F182" s="5">
        <v>1E-3</v>
      </c>
      <c r="G182" s="5">
        <v>0.99438703312719001</v>
      </c>
      <c r="H182" s="3">
        <f t="shared" si="6"/>
        <v>0</v>
      </c>
      <c r="I182" s="3" t="str">
        <f t="shared" si="7"/>
        <v>match</v>
      </c>
      <c r="J182" s="5" t="s">
        <v>226</v>
      </c>
    </row>
    <row r="183" spans="1:10" ht="15" customHeight="1" x14ac:dyDescent="0.2">
      <c r="A183" s="5" t="s">
        <v>11</v>
      </c>
      <c r="B183" s="5" t="s">
        <v>209</v>
      </c>
      <c r="C183" s="5" t="s">
        <v>193</v>
      </c>
      <c r="D183" s="5" t="s">
        <v>621</v>
      </c>
      <c r="E183" s="5">
        <v>0.441</v>
      </c>
      <c r="F183" s="5">
        <v>1E-3</v>
      </c>
      <c r="G183" s="5">
        <v>0.44110590751255202</v>
      </c>
      <c r="H183" s="3">
        <f t="shared" si="6"/>
        <v>0</v>
      </c>
      <c r="I183" s="3" t="str">
        <f t="shared" si="7"/>
        <v>match</v>
      </c>
      <c r="J183" s="5" t="s">
        <v>227</v>
      </c>
    </row>
    <row r="184" spans="1:10" ht="15" customHeight="1" x14ac:dyDescent="0.2">
      <c r="A184" s="5" t="s">
        <v>11</v>
      </c>
      <c r="B184" s="5" t="s">
        <v>209</v>
      </c>
      <c r="C184" s="5" t="s">
        <v>195</v>
      </c>
      <c r="D184" s="5" t="s">
        <v>621</v>
      </c>
      <c r="E184" s="5">
        <v>0.78</v>
      </c>
      <c r="F184" s="5">
        <v>2E-3</v>
      </c>
      <c r="G184" s="5">
        <v>0.78023207034330999</v>
      </c>
      <c r="H184" s="3">
        <f t="shared" si="6"/>
        <v>0</v>
      </c>
      <c r="I184" s="3" t="str">
        <f t="shared" si="7"/>
        <v>match</v>
      </c>
      <c r="J184" s="5" t="s">
        <v>228</v>
      </c>
    </row>
    <row r="185" spans="1:10" ht="15" customHeight="1" x14ac:dyDescent="0.2">
      <c r="A185" s="5" t="s">
        <v>11</v>
      </c>
      <c r="B185" s="5" t="s">
        <v>209</v>
      </c>
      <c r="C185" s="5" t="s">
        <v>197</v>
      </c>
      <c r="D185" s="5" t="s">
        <v>621</v>
      </c>
      <c r="E185" s="5">
        <v>455</v>
      </c>
      <c r="F185" s="5">
        <v>2</v>
      </c>
      <c r="G185" s="5">
        <v>455.32963983061398</v>
      </c>
      <c r="H185" s="3">
        <f t="shared" si="6"/>
        <v>0</v>
      </c>
      <c r="I185" s="3" t="str">
        <f t="shared" si="7"/>
        <v>match</v>
      </c>
      <c r="J185" s="5" t="s">
        <v>229</v>
      </c>
    </row>
    <row r="186" spans="1:10" ht="15" customHeight="1" x14ac:dyDescent="0.2">
      <c r="A186" s="5" t="s">
        <v>11</v>
      </c>
      <c r="B186" s="5" t="s">
        <v>209</v>
      </c>
      <c r="C186" s="5" t="s">
        <v>199</v>
      </c>
      <c r="D186" s="5" t="s">
        <v>621</v>
      </c>
      <c r="E186" s="5">
        <v>100</v>
      </c>
      <c r="F186" s="5">
        <v>1</v>
      </c>
      <c r="G186" s="5">
        <v>100.326520779098</v>
      </c>
      <c r="H186" s="3">
        <f t="shared" si="6"/>
        <v>0</v>
      </c>
      <c r="I186" s="3" t="str">
        <f t="shared" si="7"/>
        <v>match</v>
      </c>
      <c r="J186" s="5" t="s">
        <v>230</v>
      </c>
    </row>
    <row r="187" spans="1:10" ht="15" customHeight="1" x14ac:dyDescent="0.2">
      <c r="A187" s="5" t="s">
        <v>11</v>
      </c>
      <c r="B187" s="5" t="s">
        <v>209</v>
      </c>
      <c r="C187" s="5" t="s">
        <v>201</v>
      </c>
      <c r="D187" s="5" t="s">
        <v>621</v>
      </c>
      <c r="E187" s="5">
        <v>-1050</v>
      </c>
      <c r="F187" s="5">
        <v>20</v>
      </c>
      <c r="G187" s="5">
        <v>-1045.7233684559201</v>
      </c>
      <c r="H187" s="3">
        <f t="shared" si="6"/>
        <v>0</v>
      </c>
      <c r="I187" s="3" t="str">
        <f t="shared" si="7"/>
        <v>match</v>
      </c>
      <c r="J187" s="5" t="s">
        <v>231</v>
      </c>
    </row>
    <row r="188" spans="1:10" ht="15" customHeight="1" x14ac:dyDescent="0.2">
      <c r="A188" s="5" t="s">
        <v>11</v>
      </c>
      <c r="B188" s="5" t="s">
        <v>209</v>
      </c>
      <c r="C188" s="5" t="s">
        <v>203</v>
      </c>
      <c r="D188" s="5" t="s">
        <v>621</v>
      </c>
      <c r="E188" s="5">
        <v>52800</v>
      </c>
      <c r="F188" s="5">
        <v>500</v>
      </c>
      <c r="G188" s="5">
        <v>52772.270065758799</v>
      </c>
      <c r="H188" s="3">
        <f t="shared" si="6"/>
        <v>0</v>
      </c>
      <c r="I188" s="3" t="str">
        <f t="shared" si="7"/>
        <v>match</v>
      </c>
      <c r="J188" s="5" t="s">
        <v>232</v>
      </c>
    </row>
    <row r="189" spans="1:10" ht="15" customHeight="1" x14ac:dyDescent="0.2">
      <c r="A189" s="5" t="s">
        <v>11</v>
      </c>
      <c r="B189" s="5" t="s">
        <v>209</v>
      </c>
      <c r="C189" s="5" t="s">
        <v>205</v>
      </c>
      <c r="D189" s="5" t="s">
        <v>621</v>
      </c>
      <c r="E189" s="5">
        <v>-0.214</v>
      </c>
      <c r="F189" s="5">
        <v>1E-3</v>
      </c>
      <c r="G189" s="5">
        <v>-0.21355762390124999</v>
      </c>
      <c r="H189" s="3">
        <f t="shared" si="6"/>
        <v>0</v>
      </c>
      <c r="I189" s="3" t="str">
        <f t="shared" si="7"/>
        <v>match</v>
      </c>
      <c r="J189" s="5" t="s">
        <v>233</v>
      </c>
    </row>
    <row r="190" spans="1:10" ht="15" customHeight="1" x14ac:dyDescent="0.2">
      <c r="A190" s="5" t="s">
        <v>11</v>
      </c>
      <c r="B190" s="5" t="s">
        <v>209</v>
      </c>
      <c r="C190" s="5" t="s">
        <v>207</v>
      </c>
      <c r="D190" s="5" t="s">
        <v>621</v>
      </c>
      <c r="E190" s="5">
        <v>0.85099999999999998</v>
      </c>
      <c r="F190" s="5">
        <v>2E-3</v>
      </c>
      <c r="G190" s="5">
        <v>0.85100999358221097</v>
      </c>
      <c r="H190" s="3">
        <f t="shared" si="6"/>
        <v>0</v>
      </c>
      <c r="I190" s="3" t="str">
        <f t="shared" si="7"/>
        <v>match</v>
      </c>
      <c r="J190" s="5" t="s">
        <v>234</v>
      </c>
    </row>
    <row r="191" spans="1:10" ht="15" customHeight="1" x14ac:dyDescent="0.2">
      <c r="A191" s="5" t="s">
        <v>11</v>
      </c>
      <c r="B191" s="5" t="s">
        <v>627</v>
      </c>
      <c r="C191" s="5" t="s">
        <v>159</v>
      </c>
      <c r="D191" s="5" t="s">
        <v>621</v>
      </c>
      <c r="E191" s="5">
        <v>9.4299999999999995E-2</v>
      </c>
      <c r="F191" s="5">
        <v>8.0000000000000004E-4</v>
      </c>
      <c r="G191" s="5">
        <v>9.4341233207118402E-2</v>
      </c>
      <c r="H191" s="3">
        <f t="shared" si="6"/>
        <v>0</v>
      </c>
      <c r="I191" s="3" t="str">
        <f t="shared" si="7"/>
        <v>match</v>
      </c>
      <c r="J191" s="5" t="s">
        <v>635</v>
      </c>
    </row>
    <row r="192" spans="1:10" ht="15" customHeight="1" x14ac:dyDescent="0.2">
      <c r="A192" s="5" t="s">
        <v>11</v>
      </c>
      <c r="B192" s="5" t="s">
        <v>627</v>
      </c>
      <c r="C192" s="5" t="s">
        <v>161</v>
      </c>
      <c r="D192" s="5" t="s">
        <v>621</v>
      </c>
      <c r="E192" s="5">
        <v>21.3</v>
      </c>
      <c r="F192" s="5">
        <v>0.1</v>
      </c>
      <c r="G192" s="5">
        <v>21.340294058404499</v>
      </c>
      <c r="H192" s="3">
        <f t="shared" si="6"/>
        <v>0</v>
      </c>
      <c r="I192" s="3" t="str">
        <f t="shared" si="7"/>
        <v>match</v>
      </c>
      <c r="J192" s="5" t="s">
        <v>636</v>
      </c>
    </row>
    <row r="193" spans="1:10" ht="15" customHeight="1" x14ac:dyDescent="0.2">
      <c r="A193" s="5" t="s">
        <v>11</v>
      </c>
      <c r="B193" s="5" t="s">
        <v>627</v>
      </c>
      <c r="C193" s="5" t="s">
        <v>163</v>
      </c>
      <c r="D193" s="5" t="s">
        <v>621</v>
      </c>
      <c r="E193" s="5">
        <v>18.600000000000001</v>
      </c>
      <c r="F193" s="5">
        <v>0.5</v>
      </c>
      <c r="G193" s="5">
        <v>18.612739589162999</v>
      </c>
      <c r="H193" s="3">
        <f t="shared" si="6"/>
        <v>0</v>
      </c>
      <c r="I193" s="3" t="str">
        <f t="shared" si="7"/>
        <v>match</v>
      </c>
      <c r="J193" s="5" t="s">
        <v>637</v>
      </c>
    </row>
    <row r="194" spans="1:10" ht="15" customHeight="1" x14ac:dyDescent="0.2">
      <c r="A194" s="5" t="s">
        <v>11</v>
      </c>
      <c r="B194" s="5" t="s">
        <v>627</v>
      </c>
      <c r="C194" s="5" t="s">
        <v>165</v>
      </c>
      <c r="D194" s="5" t="s">
        <v>621</v>
      </c>
      <c r="E194" s="5">
        <v>5.78</v>
      </c>
      <c r="F194" s="5">
        <v>0.04</v>
      </c>
      <c r="G194" s="5">
        <v>5.77951548757233</v>
      </c>
      <c r="H194" s="3">
        <f t="shared" si="6"/>
        <v>0</v>
      </c>
      <c r="I194" s="3" t="str">
        <f t="shared" si="7"/>
        <v>match</v>
      </c>
      <c r="J194" s="5" t="s">
        <v>638</v>
      </c>
    </row>
    <row r="195" spans="1:10" ht="15" customHeight="1" x14ac:dyDescent="0.2">
      <c r="A195" s="5" t="s">
        <v>11</v>
      </c>
      <c r="B195" s="5" t="s">
        <v>627</v>
      </c>
      <c r="C195" s="5" t="s">
        <v>167</v>
      </c>
      <c r="D195" s="5" t="s">
        <v>621</v>
      </c>
      <c r="E195" s="5">
        <v>1.35</v>
      </c>
      <c r="F195" s="5">
        <v>0.03</v>
      </c>
      <c r="G195" s="5">
        <v>1.3493080518551399</v>
      </c>
      <c r="H195" s="3">
        <f t="shared" ref="H195:H258" si="8">IFERROR(IF(NOT(G195=""),ABS(ROUNDDOWN(E195-G195, 3 - (1+INT(LOG10(ABS(E195)))))),""),IF(AND(E195=0,NOT(E195="")),ABS(ROUNDDOWN(E195-G195,0)),""))</f>
        <v>0</v>
      </c>
      <c r="I195" s="3" t="str">
        <f t="shared" ref="I195:I258" si="9">IF(NOT(H195=""),IF(H195&lt;=F195,"match",IF(H195&lt;3*F195,"partial match","no match")),"")</f>
        <v>match</v>
      </c>
      <c r="J195" s="5" t="s">
        <v>639</v>
      </c>
    </row>
    <row r="196" spans="1:10" ht="15" customHeight="1" x14ac:dyDescent="0.2">
      <c r="A196" s="5" t="s">
        <v>11</v>
      </c>
      <c r="B196" s="5" t="s">
        <v>627</v>
      </c>
      <c r="C196" s="5" t="s">
        <v>169</v>
      </c>
      <c r="D196" s="5" t="s">
        <v>621</v>
      </c>
      <c r="E196" s="5">
        <v>4.12</v>
      </c>
      <c r="F196" s="5">
        <v>0.2</v>
      </c>
      <c r="G196" s="5">
        <v>4.1214458599329902</v>
      </c>
      <c r="H196" s="3">
        <f t="shared" si="8"/>
        <v>0</v>
      </c>
      <c r="I196" s="3" t="str">
        <f t="shared" si="9"/>
        <v>match</v>
      </c>
      <c r="J196" s="5" t="s">
        <v>640</v>
      </c>
    </row>
    <row r="197" spans="1:10" ht="15" customHeight="1" x14ac:dyDescent="0.2">
      <c r="A197" s="5" t="s">
        <v>11</v>
      </c>
      <c r="B197" s="5" t="s">
        <v>627</v>
      </c>
      <c r="C197" s="5" t="s">
        <v>171</v>
      </c>
      <c r="D197" s="5" t="s">
        <v>621</v>
      </c>
      <c r="E197" s="5">
        <v>2.16</v>
      </c>
      <c r="F197" s="5">
        <v>0.03</v>
      </c>
      <c r="G197" s="5">
        <v>2.1572673903839301</v>
      </c>
      <c r="H197" s="3">
        <f t="shared" si="8"/>
        <v>0</v>
      </c>
      <c r="I197" s="3" t="str">
        <f t="shared" si="9"/>
        <v>match</v>
      </c>
      <c r="J197" s="5" t="s">
        <v>641</v>
      </c>
    </row>
    <row r="198" spans="1:10" ht="15" customHeight="1" x14ac:dyDescent="0.2">
      <c r="A198" s="5" t="s">
        <v>11</v>
      </c>
      <c r="B198" s="5" t="s">
        <v>627</v>
      </c>
      <c r="C198" s="5" t="s">
        <v>173</v>
      </c>
      <c r="D198" s="5" t="s">
        <v>621</v>
      </c>
      <c r="E198" s="5">
        <v>42.7</v>
      </c>
      <c r="F198" s="5">
        <v>0.1</v>
      </c>
      <c r="G198" s="5">
        <v>42.680588116809098</v>
      </c>
      <c r="H198" s="3">
        <f t="shared" si="8"/>
        <v>0</v>
      </c>
      <c r="I198" s="3" t="str">
        <f t="shared" si="9"/>
        <v>match</v>
      </c>
      <c r="J198" s="5" t="s">
        <v>642</v>
      </c>
    </row>
    <row r="199" spans="1:10" ht="15" customHeight="1" x14ac:dyDescent="0.2">
      <c r="A199" s="5" t="s">
        <v>11</v>
      </c>
      <c r="B199" s="5" t="s">
        <v>627</v>
      </c>
      <c r="C199" s="5" t="s">
        <v>175</v>
      </c>
      <c r="D199" s="5" t="s">
        <v>621</v>
      </c>
      <c r="E199" s="5">
        <v>68.5</v>
      </c>
      <c r="F199" s="5">
        <v>1.3</v>
      </c>
      <c r="G199" s="5">
        <v>68.490070490557201</v>
      </c>
      <c r="H199" s="3">
        <f t="shared" si="8"/>
        <v>0</v>
      </c>
      <c r="I199" s="3" t="str">
        <f t="shared" si="9"/>
        <v>match</v>
      </c>
      <c r="J199" s="5" t="s">
        <v>643</v>
      </c>
    </row>
    <row r="200" spans="1:10" ht="15" customHeight="1" x14ac:dyDescent="0.2">
      <c r="A200" s="5" t="s">
        <v>11</v>
      </c>
      <c r="B200" s="5" t="s">
        <v>627</v>
      </c>
      <c r="C200" s="5" t="s">
        <v>177</v>
      </c>
      <c r="D200" s="5" t="s">
        <v>621</v>
      </c>
      <c r="E200" s="5">
        <v>4.17</v>
      </c>
      <c r="F200" s="5">
        <v>0.03</v>
      </c>
      <c r="G200" s="5">
        <v>4.1742238442686199</v>
      </c>
      <c r="H200" s="3">
        <f t="shared" si="8"/>
        <v>0</v>
      </c>
      <c r="I200" s="3" t="str">
        <f t="shared" si="9"/>
        <v>match</v>
      </c>
      <c r="J200" s="5" t="s">
        <v>644</v>
      </c>
    </row>
    <row r="201" spans="1:10" ht="15" customHeight="1" x14ac:dyDescent="0.2">
      <c r="A201" s="5" t="s">
        <v>11</v>
      </c>
      <c r="B201" s="5" t="s">
        <v>627</v>
      </c>
      <c r="C201" s="5" t="s">
        <v>179</v>
      </c>
      <c r="D201" s="5" t="s">
        <v>621</v>
      </c>
      <c r="E201" s="5">
        <v>4.2900000000000001E-2</v>
      </c>
      <c r="F201" s="5">
        <v>6.9999999999999999E-4</v>
      </c>
      <c r="G201" s="5">
        <v>4.2868154514845602E-2</v>
      </c>
      <c r="H201" s="3">
        <f t="shared" si="8"/>
        <v>0</v>
      </c>
      <c r="I201" s="3" t="str">
        <f t="shared" si="9"/>
        <v>match</v>
      </c>
      <c r="J201" s="5" t="s">
        <v>645</v>
      </c>
    </row>
    <row r="202" spans="1:10" ht="15" customHeight="1" x14ac:dyDescent="0.2">
      <c r="A202" s="5" t="s">
        <v>11</v>
      </c>
      <c r="B202" s="5" t="s">
        <v>627</v>
      </c>
      <c r="C202" s="5" t="s">
        <v>181</v>
      </c>
      <c r="D202" s="5" t="s">
        <v>621</v>
      </c>
      <c r="E202" s="5">
        <v>5.96</v>
      </c>
      <c r="F202" s="5">
        <v>0.27</v>
      </c>
      <c r="G202" s="5">
        <v>5.9608878660949598</v>
      </c>
      <c r="H202" s="3">
        <f t="shared" si="8"/>
        <v>0</v>
      </c>
      <c r="I202" s="3" t="str">
        <f t="shared" si="9"/>
        <v>match</v>
      </c>
      <c r="J202" s="5" t="s">
        <v>646</v>
      </c>
    </row>
    <row r="203" spans="1:10" ht="15" customHeight="1" x14ac:dyDescent="0.2">
      <c r="A203" s="5" t="s">
        <v>11</v>
      </c>
      <c r="B203" s="5" t="s">
        <v>627</v>
      </c>
      <c r="C203" s="5" t="s">
        <v>183</v>
      </c>
      <c r="D203" s="5" t="s">
        <v>621</v>
      </c>
      <c r="E203" s="5">
        <v>1.35</v>
      </c>
      <c r="F203" s="5">
        <v>0.03</v>
      </c>
      <c r="G203" s="5">
        <v>1.3493080518551399</v>
      </c>
      <c r="H203" s="3">
        <f t="shared" si="8"/>
        <v>0</v>
      </c>
      <c r="I203" s="3" t="str">
        <f t="shared" si="9"/>
        <v>match</v>
      </c>
      <c r="J203" s="5" t="s">
        <v>647</v>
      </c>
    </row>
    <row r="204" spans="1:10" ht="15" customHeight="1" x14ac:dyDescent="0.2">
      <c r="A204" s="5" t="s">
        <v>11</v>
      </c>
      <c r="B204" s="5" t="s">
        <v>627</v>
      </c>
      <c r="C204" s="5" t="s">
        <v>185</v>
      </c>
      <c r="D204" s="5" t="s">
        <v>621</v>
      </c>
      <c r="E204" s="5">
        <v>0.60499999999999998</v>
      </c>
      <c r="F204" s="5">
        <v>3.0000000000000001E-3</v>
      </c>
      <c r="G204" s="5">
        <v>0.60519178991341605</v>
      </c>
      <c r="H204" s="3">
        <f t="shared" si="8"/>
        <v>0</v>
      </c>
      <c r="I204" s="3" t="str">
        <f t="shared" si="9"/>
        <v>match</v>
      </c>
      <c r="J204" s="5" t="s">
        <v>648</v>
      </c>
    </row>
    <row r="205" spans="1:10" ht="15" customHeight="1" x14ac:dyDescent="0.2">
      <c r="A205" s="5" t="s">
        <v>11</v>
      </c>
      <c r="B205" s="5" t="s">
        <v>627</v>
      </c>
      <c r="C205" s="5" t="s">
        <v>187</v>
      </c>
      <c r="D205" s="5" t="s">
        <v>621</v>
      </c>
      <c r="E205" s="5">
        <v>0.96599999999999997</v>
      </c>
      <c r="F205" s="5">
        <v>1E-3</v>
      </c>
      <c r="G205" s="5">
        <v>0.96628756895930401</v>
      </c>
      <c r="H205" s="3">
        <f t="shared" si="8"/>
        <v>0</v>
      </c>
      <c r="I205" s="3" t="str">
        <f t="shared" si="9"/>
        <v>match</v>
      </c>
      <c r="J205" s="5" t="s">
        <v>649</v>
      </c>
    </row>
    <row r="206" spans="1:10" ht="15" customHeight="1" x14ac:dyDescent="0.2">
      <c r="A206" s="5" t="s">
        <v>11</v>
      </c>
      <c r="B206" s="5" t="s">
        <v>627</v>
      </c>
      <c r="C206" s="5" t="s">
        <v>189</v>
      </c>
      <c r="D206" s="5" t="s">
        <v>621</v>
      </c>
      <c r="E206" s="5">
        <v>0.57299999999999995</v>
      </c>
      <c r="F206" s="5">
        <v>3.0000000000000001E-3</v>
      </c>
      <c r="G206" s="5">
        <v>0.57312012359680697</v>
      </c>
      <c r="H206" s="3">
        <f t="shared" si="8"/>
        <v>0</v>
      </c>
      <c r="I206" s="3" t="str">
        <f t="shared" si="9"/>
        <v>match</v>
      </c>
      <c r="J206" s="5" t="s">
        <v>650</v>
      </c>
    </row>
    <row r="207" spans="1:10" ht="15" customHeight="1" x14ac:dyDescent="0.2">
      <c r="A207" s="5" t="s">
        <v>11</v>
      </c>
      <c r="B207" s="5" t="s">
        <v>627</v>
      </c>
      <c r="C207" s="5" t="s">
        <v>191</v>
      </c>
      <c r="D207" s="5" t="s">
        <v>621</v>
      </c>
      <c r="E207" s="5">
        <v>0.996</v>
      </c>
      <c r="F207" s="5">
        <v>1E-3</v>
      </c>
      <c r="G207" s="5">
        <v>0.99571045658149104</v>
      </c>
      <c r="H207" s="3">
        <f t="shared" si="8"/>
        <v>0</v>
      </c>
      <c r="I207" s="3" t="str">
        <f t="shared" si="9"/>
        <v>match</v>
      </c>
      <c r="J207" s="5" t="s">
        <v>651</v>
      </c>
    </row>
    <row r="208" spans="1:10" ht="15" customHeight="1" x14ac:dyDescent="0.2">
      <c r="A208" s="5" t="s">
        <v>11</v>
      </c>
      <c r="B208" s="5" t="s">
        <v>627</v>
      </c>
      <c r="C208" s="5" t="s">
        <v>193</v>
      </c>
      <c r="D208" s="5" t="s">
        <v>621</v>
      </c>
      <c r="E208" s="5">
        <v>0.46100000000000002</v>
      </c>
      <c r="F208" s="5">
        <v>2E-3</v>
      </c>
      <c r="G208" s="5">
        <v>0.46116834349978902</v>
      </c>
      <c r="H208" s="3">
        <f t="shared" si="8"/>
        <v>0</v>
      </c>
      <c r="I208" s="3" t="str">
        <f t="shared" si="9"/>
        <v>match</v>
      </c>
      <c r="J208" s="5" t="s">
        <v>652</v>
      </c>
    </row>
    <row r="209" spans="1:10" ht="15" customHeight="1" x14ac:dyDescent="0.2">
      <c r="A209" s="5" t="s">
        <v>11</v>
      </c>
      <c r="B209" s="5" t="s">
        <v>627</v>
      </c>
      <c r="C209" s="5" t="s">
        <v>195</v>
      </c>
      <c r="D209" s="5" t="s">
        <v>621</v>
      </c>
      <c r="E209" s="5">
        <v>0.83899999999999997</v>
      </c>
      <c r="F209" s="5">
        <v>3.0000000000000001E-3</v>
      </c>
      <c r="G209" s="5">
        <v>0.83899946638178502</v>
      </c>
      <c r="H209" s="3">
        <f t="shared" si="8"/>
        <v>0</v>
      </c>
      <c r="I209" s="3" t="str">
        <f t="shared" si="9"/>
        <v>match</v>
      </c>
      <c r="J209" s="5" t="s">
        <v>653</v>
      </c>
    </row>
    <row r="210" spans="1:10" ht="15" customHeight="1" x14ac:dyDescent="0.2">
      <c r="A210" s="5" t="s">
        <v>11</v>
      </c>
      <c r="B210" s="5" t="s">
        <v>627</v>
      </c>
      <c r="C210" s="5" t="s">
        <v>197</v>
      </c>
      <c r="D210" s="5" t="s">
        <v>621</v>
      </c>
      <c r="E210" s="5">
        <v>471</v>
      </c>
      <c r="F210" s="5">
        <v>2</v>
      </c>
      <c r="G210" s="5">
        <v>471.04181151469101</v>
      </c>
      <c r="H210" s="3">
        <f t="shared" si="8"/>
        <v>0</v>
      </c>
      <c r="I210" s="3" t="str">
        <f t="shared" si="9"/>
        <v>match</v>
      </c>
      <c r="J210" s="5" t="s">
        <v>654</v>
      </c>
    </row>
    <row r="211" spans="1:10" ht="15" customHeight="1" x14ac:dyDescent="0.2">
      <c r="A211" s="5" t="s">
        <v>11</v>
      </c>
      <c r="B211" s="5" t="s">
        <v>627</v>
      </c>
      <c r="C211" s="5" t="s">
        <v>199</v>
      </c>
      <c r="D211" s="5" t="s">
        <v>621</v>
      </c>
      <c r="E211" s="5">
        <v>68.5</v>
      </c>
      <c r="F211" s="5">
        <v>1.3</v>
      </c>
      <c r="G211" s="5">
        <v>68.490070490557301</v>
      </c>
      <c r="H211" s="3">
        <f t="shared" si="8"/>
        <v>0</v>
      </c>
      <c r="I211" s="3" t="str">
        <f t="shared" si="9"/>
        <v>match</v>
      </c>
      <c r="J211" s="5" t="s">
        <v>655</v>
      </c>
    </row>
    <row r="212" spans="1:10" ht="15" customHeight="1" x14ac:dyDescent="0.2">
      <c r="A212" s="5" t="s">
        <v>11</v>
      </c>
      <c r="B212" s="5" t="s">
        <v>627</v>
      </c>
      <c r="C212" s="5" t="s">
        <v>201</v>
      </c>
      <c r="D212" s="5" t="s">
        <v>621</v>
      </c>
      <c r="E212" s="5">
        <v>-1490</v>
      </c>
      <c r="F212" s="5">
        <v>30</v>
      </c>
      <c r="G212" s="5">
        <v>-1485.2915964419001</v>
      </c>
      <c r="H212" s="3">
        <f t="shared" si="8"/>
        <v>0</v>
      </c>
      <c r="I212" s="3" t="str">
        <f t="shared" si="9"/>
        <v>match</v>
      </c>
      <c r="J212" s="5" t="s">
        <v>656</v>
      </c>
    </row>
    <row r="213" spans="1:10" ht="15" customHeight="1" x14ac:dyDescent="0.2">
      <c r="A213" s="5" t="s">
        <v>11</v>
      </c>
      <c r="B213" s="5" t="s">
        <v>627</v>
      </c>
      <c r="C213" s="5" t="s">
        <v>203</v>
      </c>
      <c r="D213" s="5" t="s">
        <v>621</v>
      </c>
      <c r="E213" s="5">
        <v>47600</v>
      </c>
      <c r="F213" s="5">
        <v>700</v>
      </c>
      <c r="G213" s="5">
        <v>47642.726877521702</v>
      </c>
      <c r="H213" s="3">
        <f t="shared" si="8"/>
        <v>0</v>
      </c>
      <c r="I213" s="3" t="str">
        <f t="shared" si="9"/>
        <v>match</v>
      </c>
      <c r="J213" s="5" t="s">
        <v>657</v>
      </c>
    </row>
    <row r="214" spans="1:10" ht="15" customHeight="1" x14ac:dyDescent="0.2">
      <c r="A214" s="5" t="s">
        <v>11</v>
      </c>
      <c r="B214" s="5" t="s">
        <v>627</v>
      </c>
      <c r="C214" s="5" t="s">
        <v>205</v>
      </c>
      <c r="D214" s="5" t="s">
        <v>621</v>
      </c>
      <c r="E214" s="5">
        <v>-0.23100000000000001</v>
      </c>
      <c r="F214" s="5">
        <v>1E-3</v>
      </c>
      <c r="G214" s="5">
        <v>-0.23069766780082401</v>
      </c>
      <c r="H214" s="3">
        <f t="shared" si="8"/>
        <v>0</v>
      </c>
      <c r="I214" s="3" t="str">
        <f t="shared" si="9"/>
        <v>match</v>
      </c>
      <c r="J214" s="5" t="s">
        <v>658</v>
      </c>
    </row>
    <row r="215" spans="1:10" ht="15" customHeight="1" x14ac:dyDescent="0.2">
      <c r="A215" s="5" t="s">
        <v>11</v>
      </c>
      <c r="B215" s="5" t="s">
        <v>627</v>
      </c>
      <c r="C215" s="5" t="s">
        <v>207</v>
      </c>
      <c r="D215" s="5" t="s">
        <v>624</v>
      </c>
      <c r="E215" s="5">
        <v>0.879</v>
      </c>
      <c r="F215" s="5">
        <v>1E-3</v>
      </c>
      <c r="G215" s="5">
        <v>0.87889862577635003</v>
      </c>
      <c r="H215" s="3">
        <f t="shared" si="8"/>
        <v>0</v>
      </c>
      <c r="I215" s="3" t="str">
        <f t="shared" si="9"/>
        <v>match</v>
      </c>
      <c r="J215" s="5" t="s">
        <v>659</v>
      </c>
    </row>
    <row r="216" spans="1:10" ht="15" customHeight="1" x14ac:dyDescent="0.2">
      <c r="A216" s="5" t="s">
        <v>11</v>
      </c>
      <c r="B216" s="5" t="s">
        <v>628</v>
      </c>
      <c r="C216" s="5" t="s">
        <v>159</v>
      </c>
      <c r="D216" s="5" t="s">
        <v>621</v>
      </c>
      <c r="E216" s="5">
        <v>9.4299999999999995E-2</v>
      </c>
      <c r="F216" s="5">
        <v>8.0000000000000004E-4</v>
      </c>
      <c r="G216" s="5">
        <v>9.4274898392259804E-2</v>
      </c>
      <c r="H216" s="3">
        <f t="shared" si="8"/>
        <v>0</v>
      </c>
      <c r="I216" s="3" t="str">
        <f t="shared" si="9"/>
        <v>match</v>
      </c>
      <c r="J216" s="5" t="s">
        <v>660</v>
      </c>
    </row>
    <row r="217" spans="1:10" ht="15" customHeight="1" x14ac:dyDescent="0.2">
      <c r="A217" s="5" t="s">
        <v>11</v>
      </c>
      <c r="B217" s="5" t="s">
        <v>628</v>
      </c>
      <c r="C217" s="5" t="s">
        <v>161</v>
      </c>
      <c r="D217" s="5" t="s">
        <v>621</v>
      </c>
      <c r="E217" s="5">
        <v>21.3</v>
      </c>
      <c r="F217" s="5">
        <v>0.1</v>
      </c>
      <c r="G217" s="5">
        <v>21.3401049347192</v>
      </c>
      <c r="H217" s="3">
        <f t="shared" si="8"/>
        <v>0</v>
      </c>
      <c r="I217" s="3" t="str">
        <f t="shared" si="9"/>
        <v>match</v>
      </c>
      <c r="J217" s="5" t="s">
        <v>661</v>
      </c>
    </row>
    <row r="218" spans="1:10" ht="15" customHeight="1" x14ac:dyDescent="0.2">
      <c r="A218" s="5" t="s">
        <v>11</v>
      </c>
      <c r="B218" s="5" t="s">
        <v>628</v>
      </c>
      <c r="C218" s="5" t="s">
        <v>163</v>
      </c>
      <c r="D218" s="5" t="s">
        <v>621</v>
      </c>
      <c r="E218" s="5">
        <v>18.600000000000001</v>
      </c>
      <c r="F218" s="5">
        <v>0.5</v>
      </c>
      <c r="G218" s="5">
        <v>18.6164146492771</v>
      </c>
      <c r="H218" s="3">
        <f t="shared" si="8"/>
        <v>0</v>
      </c>
      <c r="I218" s="3" t="str">
        <f t="shared" si="9"/>
        <v>match</v>
      </c>
      <c r="J218" s="5" t="s">
        <v>662</v>
      </c>
    </row>
    <row r="219" spans="1:10" ht="15" customHeight="1" x14ac:dyDescent="0.2">
      <c r="A219" s="5" t="s">
        <v>11</v>
      </c>
      <c r="B219" s="5" t="s">
        <v>628</v>
      </c>
      <c r="C219" s="5" t="s">
        <v>165</v>
      </c>
      <c r="D219" s="5" t="s">
        <v>621</v>
      </c>
      <c r="E219" s="5">
        <v>5.79</v>
      </c>
      <c r="F219" s="5">
        <v>0.04</v>
      </c>
      <c r="G219" s="5">
        <v>5.7893694333267298</v>
      </c>
      <c r="H219" s="3">
        <f t="shared" si="8"/>
        <v>0</v>
      </c>
      <c r="I219" s="3" t="str">
        <f t="shared" si="9"/>
        <v>match</v>
      </c>
      <c r="J219" s="5" t="s">
        <v>663</v>
      </c>
    </row>
    <row r="220" spans="1:10" ht="15.75" customHeight="1" x14ac:dyDescent="0.2">
      <c r="A220" s="5" t="s">
        <v>11</v>
      </c>
      <c r="B220" s="5" t="s">
        <v>628</v>
      </c>
      <c r="C220" s="5" t="s">
        <v>167</v>
      </c>
      <c r="D220" s="5" t="s">
        <v>621</v>
      </c>
      <c r="E220" s="5">
        <v>1.35</v>
      </c>
      <c r="F220" s="5">
        <v>0.03</v>
      </c>
      <c r="G220" s="5">
        <v>1.3485864834729999</v>
      </c>
      <c r="H220" s="3">
        <f t="shared" si="8"/>
        <v>0</v>
      </c>
      <c r="I220" s="3" t="str">
        <f t="shared" si="9"/>
        <v>match</v>
      </c>
      <c r="J220" s="5" t="s">
        <v>664</v>
      </c>
    </row>
    <row r="221" spans="1:10" ht="15.75" customHeight="1" x14ac:dyDescent="0.2">
      <c r="A221" s="5" t="s">
        <v>11</v>
      </c>
      <c r="B221" s="5" t="s">
        <v>628</v>
      </c>
      <c r="C221" s="5" t="s">
        <v>169</v>
      </c>
      <c r="D221" s="5" t="s">
        <v>621</v>
      </c>
      <c r="E221" s="5">
        <v>4.1399999999999997</v>
      </c>
      <c r="F221" s="5">
        <v>0.2</v>
      </c>
      <c r="G221" s="5">
        <v>4.1353662176311996</v>
      </c>
      <c r="H221" s="3">
        <f t="shared" si="8"/>
        <v>0</v>
      </c>
      <c r="I221" s="3" t="str">
        <f t="shared" si="9"/>
        <v>match</v>
      </c>
      <c r="J221" s="5" t="s">
        <v>665</v>
      </c>
    </row>
    <row r="222" spans="1:10" ht="15.75" customHeight="1" x14ac:dyDescent="0.2">
      <c r="A222" s="5" t="s">
        <v>11</v>
      </c>
      <c r="B222" s="5" t="s">
        <v>628</v>
      </c>
      <c r="C222" s="5" t="s">
        <v>171</v>
      </c>
      <c r="D222" s="5" t="s">
        <v>621</v>
      </c>
      <c r="E222" s="5">
        <v>2.16</v>
      </c>
      <c r="F222" s="5">
        <v>0.03</v>
      </c>
      <c r="G222" s="5">
        <v>2.1618364922778199</v>
      </c>
      <c r="H222" s="3">
        <f t="shared" si="8"/>
        <v>0</v>
      </c>
      <c r="I222" s="3" t="str">
        <f t="shared" si="9"/>
        <v>match</v>
      </c>
      <c r="J222" s="5" t="s">
        <v>666</v>
      </c>
    </row>
    <row r="223" spans="1:10" ht="15.75" customHeight="1" x14ac:dyDescent="0.2">
      <c r="A223" s="5" t="s">
        <v>11</v>
      </c>
      <c r="B223" s="5" t="s">
        <v>628</v>
      </c>
      <c r="C223" s="5" t="s">
        <v>173</v>
      </c>
      <c r="D223" s="5" t="s">
        <v>621</v>
      </c>
      <c r="E223" s="5">
        <v>42.7</v>
      </c>
      <c r="F223" s="5">
        <v>0.1</v>
      </c>
      <c r="G223" s="5">
        <v>42.680209869438499</v>
      </c>
      <c r="H223" s="3">
        <f t="shared" si="8"/>
        <v>0</v>
      </c>
      <c r="I223" s="3" t="str">
        <f t="shared" si="9"/>
        <v>match</v>
      </c>
      <c r="J223" s="5" t="s">
        <v>667</v>
      </c>
    </row>
    <row r="224" spans="1:10" ht="15.75" customHeight="1" x14ac:dyDescent="0.2">
      <c r="A224" s="5" t="s">
        <v>11</v>
      </c>
      <c r="B224" s="5" t="s">
        <v>628</v>
      </c>
      <c r="C224" s="5" t="s">
        <v>175</v>
      </c>
      <c r="D224" s="5" t="s">
        <v>621</v>
      </c>
      <c r="E224" s="5">
        <v>68.5</v>
      </c>
      <c r="F224" s="5">
        <v>1.3</v>
      </c>
      <c r="G224" s="5">
        <v>68.511606876071298</v>
      </c>
      <c r="H224" s="3">
        <f t="shared" si="8"/>
        <v>0</v>
      </c>
      <c r="I224" s="3" t="str">
        <f t="shared" si="9"/>
        <v>match</v>
      </c>
      <c r="J224" s="5" t="s">
        <v>668</v>
      </c>
    </row>
    <row r="225" spans="1:10" ht="15.75" customHeight="1" x14ac:dyDescent="0.2">
      <c r="A225" s="5" t="s">
        <v>11</v>
      </c>
      <c r="B225" s="5" t="s">
        <v>628</v>
      </c>
      <c r="C225" s="5" t="s">
        <v>177</v>
      </c>
      <c r="D225" s="5" t="s">
        <v>621</v>
      </c>
      <c r="E225" s="5">
        <v>4.18</v>
      </c>
      <c r="F225" s="5">
        <v>0.03</v>
      </c>
      <c r="G225" s="5">
        <v>4.1751389533971102</v>
      </c>
      <c r="H225" s="3">
        <f t="shared" si="8"/>
        <v>0</v>
      </c>
      <c r="I225" s="3" t="str">
        <f t="shared" si="9"/>
        <v>match</v>
      </c>
      <c r="J225" s="5" t="s">
        <v>669</v>
      </c>
    </row>
    <row r="226" spans="1:10" ht="15.75" customHeight="1" x14ac:dyDescent="0.2">
      <c r="A226" s="5" t="s">
        <v>11</v>
      </c>
      <c r="B226" s="5" t="s">
        <v>628</v>
      </c>
      <c r="C226" s="5" t="s">
        <v>179</v>
      </c>
      <c r="D226" s="5" t="s">
        <v>621</v>
      </c>
      <c r="E226" s="5">
        <v>4.2700000000000002E-2</v>
      </c>
      <c r="F226" s="5">
        <v>6.9999999999999999E-4</v>
      </c>
      <c r="G226" s="5">
        <v>4.2727305272999103E-2</v>
      </c>
      <c r="H226" s="3">
        <f t="shared" si="8"/>
        <v>0</v>
      </c>
      <c r="I226" s="3" t="str">
        <f t="shared" si="9"/>
        <v>match</v>
      </c>
      <c r="J226" s="5" t="s">
        <v>670</v>
      </c>
    </row>
    <row r="227" spans="1:10" ht="15.75" customHeight="1" x14ac:dyDescent="0.2">
      <c r="A227" s="5" t="s">
        <v>11</v>
      </c>
      <c r="B227" s="5" t="s">
        <v>628</v>
      </c>
      <c r="C227" s="5" t="s">
        <v>181</v>
      </c>
      <c r="D227" s="5" t="s">
        <v>621</v>
      </c>
      <c r="E227" s="5">
        <v>5.95</v>
      </c>
      <c r="F227" s="5">
        <v>0.27</v>
      </c>
      <c r="G227" s="5">
        <v>5.9540517210372998</v>
      </c>
      <c r="H227" s="3">
        <f t="shared" si="8"/>
        <v>0</v>
      </c>
      <c r="I227" s="3" t="str">
        <f t="shared" si="9"/>
        <v>match</v>
      </c>
      <c r="J227" s="5" t="s">
        <v>671</v>
      </c>
    </row>
    <row r="228" spans="1:10" ht="15.75" customHeight="1" x14ac:dyDescent="0.2">
      <c r="A228" s="5" t="s">
        <v>11</v>
      </c>
      <c r="B228" s="5" t="s">
        <v>628</v>
      </c>
      <c r="C228" s="5" t="s">
        <v>183</v>
      </c>
      <c r="D228" s="5" t="s">
        <v>621</v>
      </c>
      <c r="E228" s="5">
        <v>1.35</v>
      </c>
      <c r="F228" s="5">
        <v>0.03</v>
      </c>
      <c r="G228" s="5">
        <v>1.3485864834729999</v>
      </c>
      <c r="H228" s="3">
        <f t="shared" si="8"/>
        <v>0</v>
      </c>
      <c r="I228" s="3" t="str">
        <f t="shared" si="9"/>
        <v>match</v>
      </c>
      <c r="J228" s="5" t="s">
        <v>672</v>
      </c>
    </row>
    <row r="229" spans="1:10" ht="15.75" customHeight="1" x14ac:dyDescent="0.2">
      <c r="A229" s="5" t="s">
        <v>11</v>
      </c>
      <c r="B229" s="5" t="s">
        <v>628</v>
      </c>
      <c r="C229" s="5" t="s">
        <v>185</v>
      </c>
      <c r="D229" s="5" t="s">
        <v>621</v>
      </c>
      <c r="E229" s="5">
        <v>0.60499999999999998</v>
      </c>
      <c r="F229" s="5">
        <v>3.0000000000000001E-3</v>
      </c>
      <c r="G229" s="5">
        <v>0.60528893600358302</v>
      </c>
      <c r="H229" s="3">
        <f t="shared" si="8"/>
        <v>0</v>
      </c>
      <c r="I229" s="3" t="str">
        <f t="shared" si="9"/>
        <v>match</v>
      </c>
      <c r="J229" s="5" t="s">
        <v>673</v>
      </c>
    </row>
    <row r="230" spans="1:10" ht="15.75" customHeight="1" x14ac:dyDescent="0.2">
      <c r="A230" s="5" t="s">
        <v>11</v>
      </c>
      <c r="B230" s="5" t="s">
        <v>628</v>
      </c>
      <c r="C230" s="5" t="s">
        <v>187</v>
      </c>
      <c r="D230" s="5" t="s">
        <v>621</v>
      </c>
      <c r="E230" s="5">
        <v>0.96599999999999997</v>
      </c>
      <c r="F230" s="5">
        <v>1E-3</v>
      </c>
      <c r="G230" s="5">
        <v>0.96630366771480503</v>
      </c>
      <c r="H230" s="3">
        <f t="shared" si="8"/>
        <v>0</v>
      </c>
      <c r="I230" s="3" t="str">
        <f t="shared" si="9"/>
        <v>match</v>
      </c>
      <c r="J230" s="5" t="s">
        <v>674</v>
      </c>
    </row>
    <row r="231" spans="1:10" ht="15.75" customHeight="1" x14ac:dyDescent="0.2">
      <c r="A231" s="5" t="s">
        <v>11</v>
      </c>
      <c r="B231" s="5" t="s">
        <v>628</v>
      </c>
      <c r="C231" s="5" t="s">
        <v>189</v>
      </c>
      <c r="D231" s="5" t="s">
        <v>621</v>
      </c>
      <c r="E231" s="5">
        <v>0.57299999999999995</v>
      </c>
      <c r="F231" s="5">
        <v>3.0000000000000001E-3</v>
      </c>
      <c r="G231" s="5">
        <v>0.57323410896797899</v>
      </c>
      <c r="H231" s="3">
        <f t="shared" si="8"/>
        <v>0</v>
      </c>
      <c r="I231" s="3" t="str">
        <f t="shared" si="9"/>
        <v>match</v>
      </c>
      <c r="J231" s="5" t="s">
        <v>675</v>
      </c>
    </row>
    <row r="232" spans="1:10" ht="15.75" customHeight="1" x14ac:dyDescent="0.2">
      <c r="A232" s="5" t="s">
        <v>11</v>
      </c>
      <c r="B232" s="5" t="s">
        <v>628</v>
      </c>
      <c r="C232" s="5" t="s">
        <v>191</v>
      </c>
      <c r="D232" s="5" t="s">
        <v>621</v>
      </c>
      <c r="E232" s="5">
        <v>0.996</v>
      </c>
      <c r="F232" s="5">
        <v>1E-3</v>
      </c>
      <c r="G232" s="5">
        <v>0.99571509742126796</v>
      </c>
      <c r="H232" s="3">
        <f t="shared" si="8"/>
        <v>0</v>
      </c>
      <c r="I232" s="3" t="str">
        <f t="shared" si="9"/>
        <v>match</v>
      </c>
      <c r="J232" s="5" t="s">
        <v>676</v>
      </c>
    </row>
    <row r="233" spans="1:10" ht="15.75" customHeight="1" x14ac:dyDescent="0.2">
      <c r="A233" s="5" t="s">
        <v>11</v>
      </c>
      <c r="B233" s="5" t="s">
        <v>628</v>
      </c>
      <c r="C233" s="5" t="s">
        <v>193</v>
      </c>
      <c r="D233" s="5" t="s">
        <v>621</v>
      </c>
      <c r="E233" s="5">
        <v>0.46100000000000002</v>
      </c>
      <c r="F233" s="5">
        <v>2E-3</v>
      </c>
      <c r="G233" s="5">
        <v>0.461173260522446</v>
      </c>
      <c r="H233" s="3">
        <f t="shared" si="8"/>
        <v>0</v>
      </c>
      <c r="I233" s="3" t="str">
        <f t="shared" si="9"/>
        <v>match</v>
      </c>
      <c r="J233" s="5" t="s">
        <v>677</v>
      </c>
    </row>
    <row r="234" spans="1:10" ht="15.75" customHeight="1" x14ac:dyDescent="0.2">
      <c r="A234" s="5" t="s">
        <v>11</v>
      </c>
      <c r="B234" s="5" t="s">
        <v>628</v>
      </c>
      <c r="C234" s="5" t="s">
        <v>195</v>
      </c>
      <c r="D234" s="5" t="s">
        <v>621</v>
      </c>
      <c r="E234" s="5">
        <v>0.84</v>
      </c>
      <c r="F234" s="5">
        <v>3.0000000000000001E-3</v>
      </c>
      <c r="G234" s="5">
        <v>0.84008597162213705</v>
      </c>
      <c r="H234" s="3">
        <f t="shared" si="8"/>
        <v>0</v>
      </c>
      <c r="I234" s="3" t="str">
        <f t="shared" si="9"/>
        <v>match</v>
      </c>
      <c r="J234" s="5" t="s">
        <v>678</v>
      </c>
    </row>
    <row r="235" spans="1:10" ht="15.75" customHeight="1" x14ac:dyDescent="0.2">
      <c r="A235" s="5" t="s">
        <v>11</v>
      </c>
      <c r="B235" s="5" t="s">
        <v>628</v>
      </c>
      <c r="C235" s="5" t="s">
        <v>197</v>
      </c>
      <c r="D235" s="5" t="s">
        <v>621</v>
      </c>
      <c r="E235" s="5">
        <v>471</v>
      </c>
      <c r="F235" s="5">
        <v>2</v>
      </c>
      <c r="G235" s="5">
        <v>471.039467413588</v>
      </c>
      <c r="H235" s="3">
        <f t="shared" si="8"/>
        <v>0</v>
      </c>
      <c r="I235" s="3" t="str">
        <f t="shared" si="9"/>
        <v>match</v>
      </c>
      <c r="J235" s="5" t="s">
        <v>679</v>
      </c>
    </row>
    <row r="236" spans="1:10" ht="15.75" customHeight="1" x14ac:dyDescent="0.2">
      <c r="A236" s="5" t="s">
        <v>11</v>
      </c>
      <c r="B236" s="5" t="s">
        <v>628</v>
      </c>
      <c r="C236" s="5" t="s">
        <v>199</v>
      </c>
      <c r="D236" s="5" t="s">
        <v>621</v>
      </c>
      <c r="E236" s="5">
        <v>68.5</v>
      </c>
      <c r="F236" s="5">
        <v>1.3</v>
      </c>
      <c r="G236" s="5">
        <v>68.511606876071298</v>
      </c>
      <c r="H236" s="3">
        <f t="shared" si="8"/>
        <v>0</v>
      </c>
      <c r="I236" s="3" t="str">
        <f t="shared" si="9"/>
        <v>match</v>
      </c>
      <c r="J236" s="5" t="s">
        <v>680</v>
      </c>
    </row>
    <row r="237" spans="1:10" ht="15.75" customHeight="1" x14ac:dyDescent="0.2">
      <c r="A237" s="5" t="s">
        <v>11</v>
      </c>
      <c r="B237" s="5" t="s">
        <v>628</v>
      </c>
      <c r="C237" s="5" t="s">
        <v>201</v>
      </c>
      <c r="D237" s="5" t="s">
        <v>621</v>
      </c>
      <c r="E237" s="5">
        <v>-1490</v>
      </c>
      <c r="F237" s="5">
        <v>30</v>
      </c>
      <c r="G237" s="5">
        <v>-1486.4084572015399</v>
      </c>
      <c r="H237" s="3">
        <f t="shared" si="8"/>
        <v>0</v>
      </c>
      <c r="I237" s="3" t="str">
        <f t="shared" si="9"/>
        <v>match</v>
      </c>
      <c r="J237" s="5" t="s">
        <v>681</v>
      </c>
    </row>
    <row r="238" spans="1:10" ht="15.75" customHeight="1" x14ac:dyDescent="0.2">
      <c r="A238" s="5" t="s">
        <v>11</v>
      </c>
      <c r="B238" s="5" t="s">
        <v>628</v>
      </c>
      <c r="C238" s="5" t="s">
        <v>203</v>
      </c>
      <c r="D238" s="5" t="s">
        <v>621</v>
      </c>
      <c r="E238" s="5">
        <v>47700</v>
      </c>
      <c r="F238" s="5">
        <v>700</v>
      </c>
      <c r="G238" s="5">
        <v>47686.163104616397</v>
      </c>
      <c r="H238" s="3">
        <f t="shared" si="8"/>
        <v>0</v>
      </c>
      <c r="I238" s="3" t="str">
        <f t="shared" si="9"/>
        <v>match</v>
      </c>
      <c r="J238" s="5" t="s">
        <v>682</v>
      </c>
    </row>
    <row r="239" spans="1:10" ht="15.75" customHeight="1" x14ac:dyDescent="0.2">
      <c r="A239" s="5" t="s">
        <v>11</v>
      </c>
      <c r="B239" s="5" t="s">
        <v>628</v>
      </c>
      <c r="C239" s="5" t="s">
        <v>205</v>
      </c>
      <c r="D239" s="5" t="s">
        <v>621</v>
      </c>
      <c r="E239" s="5">
        <v>-0.22800000000000001</v>
      </c>
      <c r="F239" s="5">
        <v>1E-3</v>
      </c>
      <c r="G239" s="5">
        <v>-0.22790317660046799</v>
      </c>
      <c r="H239" s="3">
        <f t="shared" si="8"/>
        <v>0</v>
      </c>
      <c r="I239" s="3" t="str">
        <f t="shared" si="9"/>
        <v>match</v>
      </c>
      <c r="J239" s="5" t="s">
        <v>683</v>
      </c>
    </row>
    <row r="240" spans="1:10" ht="15.75" customHeight="1" x14ac:dyDescent="0.2">
      <c r="A240" s="5" t="s">
        <v>11</v>
      </c>
      <c r="B240" s="5" t="s">
        <v>628</v>
      </c>
      <c r="C240" s="5" t="s">
        <v>207</v>
      </c>
      <c r="D240" s="5" t="s">
        <v>624</v>
      </c>
      <c r="E240" s="5">
        <v>0.88</v>
      </c>
      <c r="F240" s="5">
        <v>1E-3</v>
      </c>
      <c r="G240" s="5">
        <v>0.88001401747623198</v>
      </c>
      <c r="H240" s="3">
        <f t="shared" si="8"/>
        <v>0</v>
      </c>
      <c r="I240" s="3" t="str">
        <f t="shared" si="9"/>
        <v>match</v>
      </c>
      <c r="J240" s="5" t="s">
        <v>684</v>
      </c>
    </row>
    <row r="241" spans="1:10" ht="15.75" customHeight="1" x14ac:dyDescent="0.2">
      <c r="A241" s="5" t="s">
        <v>11</v>
      </c>
      <c r="B241" s="5" t="s">
        <v>239</v>
      </c>
      <c r="C241" s="5" t="s">
        <v>240</v>
      </c>
      <c r="D241" s="5" t="s">
        <v>621</v>
      </c>
      <c r="E241" s="5">
        <v>0.78500000000000003</v>
      </c>
      <c r="F241" s="5">
        <v>3.0000000000000001E-3</v>
      </c>
      <c r="G241" s="5">
        <v>0.78500913419670704</v>
      </c>
      <c r="H241" s="3">
        <f t="shared" si="8"/>
        <v>0</v>
      </c>
      <c r="I241" s="3" t="str">
        <f t="shared" si="9"/>
        <v>match</v>
      </c>
      <c r="J241" s="5" t="s">
        <v>242</v>
      </c>
    </row>
    <row r="242" spans="1:10" ht="15.75" customHeight="1" x14ac:dyDescent="0.2">
      <c r="A242" s="5" t="s">
        <v>11</v>
      </c>
      <c r="B242" s="5" t="s">
        <v>239</v>
      </c>
      <c r="C242" s="5" t="s">
        <v>243</v>
      </c>
      <c r="D242" s="5" t="s">
        <v>621</v>
      </c>
      <c r="E242" s="5">
        <v>2.91</v>
      </c>
      <c r="F242" s="5">
        <v>0.03</v>
      </c>
      <c r="G242" s="5">
        <v>2.9054124778913399</v>
      </c>
      <c r="H242" s="3">
        <f t="shared" si="8"/>
        <v>0</v>
      </c>
      <c r="I242" s="3" t="str">
        <f t="shared" si="9"/>
        <v>match</v>
      </c>
      <c r="J242" s="5" t="s">
        <v>245</v>
      </c>
    </row>
    <row r="243" spans="1:10" ht="15.75" customHeight="1" x14ac:dyDescent="0.2">
      <c r="A243" s="5" t="s">
        <v>11</v>
      </c>
      <c r="B243" s="5" t="s">
        <v>239</v>
      </c>
      <c r="C243" s="5" t="s">
        <v>246</v>
      </c>
      <c r="D243" s="5" t="s">
        <v>621</v>
      </c>
      <c r="E243" s="5">
        <v>2.64E-2</v>
      </c>
      <c r="F243" s="5">
        <v>2.9999999999999997E-4</v>
      </c>
      <c r="G243" s="5">
        <v>2.64252502613616E-2</v>
      </c>
      <c r="H243" s="3">
        <f t="shared" si="8"/>
        <v>0</v>
      </c>
      <c r="I243" s="3" t="str">
        <f t="shared" si="9"/>
        <v>match</v>
      </c>
      <c r="J243" s="5" t="s">
        <v>248</v>
      </c>
    </row>
    <row r="244" spans="1:10" ht="15.75" customHeight="1" x14ac:dyDescent="0.2">
      <c r="A244" s="5" t="s">
        <v>11</v>
      </c>
      <c r="B244" s="5" t="s">
        <v>239</v>
      </c>
      <c r="C244" s="5" t="s">
        <v>249</v>
      </c>
      <c r="D244" s="5" t="s">
        <v>621</v>
      </c>
      <c r="E244" s="5">
        <v>428</v>
      </c>
      <c r="F244" s="5">
        <v>3</v>
      </c>
      <c r="G244" s="5">
        <v>428.17672586717498</v>
      </c>
      <c r="H244" s="3">
        <f t="shared" si="8"/>
        <v>0</v>
      </c>
      <c r="I244" s="3" t="str">
        <f t="shared" si="9"/>
        <v>match</v>
      </c>
      <c r="J244" s="5" t="s">
        <v>250</v>
      </c>
    </row>
    <row r="245" spans="1:10" ht="15.75" customHeight="1" x14ac:dyDescent="0.2">
      <c r="A245" s="5" t="s">
        <v>11</v>
      </c>
      <c r="B245" s="5" t="s">
        <v>239</v>
      </c>
      <c r="C245" s="5" t="s">
        <v>252</v>
      </c>
      <c r="D245" s="5" t="s">
        <v>621</v>
      </c>
      <c r="E245" s="5">
        <v>2.4299999999999999E-2</v>
      </c>
      <c r="F245" s="5">
        <v>2.9999999999999997E-4</v>
      </c>
      <c r="G245" s="5">
        <v>2.4340903983041E-2</v>
      </c>
      <c r="H245" s="3">
        <f t="shared" si="8"/>
        <v>0</v>
      </c>
      <c r="I245" s="3" t="str">
        <f t="shared" si="9"/>
        <v>match</v>
      </c>
      <c r="J245" s="5" t="s">
        <v>253</v>
      </c>
    </row>
    <row r="246" spans="1:10" ht="15.75" customHeight="1" x14ac:dyDescent="0.2">
      <c r="A246" s="5" t="s">
        <v>11</v>
      </c>
      <c r="B246" s="5" t="s">
        <v>239</v>
      </c>
      <c r="C246" s="5" t="s">
        <v>254</v>
      </c>
      <c r="D246" s="5" t="s">
        <v>621</v>
      </c>
      <c r="E246" s="5">
        <v>320</v>
      </c>
      <c r="F246" s="5">
        <v>1</v>
      </c>
      <c r="G246" s="5">
        <v>320.03312898874498</v>
      </c>
      <c r="H246" s="3">
        <f t="shared" si="8"/>
        <v>0</v>
      </c>
      <c r="I246" s="3" t="str">
        <f t="shared" si="9"/>
        <v>match</v>
      </c>
      <c r="J246" s="5" t="s">
        <v>256</v>
      </c>
    </row>
    <row r="247" spans="1:10" ht="15.75" customHeight="1" x14ac:dyDescent="0.2">
      <c r="A247" s="5" t="s">
        <v>11</v>
      </c>
      <c r="B247" s="5" t="s">
        <v>239</v>
      </c>
      <c r="C247" s="5" t="s">
        <v>257</v>
      </c>
      <c r="D247" s="5" t="s">
        <v>624</v>
      </c>
      <c r="E247" s="5">
        <v>3.8600000000000002E-2</v>
      </c>
      <c r="F247" s="5">
        <v>2.9999999999999997E-4</v>
      </c>
      <c r="G247" s="5">
        <v>3.8563488529914598E-2</v>
      </c>
      <c r="H247" s="3">
        <f t="shared" si="8"/>
        <v>0</v>
      </c>
      <c r="I247" s="3" t="str">
        <f t="shared" si="9"/>
        <v>match</v>
      </c>
      <c r="J247" s="5" t="s">
        <v>259</v>
      </c>
    </row>
    <row r="248" spans="1:10" ht="15.75" customHeight="1" x14ac:dyDescent="0.2">
      <c r="A248" s="5" t="s">
        <v>11</v>
      </c>
      <c r="B248" s="5" t="s">
        <v>239</v>
      </c>
      <c r="C248" s="5" t="s">
        <v>261</v>
      </c>
      <c r="D248" s="5" t="s">
        <v>621</v>
      </c>
      <c r="E248" s="5">
        <v>1410</v>
      </c>
      <c r="F248" s="5">
        <v>20</v>
      </c>
      <c r="G248" s="5">
        <v>1405.89412822895</v>
      </c>
      <c r="H248" s="3">
        <f t="shared" si="8"/>
        <v>0</v>
      </c>
      <c r="I248" s="3" t="str">
        <f t="shared" si="9"/>
        <v>match</v>
      </c>
      <c r="J248" s="5" t="s">
        <v>262</v>
      </c>
    </row>
    <row r="249" spans="1:10" ht="15.75" customHeight="1" x14ac:dyDescent="0.2">
      <c r="A249" s="5" t="s">
        <v>11</v>
      </c>
      <c r="B249" s="5" t="s">
        <v>239</v>
      </c>
      <c r="C249" s="5" t="s">
        <v>264</v>
      </c>
      <c r="D249" s="5" t="s">
        <v>621</v>
      </c>
      <c r="E249" s="5">
        <v>432</v>
      </c>
      <c r="F249" s="5">
        <v>1</v>
      </c>
      <c r="G249" s="5">
        <v>432.12534740948797</v>
      </c>
      <c r="H249" s="3">
        <f t="shared" si="8"/>
        <v>0</v>
      </c>
      <c r="I249" s="3" t="str">
        <f t="shared" si="9"/>
        <v>match</v>
      </c>
      <c r="J249" s="5" t="s">
        <v>265</v>
      </c>
    </row>
    <row r="250" spans="1:10" ht="15.75" customHeight="1" x14ac:dyDescent="0.2">
      <c r="A250" s="5" t="s">
        <v>11</v>
      </c>
      <c r="B250" s="5" t="s">
        <v>239</v>
      </c>
      <c r="C250" s="5" t="s">
        <v>266</v>
      </c>
      <c r="D250" s="5" t="s">
        <v>621</v>
      </c>
      <c r="E250" s="5">
        <v>0.128</v>
      </c>
      <c r="F250" s="5">
        <v>3.0000000000000001E-3</v>
      </c>
      <c r="G250" s="5">
        <v>0.12842310807483101</v>
      </c>
      <c r="H250" s="3">
        <f t="shared" si="8"/>
        <v>0</v>
      </c>
      <c r="I250" s="3" t="str">
        <f t="shared" si="9"/>
        <v>match</v>
      </c>
      <c r="J250" s="5" t="s">
        <v>268</v>
      </c>
    </row>
    <row r="251" spans="1:10" ht="15.75" customHeight="1" x14ac:dyDescent="0.2">
      <c r="A251" s="5" t="s">
        <v>11</v>
      </c>
      <c r="B251" s="5" t="s">
        <v>239</v>
      </c>
      <c r="C251" s="5" t="s">
        <v>269</v>
      </c>
      <c r="D251" s="5" t="s">
        <v>621</v>
      </c>
      <c r="E251" s="5">
        <v>1650</v>
      </c>
      <c r="F251" s="5">
        <v>10</v>
      </c>
      <c r="G251" s="5">
        <v>1653.9689739441801</v>
      </c>
      <c r="H251" s="3">
        <f t="shared" si="8"/>
        <v>0</v>
      </c>
      <c r="I251" s="3" t="str">
        <f t="shared" si="9"/>
        <v>match</v>
      </c>
      <c r="J251" s="5" t="s">
        <v>271</v>
      </c>
    </row>
    <row r="252" spans="1:10" ht="15.75" customHeight="1" x14ac:dyDescent="0.2">
      <c r="A252" s="5" t="s">
        <v>11</v>
      </c>
      <c r="B252" s="5" t="s">
        <v>239</v>
      </c>
      <c r="C252" s="5" t="s">
        <v>272</v>
      </c>
      <c r="D252" s="5" t="s">
        <v>621</v>
      </c>
      <c r="E252" s="5">
        <v>0.57899999999999996</v>
      </c>
      <c r="F252" s="5">
        <v>3.0000000000000001E-3</v>
      </c>
      <c r="G252" s="5">
        <v>0.57865704914106397</v>
      </c>
      <c r="H252" s="3">
        <f t="shared" si="8"/>
        <v>0</v>
      </c>
      <c r="I252" s="3" t="str">
        <f t="shared" si="9"/>
        <v>match</v>
      </c>
      <c r="J252" s="5" t="s">
        <v>274</v>
      </c>
    </row>
    <row r="253" spans="1:10" ht="15.75" customHeight="1" x14ac:dyDescent="0.2">
      <c r="A253" s="5" t="s">
        <v>11</v>
      </c>
      <c r="B253" s="5" t="s">
        <v>239</v>
      </c>
      <c r="C253" s="5" t="s">
        <v>275</v>
      </c>
      <c r="D253" s="5" t="s">
        <v>621</v>
      </c>
      <c r="E253" s="5">
        <v>0.70399999999999996</v>
      </c>
      <c r="F253" s="5">
        <v>3.0000000000000001E-3</v>
      </c>
      <c r="G253" s="5">
        <v>0.704191302887615</v>
      </c>
      <c r="H253" s="3">
        <f t="shared" si="8"/>
        <v>0</v>
      </c>
      <c r="I253" s="3" t="str">
        <f t="shared" si="9"/>
        <v>match</v>
      </c>
      <c r="J253" s="5" t="s">
        <v>277</v>
      </c>
    </row>
    <row r="254" spans="1:10" ht="15.75" customHeight="1" x14ac:dyDescent="0.2">
      <c r="A254" s="5" t="s">
        <v>11</v>
      </c>
      <c r="B254" s="5" t="s">
        <v>239</v>
      </c>
      <c r="C254" s="5" t="s">
        <v>278</v>
      </c>
      <c r="D254" s="5" t="s">
        <v>621</v>
      </c>
      <c r="E254" s="5">
        <v>33.700000000000003</v>
      </c>
      <c r="F254" s="5">
        <v>0.6</v>
      </c>
      <c r="G254" s="5">
        <v>33.695208271088397</v>
      </c>
      <c r="H254" s="3">
        <f t="shared" si="8"/>
        <v>0</v>
      </c>
      <c r="I254" s="3" t="str">
        <f t="shared" si="9"/>
        <v>match</v>
      </c>
      <c r="J254" s="5" t="s">
        <v>280</v>
      </c>
    </row>
    <row r="255" spans="1:10" ht="15.75" customHeight="1" x14ac:dyDescent="0.2">
      <c r="A255" s="5" t="s">
        <v>11</v>
      </c>
      <c r="B255" s="5" t="s">
        <v>239</v>
      </c>
      <c r="C255" s="5" t="s">
        <v>281</v>
      </c>
      <c r="D255" s="5" t="s">
        <v>621</v>
      </c>
      <c r="E255" s="5">
        <v>0.82799999999999996</v>
      </c>
      <c r="F255" s="5">
        <v>8.0000000000000002E-3</v>
      </c>
      <c r="G255" s="5">
        <v>0.82815066380176905</v>
      </c>
      <c r="H255" s="3">
        <f t="shared" si="8"/>
        <v>0</v>
      </c>
      <c r="I255" s="3" t="str">
        <f t="shared" si="9"/>
        <v>match</v>
      </c>
      <c r="J255" s="5" t="s">
        <v>283</v>
      </c>
    </row>
    <row r="256" spans="1:10" ht="15.75" customHeight="1" x14ac:dyDescent="0.2">
      <c r="A256" s="5" t="s">
        <v>11</v>
      </c>
      <c r="B256" s="5" t="s">
        <v>239</v>
      </c>
      <c r="C256" s="5" t="s">
        <v>284</v>
      </c>
      <c r="D256" s="5" t="s">
        <v>621</v>
      </c>
      <c r="E256" s="5">
        <v>4.7300000000000004</v>
      </c>
      <c r="F256" s="5">
        <v>0.02</v>
      </c>
      <c r="G256" s="5">
        <v>4.7346551486658104</v>
      </c>
      <c r="H256" s="3">
        <f t="shared" si="8"/>
        <v>0</v>
      </c>
      <c r="I256" s="3" t="str">
        <f t="shared" si="9"/>
        <v>match</v>
      </c>
      <c r="J256" s="5" t="s">
        <v>286</v>
      </c>
    </row>
    <row r="257" spans="1:10" ht="15.75" customHeight="1" x14ac:dyDescent="0.2">
      <c r="A257" s="5" t="s">
        <v>11</v>
      </c>
      <c r="B257" s="5" t="s">
        <v>287</v>
      </c>
      <c r="C257" s="5" t="s">
        <v>240</v>
      </c>
      <c r="D257" s="5" t="s">
        <v>621</v>
      </c>
      <c r="E257" s="5">
        <v>0.78600000000000003</v>
      </c>
      <c r="F257" s="5">
        <v>3.0000000000000001E-3</v>
      </c>
      <c r="G257" s="5">
        <v>0.78582589326689201</v>
      </c>
      <c r="H257" s="3">
        <f t="shared" si="8"/>
        <v>0</v>
      </c>
      <c r="I257" s="3" t="str">
        <f t="shared" si="9"/>
        <v>match</v>
      </c>
      <c r="J257" s="5" t="s">
        <v>289</v>
      </c>
    </row>
    <row r="258" spans="1:10" ht="15.75" customHeight="1" x14ac:dyDescent="0.2">
      <c r="A258" s="5" t="s">
        <v>11</v>
      </c>
      <c r="B258" s="5" t="s">
        <v>287</v>
      </c>
      <c r="C258" s="5" t="s">
        <v>243</v>
      </c>
      <c r="D258" s="5" t="s">
        <v>621</v>
      </c>
      <c r="E258" s="5">
        <v>2.89</v>
      </c>
      <c r="F258" s="5">
        <v>0.03</v>
      </c>
      <c r="G258" s="5">
        <v>2.8933323931391999</v>
      </c>
      <c r="H258" s="3">
        <f t="shared" si="8"/>
        <v>0</v>
      </c>
      <c r="I258" s="3" t="str">
        <f t="shared" si="9"/>
        <v>match</v>
      </c>
      <c r="J258" s="5" t="s">
        <v>291</v>
      </c>
    </row>
    <row r="259" spans="1:10" ht="15.75" customHeight="1" x14ac:dyDescent="0.2">
      <c r="A259" s="5" t="s">
        <v>11</v>
      </c>
      <c r="B259" s="5" t="s">
        <v>287</v>
      </c>
      <c r="C259" s="5" t="s">
        <v>246</v>
      </c>
      <c r="D259" s="5" t="s">
        <v>624</v>
      </c>
      <c r="E259" s="5">
        <v>2.64E-2</v>
      </c>
      <c r="F259" s="5">
        <v>2.9999999999999997E-4</v>
      </c>
      <c r="G259" s="5">
        <v>2.6414490094699799E-2</v>
      </c>
      <c r="H259" s="3">
        <f t="shared" ref="H259:H322" si="10">IFERROR(IF(NOT(G259=""),ABS(ROUNDDOWN(E259-G259, 3 - (1+INT(LOG10(ABS(E259)))))),""),IF(AND(E259=0,NOT(E259="")),ABS(ROUNDDOWN(E259-G259,0)),""))</f>
        <v>0</v>
      </c>
      <c r="I259" s="3" t="str">
        <f t="shared" ref="I259:I322" si="11">IF(NOT(H259=""),IF(H259&lt;=F259,"match",IF(H259&lt;3*F259,"partial match","no match")),"")</f>
        <v>match</v>
      </c>
      <c r="J259" s="5" t="s">
        <v>293</v>
      </c>
    </row>
    <row r="260" spans="1:10" ht="15.75" customHeight="1" x14ac:dyDescent="0.2">
      <c r="A260" s="5" t="s">
        <v>11</v>
      </c>
      <c r="B260" s="5" t="s">
        <v>287</v>
      </c>
      <c r="C260" s="5" t="s">
        <v>249</v>
      </c>
      <c r="D260" s="5" t="s">
        <v>621</v>
      </c>
      <c r="E260" s="5">
        <v>428</v>
      </c>
      <c r="F260" s="5">
        <v>3</v>
      </c>
      <c r="G260" s="5">
        <v>428.23209019893602</v>
      </c>
      <c r="H260" s="3">
        <f t="shared" si="10"/>
        <v>0</v>
      </c>
      <c r="I260" s="3" t="str">
        <f t="shared" si="11"/>
        <v>match</v>
      </c>
      <c r="J260" s="5" t="s">
        <v>295</v>
      </c>
    </row>
    <row r="261" spans="1:10" ht="15.75" customHeight="1" x14ac:dyDescent="0.2">
      <c r="A261" s="5" t="s">
        <v>11</v>
      </c>
      <c r="B261" s="5" t="s">
        <v>287</v>
      </c>
      <c r="C261" s="5" t="s">
        <v>252</v>
      </c>
      <c r="D261" s="5" t="s">
        <v>621</v>
      </c>
      <c r="E261" s="5">
        <v>2.4299999999999999E-2</v>
      </c>
      <c r="F261" s="5">
        <v>2.9999999999999997E-4</v>
      </c>
      <c r="G261" s="5">
        <v>2.4339130608906499E-2</v>
      </c>
      <c r="H261" s="3">
        <f t="shared" si="10"/>
        <v>0</v>
      </c>
      <c r="I261" s="3" t="str">
        <f t="shared" si="11"/>
        <v>match</v>
      </c>
      <c r="J261" s="5" t="s">
        <v>297</v>
      </c>
    </row>
    <row r="262" spans="1:10" ht="15.75" customHeight="1" x14ac:dyDescent="0.2">
      <c r="A262" s="5" t="s">
        <v>11</v>
      </c>
      <c r="B262" s="5" t="s">
        <v>287</v>
      </c>
      <c r="C262" s="5" t="s">
        <v>254</v>
      </c>
      <c r="D262" s="5" t="s">
        <v>624</v>
      </c>
      <c r="E262" s="5">
        <v>320</v>
      </c>
      <c r="F262" s="5">
        <v>1</v>
      </c>
      <c r="G262" s="5">
        <v>320.48098883643001</v>
      </c>
      <c r="H262" s="3">
        <f t="shared" si="10"/>
        <v>0</v>
      </c>
      <c r="I262" s="3" t="str">
        <f t="shared" si="11"/>
        <v>match</v>
      </c>
      <c r="J262" s="5" t="s">
        <v>299</v>
      </c>
    </row>
    <row r="263" spans="1:10" ht="15.75" customHeight="1" x14ac:dyDescent="0.2">
      <c r="A263" s="5" t="s">
        <v>11</v>
      </c>
      <c r="B263" s="5" t="s">
        <v>287</v>
      </c>
      <c r="C263" s="5" t="s">
        <v>257</v>
      </c>
      <c r="D263" s="5" t="s">
        <v>624</v>
      </c>
      <c r="E263" s="5">
        <v>3.85E-2</v>
      </c>
      <c r="F263" s="5">
        <v>2.9999999999999997E-4</v>
      </c>
      <c r="G263" s="5">
        <v>3.8476160284310397E-2</v>
      </c>
      <c r="H263" s="3">
        <f t="shared" si="10"/>
        <v>0</v>
      </c>
      <c r="I263" s="3" t="str">
        <f t="shared" si="11"/>
        <v>match</v>
      </c>
      <c r="J263" s="5" t="s">
        <v>302</v>
      </c>
    </row>
    <row r="264" spans="1:10" ht="15.75" customHeight="1" x14ac:dyDescent="0.2">
      <c r="A264" s="5" t="s">
        <v>11</v>
      </c>
      <c r="B264" s="5" t="s">
        <v>287</v>
      </c>
      <c r="C264" s="5" t="s">
        <v>261</v>
      </c>
      <c r="D264" s="5" t="s">
        <v>621</v>
      </c>
      <c r="E264" s="5">
        <v>1400</v>
      </c>
      <c r="F264" s="5">
        <v>20</v>
      </c>
      <c r="G264" s="5">
        <v>1399.92401528661</v>
      </c>
      <c r="H264" s="3">
        <f t="shared" si="10"/>
        <v>0</v>
      </c>
      <c r="I264" s="3" t="str">
        <f t="shared" si="11"/>
        <v>match</v>
      </c>
      <c r="J264" s="5" t="s">
        <v>304</v>
      </c>
    </row>
    <row r="265" spans="1:10" ht="15.75" customHeight="1" x14ac:dyDescent="0.2">
      <c r="A265" s="5" t="s">
        <v>11</v>
      </c>
      <c r="B265" s="5" t="s">
        <v>287</v>
      </c>
      <c r="C265" s="5" t="s">
        <v>264</v>
      </c>
      <c r="D265" s="5" t="s">
        <v>621</v>
      </c>
      <c r="E265" s="5">
        <v>1730</v>
      </c>
      <c r="F265" s="5">
        <v>10</v>
      </c>
      <c r="G265" s="5">
        <v>1728.0387277944001</v>
      </c>
      <c r="H265" s="3">
        <f t="shared" si="10"/>
        <v>0</v>
      </c>
      <c r="I265" s="3" t="str">
        <f t="shared" si="11"/>
        <v>match</v>
      </c>
      <c r="J265" s="5" t="s">
        <v>306</v>
      </c>
    </row>
    <row r="266" spans="1:10" ht="15.75" customHeight="1" x14ac:dyDescent="0.2">
      <c r="A266" s="5" t="s">
        <v>11</v>
      </c>
      <c r="B266" s="5" t="s">
        <v>287</v>
      </c>
      <c r="C266" s="5" t="s">
        <v>266</v>
      </c>
      <c r="D266" s="5" t="s">
        <v>621</v>
      </c>
      <c r="E266" s="5">
        <v>0.128</v>
      </c>
      <c r="F266" s="5">
        <v>3.0000000000000001E-3</v>
      </c>
      <c r="G266" s="5">
        <v>0.12840906579067601</v>
      </c>
      <c r="H266" s="3">
        <f t="shared" si="10"/>
        <v>0</v>
      </c>
      <c r="I266" s="3" t="str">
        <f t="shared" si="11"/>
        <v>match</v>
      </c>
      <c r="J266" s="5" t="s">
        <v>308</v>
      </c>
    </row>
    <row r="267" spans="1:10" ht="15.75" customHeight="1" x14ac:dyDescent="0.2">
      <c r="A267" s="5" t="s">
        <v>11</v>
      </c>
      <c r="B267" s="5" t="s">
        <v>287</v>
      </c>
      <c r="C267" s="5" t="s">
        <v>269</v>
      </c>
      <c r="D267" s="5" t="s">
        <v>621</v>
      </c>
      <c r="E267" s="5">
        <v>6600</v>
      </c>
      <c r="F267" s="5">
        <v>30</v>
      </c>
      <c r="G267" s="5">
        <v>6603.8710531875304</v>
      </c>
      <c r="H267" s="3">
        <f t="shared" si="10"/>
        <v>0</v>
      </c>
      <c r="I267" s="3" t="str">
        <f t="shared" si="11"/>
        <v>match</v>
      </c>
      <c r="J267" s="5" t="s">
        <v>310</v>
      </c>
    </row>
    <row r="268" spans="1:10" ht="15.75" customHeight="1" x14ac:dyDescent="0.2">
      <c r="A268" s="5" t="s">
        <v>11</v>
      </c>
      <c r="B268" s="5" t="s">
        <v>287</v>
      </c>
      <c r="C268" s="5" t="s">
        <v>272</v>
      </c>
      <c r="D268" s="5" t="s">
        <v>621</v>
      </c>
      <c r="E268" s="5">
        <v>0.57899999999999996</v>
      </c>
      <c r="F268" s="5">
        <v>3.0000000000000001E-3</v>
      </c>
      <c r="G268" s="5">
        <v>0.57889951265786299</v>
      </c>
      <c r="H268" s="3">
        <f t="shared" si="10"/>
        <v>0</v>
      </c>
      <c r="I268" s="3" t="str">
        <f t="shared" si="11"/>
        <v>match</v>
      </c>
      <c r="J268" s="5" t="s">
        <v>312</v>
      </c>
    </row>
    <row r="269" spans="1:10" ht="15.75" customHeight="1" x14ac:dyDescent="0.2">
      <c r="A269" s="5" t="s">
        <v>11</v>
      </c>
      <c r="B269" s="5" t="s">
        <v>287</v>
      </c>
      <c r="C269" s="5" t="s">
        <v>275</v>
      </c>
      <c r="D269" s="5" t="s">
        <v>621</v>
      </c>
      <c r="E269" s="5">
        <v>0.70399999999999996</v>
      </c>
      <c r="F269" s="5">
        <v>3.0000000000000001E-3</v>
      </c>
      <c r="G269" s="5">
        <v>0.704191302887615</v>
      </c>
      <c r="H269" s="3">
        <f t="shared" si="10"/>
        <v>0</v>
      </c>
      <c r="I269" s="3" t="str">
        <f t="shared" si="11"/>
        <v>match</v>
      </c>
      <c r="J269" s="5" t="s">
        <v>314</v>
      </c>
    </row>
    <row r="270" spans="1:10" ht="15.75" customHeight="1" x14ac:dyDescent="0.2">
      <c r="A270" s="5" t="s">
        <v>11</v>
      </c>
      <c r="B270" s="5" t="s">
        <v>287</v>
      </c>
      <c r="C270" s="5" t="s">
        <v>278</v>
      </c>
      <c r="D270" s="5" t="s">
        <v>621</v>
      </c>
      <c r="E270" s="5">
        <v>33.700000000000003</v>
      </c>
      <c r="F270" s="5">
        <v>0.6</v>
      </c>
      <c r="G270" s="5">
        <v>33.6898122161506</v>
      </c>
      <c r="H270" s="3">
        <f t="shared" si="10"/>
        <v>0</v>
      </c>
      <c r="I270" s="3" t="str">
        <f t="shared" si="11"/>
        <v>match</v>
      </c>
      <c r="J270" s="5" t="s">
        <v>315</v>
      </c>
    </row>
    <row r="271" spans="1:10" ht="15.75" customHeight="1" x14ac:dyDescent="0.2">
      <c r="A271" s="5" t="s">
        <v>11</v>
      </c>
      <c r="B271" s="5" t="s">
        <v>287</v>
      </c>
      <c r="C271" s="5" t="s">
        <v>281</v>
      </c>
      <c r="D271" s="5" t="s">
        <v>621</v>
      </c>
      <c r="E271" s="5">
        <v>0.82599999999999996</v>
      </c>
      <c r="F271" s="5">
        <v>8.0000000000000002E-3</v>
      </c>
      <c r="G271" s="5">
        <v>0.82595286300189297</v>
      </c>
      <c r="H271" s="3">
        <f t="shared" si="10"/>
        <v>0</v>
      </c>
      <c r="I271" s="3" t="str">
        <f t="shared" si="11"/>
        <v>match</v>
      </c>
      <c r="J271" s="5" t="s">
        <v>316</v>
      </c>
    </row>
    <row r="272" spans="1:10" ht="15.75" customHeight="1" x14ac:dyDescent="0.2">
      <c r="A272" s="5" t="s">
        <v>11</v>
      </c>
      <c r="B272" s="5" t="s">
        <v>287</v>
      </c>
      <c r="C272" s="5" t="s">
        <v>284</v>
      </c>
      <c r="D272" s="5" t="s">
        <v>621</v>
      </c>
      <c r="E272" s="5">
        <v>4.76</v>
      </c>
      <c r="F272" s="5">
        <v>0.02</v>
      </c>
      <c r="G272" s="5">
        <v>4.75667271344442</v>
      </c>
      <c r="H272" s="3">
        <f t="shared" si="10"/>
        <v>0</v>
      </c>
      <c r="I272" s="3" t="str">
        <f t="shared" si="11"/>
        <v>match</v>
      </c>
      <c r="J272" s="5" t="s">
        <v>318</v>
      </c>
    </row>
    <row r="273" spans="1:10" ht="15.75" customHeight="1" x14ac:dyDescent="0.2">
      <c r="A273" s="5" t="s">
        <v>11</v>
      </c>
      <c r="B273" s="5" t="s">
        <v>629</v>
      </c>
      <c r="C273" s="5" t="s">
        <v>240</v>
      </c>
      <c r="D273" s="5" t="s">
        <v>621</v>
      </c>
      <c r="E273" s="5">
        <v>0.76800000000000002</v>
      </c>
      <c r="F273" s="5">
        <v>3.0000000000000001E-3</v>
      </c>
      <c r="G273" s="5">
        <v>0.76798724769708104</v>
      </c>
      <c r="H273" s="3">
        <f t="shared" si="10"/>
        <v>0</v>
      </c>
      <c r="I273" s="3" t="str">
        <f t="shared" si="11"/>
        <v>match</v>
      </c>
      <c r="J273" s="5" t="s">
        <v>685</v>
      </c>
    </row>
    <row r="274" spans="1:10" ht="15.75" customHeight="1" x14ac:dyDescent="0.2">
      <c r="A274" s="5" t="s">
        <v>11</v>
      </c>
      <c r="B274" s="5" t="s">
        <v>629</v>
      </c>
      <c r="C274" s="5" t="s">
        <v>243</v>
      </c>
      <c r="D274" s="5" t="s">
        <v>621</v>
      </c>
      <c r="E274" s="5">
        <v>3.09</v>
      </c>
      <c r="F274" s="5">
        <v>0.03</v>
      </c>
      <c r="G274" s="5">
        <v>3.0899162507806701</v>
      </c>
      <c r="H274" s="3">
        <f t="shared" si="10"/>
        <v>0</v>
      </c>
      <c r="I274" s="3" t="str">
        <f t="shared" si="11"/>
        <v>match</v>
      </c>
      <c r="J274" s="5" t="s">
        <v>686</v>
      </c>
    </row>
    <row r="275" spans="1:10" ht="15.75" customHeight="1" x14ac:dyDescent="0.2">
      <c r="A275" s="5" t="s">
        <v>11</v>
      </c>
      <c r="B275" s="5" t="s">
        <v>629</v>
      </c>
      <c r="C275" s="5" t="s">
        <v>246</v>
      </c>
      <c r="D275" s="5" t="s">
        <v>621</v>
      </c>
      <c r="E275" s="5">
        <v>1.4800000000000001E-2</v>
      </c>
      <c r="F275" s="5">
        <v>4.0000000000000002E-4</v>
      </c>
      <c r="G275" s="5">
        <v>1.4755613023486099E-2</v>
      </c>
      <c r="H275" s="3">
        <f t="shared" si="10"/>
        <v>0</v>
      </c>
      <c r="I275" s="3" t="str">
        <f t="shared" si="11"/>
        <v>match</v>
      </c>
      <c r="J275" s="5" t="s">
        <v>687</v>
      </c>
    </row>
    <row r="276" spans="1:10" ht="15.75" customHeight="1" x14ac:dyDescent="0.2">
      <c r="A276" s="5" t="s">
        <v>11</v>
      </c>
      <c r="B276" s="5" t="s">
        <v>629</v>
      </c>
      <c r="C276" s="5" t="s">
        <v>249</v>
      </c>
      <c r="D276" s="5" t="s">
        <v>624</v>
      </c>
      <c r="E276" s="5">
        <v>449</v>
      </c>
      <c r="F276" s="5">
        <v>3</v>
      </c>
      <c r="G276" s="5">
        <v>448.53962384851098</v>
      </c>
      <c r="H276" s="3">
        <f t="shared" si="10"/>
        <v>0</v>
      </c>
      <c r="I276" s="3" t="str">
        <f t="shared" si="11"/>
        <v>match</v>
      </c>
      <c r="J276" s="5" t="s">
        <v>688</v>
      </c>
    </row>
    <row r="277" spans="1:10" ht="15.75" customHeight="1" x14ac:dyDescent="0.2">
      <c r="A277" s="5" t="s">
        <v>11</v>
      </c>
      <c r="B277" s="5" t="s">
        <v>629</v>
      </c>
      <c r="C277" s="5" t="s">
        <v>252</v>
      </c>
      <c r="D277" s="5" t="s">
        <v>621</v>
      </c>
      <c r="E277" s="5">
        <v>1.35E-2</v>
      </c>
      <c r="F277" s="5">
        <v>4.0000000000000002E-4</v>
      </c>
      <c r="G277" s="5">
        <v>1.35152286406231E-2</v>
      </c>
      <c r="H277" s="3">
        <f t="shared" si="10"/>
        <v>0</v>
      </c>
      <c r="I277" s="3" t="str">
        <f t="shared" si="11"/>
        <v>match</v>
      </c>
      <c r="J277" s="5" t="s">
        <v>689</v>
      </c>
    </row>
    <row r="278" spans="1:10" ht="15.75" customHeight="1" x14ac:dyDescent="0.2">
      <c r="A278" s="5" t="s">
        <v>11</v>
      </c>
      <c r="B278" s="5" t="s">
        <v>629</v>
      </c>
      <c r="C278" s="5" t="s">
        <v>254</v>
      </c>
      <c r="D278" s="5" t="s">
        <v>624</v>
      </c>
      <c r="E278" s="5">
        <v>332</v>
      </c>
      <c r="F278" s="5">
        <v>1</v>
      </c>
      <c r="G278" s="5">
        <v>332.42670821510802</v>
      </c>
      <c r="H278" s="3">
        <f t="shared" si="10"/>
        <v>0</v>
      </c>
      <c r="I278" s="3" t="str">
        <f t="shared" si="11"/>
        <v>match</v>
      </c>
      <c r="J278" s="5" t="s">
        <v>690</v>
      </c>
    </row>
    <row r="279" spans="1:10" ht="15.75" customHeight="1" x14ac:dyDescent="0.2">
      <c r="A279" s="5" t="s">
        <v>11</v>
      </c>
      <c r="B279" s="5" t="s">
        <v>629</v>
      </c>
      <c r="C279" s="5" t="s">
        <v>257</v>
      </c>
      <c r="D279" s="5" t="s">
        <v>621</v>
      </c>
      <c r="E279" s="5">
        <v>2.29E-2</v>
      </c>
      <c r="F279" s="5">
        <v>4.0000000000000002E-4</v>
      </c>
      <c r="G279" s="5">
        <v>2.2868030954720099E-2</v>
      </c>
      <c r="H279" s="3">
        <f t="shared" si="10"/>
        <v>0</v>
      </c>
      <c r="I279" s="3" t="str">
        <f t="shared" si="11"/>
        <v>match</v>
      </c>
      <c r="J279" s="5" t="s">
        <v>691</v>
      </c>
    </row>
    <row r="280" spans="1:10" ht="15.75" customHeight="1" x14ac:dyDescent="0.2">
      <c r="A280" s="5" t="s">
        <v>11</v>
      </c>
      <c r="B280" s="5" t="s">
        <v>629</v>
      </c>
      <c r="C280" s="5" t="s">
        <v>261</v>
      </c>
      <c r="D280" s="5" t="s">
        <v>621</v>
      </c>
      <c r="E280" s="5">
        <v>1500</v>
      </c>
      <c r="F280" s="5">
        <v>20</v>
      </c>
      <c r="G280" s="5">
        <v>1504.33162584007</v>
      </c>
      <c r="H280" s="3">
        <f t="shared" si="10"/>
        <v>0</v>
      </c>
      <c r="I280" s="3" t="str">
        <f t="shared" si="11"/>
        <v>match</v>
      </c>
      <c r="J280" s="5" t="s">
        <v>692</v>
      </c>
    </row>
    <row r="281" spans="1:10" ht="15.75" customHeight="1" x14ac:dyDescent="0.2">
      <c r="A281" s="5" t="s">
        <v>11</v>
      </c>
      <c r="B281" s="5" t="s">
        <v>629</v>
      </c>
      <c r="C281" s="5" t="s">
        <v>264</v>
      </c>
      <c r="D281" s="5" t="s">
        <v>624</v>
      </c>
      <c r="E281" s="5">
        <v>9850</v>
      </c>
      <c r="F281" s="5">
        <v>10</v>
      </c>
      <c r="G281" s="5">
        <v>9848.3771014882295</v>
      </c>
      <c r="H281" s="3">
        <f t="shared" si="10"/>
        <v>0</v>
      </c>
      <c r="I281" s="3" t="str">
        <f t="shared" si="11"/>
        <v>match</v>
      </c>
      <c r="J281" s="5" t="s">
        <v>693</v>
      </c>
    </row>
    <row r="282" spans="1:10" ht="15.75" customHeight="1" x14ac:dyDescent="0.2">
      <c r="A282" s="5" t="s">
        <v>11</v>
      </c>
      <c r="B282" s="5" t="s">
        <v>629</v>
      </c>
      <c r="C282" s="5" t="s">
        <v>266</v>
      </c>
      <c r="D282" s="5" t="s">
        <v>621</v>
      </c>
      <c r="E282" s="5">
        <v>0.126</v>
      </c>
      <c r="F282" s="5">
        <v>3.0000000000000001E-3</v>
      </c>
      <c r="G282" s="5">
        <v>0.126365552338675</v>
      </c>
      <c r="H282" s="3">
        <f t="shared" si="10"/>
        <v>0</v>
      </c>
      <c r="I282" s="3" t="str">
        <f t="shared" si="11"/>
        <v>match</v>
      </c>
      <c r="J282" s="5" t="s">
        <v>694</v>
      </c>
    </row>
    <row r="283" spans="1:10" ht="15.75" customHeight="1" x14ac:dyDescent="0.2">
      <c r="A283" s="5" t="s">
        <v>11</v>
      </c>
      <c r="B283" s="5" t="s">
        <v>629</v>
      </c>
      <c r="C283" s="5" t="s">
        <v>269</v>
      </c>
      <c r="D283" s="5" t="s">
        <v>624</v>
      </c>
      <c r="E283" s="5">
        <v>42700</v>
      </c>
      <c r="F283" s="5">
        <v>200</v>
      </c>
      <c r="G283" s="5">
        <v>42750.812602794198</v>
      </c>
      <c r="H283" s="3">
        <f t="shared" si="10"/>
        <v>0</v>
      </c>
      <c r="I283" s="3" t="str">
        <f t="shared" si="11"/>
        <v>match</v>
      </c>
      <c r="J283" s="5" t="s">
        <v>695</v>
      </c>
    </row>
    <row r="284" spans="1:10" ht="15.75" customHeight="1" x14ac:dyDescent="0.2">
      <c r="A284" s="5" t="s">
        <v>11</v>
      </c>
      <c r="B284" s="5" t="s">
        <v>629</v>
      </c>
      <c r="C284" s="5" t="s">
        <v>272</v>
      </c>
      <c r="D284" s="5" t="s">
        <v>621</v>
      </c>
      <c r="E284" s="5">
        <v>0.54800000000000004</v>
      </c>
      <c r="F284" s="5">
        <v>3.0000000000000001E-3</v>
      </c>
      <c r="G284" s="5">
        <v>0.54755388994724197</v>
      </c>
      <c r="H284" s="3">
        <f t="shared" si="10"/>
        <v>0</v>
      </c>
      <c r="I284" s="3" t="str">
        <f t="shared" si="11"/>
        <v>match</v>
      </c>
      <c r="J284" s="5" t="s">
        <v>696</v>
      </c>
    </row>
    <row r="285" spans="1:10" ht="15.75" customHeight="1" x14ac:dyDescent="0.2">
      <c r="A285" s="5" t="s">
        <v>11</v>
      </c>
      <c r="B285" s="5" t="s">
        <v>629</v>
      </c>
      <c r="C285" s="5" t="s">
        <v>275</v>
      </c>
      <c r="D285" s="5" t="s">
        <v>624</v>
      </c>
      <c r="E285" s="5">
        <v>0.68</v>
      </c>
      <c r="F285" s="5">
        <v>3.0000000000000001E-3</v>
      </c>
      <c r="G285" s="5">
        <v>0.67981587329290105</v>
      </c>
      <c r="H285" s="3">
        <f t="shared" si="10"/>
        <v>0</v>
      </c>
      <c r="I285" s="3" t="str">
        <f t="shared" si="11"/>
        <v>match</v>
      </c>
      <c r="J285" s="5" t="s">
        <v>697</v>
      </c>
    </row>
    <row r="286" spans="1:10" ht="15.75" customHeight="1" x14ac:dyDescent="0.2">
      <c r="A286" s="5" t="s">
        <v>11</v>
      </c>
      <c r="B286" s="5" t="s">
        <v>629</v>
      </c>
      <c r="C286" s="5" t="s">
        <v>278</v>
      </c>
      <c r="D286" s="5" t="s">
        <v>621</v>
      </c>
      <c r="E286" s="5">
        <v>29.1</v>
      </c>
      <c r="F286" s="5">
        <v>0.6</v>
      </c>
      <c r="G286" s="5">
        <v>29.123601181794601</v>
      </c>
      <c r="H286" s="3">
        <f t="shared" si="10"/>
        <v>0</v>
      </c>
      <c r="I286" s="3" t="str">
        <f t="shared" si="11"/>
        <v>match</v>
      </c>
      <c r="J286" s="5" t="s">
        <v>698</v>
      </c>
    </row>
    <row r="287" spans="1:10" ht="15.75" customHeight="1" x14ac:dyDescent="0.2">
      <c r="A287" s="5" t="s">
        <v>11</v>
      </c>
      <c r="B287" s="5" t="s">
        <v>629</v>
      </c>
      <c r="C287" s="5" t="s">
        <v>281</v>
      </c>
      <c r="D287" s="5" t="s">
        <v>621</v>
      </c>
      <c r="E287" s="5">
        <v>0.91600000000000004</v>
      </c>
      <c r="F287" s="5">
        <v>1.0999999999999999E-2</v>
      </c>
      <c r="G287" s="5">
        <v>0.91595682635356401</v>
      </c>
      <c r="H287" s="3">
        <f t="shared" si="10"/>
        <v>0</v>
      </c>
      <c r="I287" s="3" t="str">
        <f t="shared" si="11"/>
        <v>match</v>
      </c>
      <c r="J287" s="5" t="s">
        <v>699</v>
      </c>
    </row>
    <row r="288" spans="1:10" ht="15.75" customHeight="1" x14ac:dyDescent="0.2">
      <c r="A288" s="5" t="s">
        <v>11</v>
      </c>
      <c r="B288" s="5" t="s">
        <v>629</v>
      </c>
      <c r="C288" s="5" t="s">
        <v>284</v>
      </c>
      <c r="D288" s="5" t="s">
        <v>624</v>
      </c>
      <c r="E288" s="5">
        <v>4.87</v>
      </c>
      <c r="F288" s="5">
        <v>0.01</v>
      </c>
      <c r="G288" s="5">
        <v>4.8725965860092399</v>
      </c>
      <c r="H288" s="3">
        <f t="shared" si="10"/>
        <v>0</v>
      </c>
      <c r="I288" s="3" t="str">
        <f t="shared" si="11"/>
        <v>match</v>
      </c>
      <c r="J288" s="5" t="s">
        <v>700</v>
      </c>
    </row>
    <row r="289" spans="1:10" ht="15.75" customHeight="1" x14ac:dyDescent="0.2">
      <c r="A289" s="5" t="s">
        <v>11</v>
      </c>
      <c r="B289" s="5" t="s">
        <v>630</v>
      </c>
      <c r="C289" s="5" t="s">
        <v>240</v>
      </c>
      <c r="D289" s="5" t="s">
        <v>621</v>
      </c>
      <c r="E289" s="5">
        <v>0.76900000000000002</v>
      </c>
      <c r="F289" s="5">
        <v>3.0000000000000001E-3</v>
      </c>
      <c r="G289" s="5">
        <v>0.768841528017012</v>
      </c>
      <c r="H289" s="3">
        <f t="shared" si="10"/>
        <v>0</v>
      </c>
      <c r="I289" s="3" t="str">
        <f t="shared" si="11"/>
        <v>match</v>
      </c>
      <c r="J289" s="5" t="s">
        <v>701</v>
      </c>
    </row>
    <row r="290" spans="1:10" ht="15.75" customHeight="1" x14ac:dyDescent="0.2">
      <c r="A290" s="5" t="s">
        <v>11</v>
      </c>
      <c r="B290" s="5" t="s">
        <v>630</v>
      </c>
      <c r="C290" s="5" t="s">
        <v>243</v>
      </c>
      <c r="D290" s="5" t="s">
        <v>621</v>
      </c>
      <c r="E290" s="5">
        <v>3.08</v>
      </c>
      <c r="F290" s="5">
        <v>0.03</v>
      </c>
      <c r="G290" s="5">
        <v>3.0776152547703202</v>
      </c>
      <c r="H290" s="3">
        <f t="shared" si="10"/>
        <v>0</v>
      </c>
      <c r="I290" s="3" t="str">
        <f t="shared" si="11"/>
        <v>match</v>
      </c>
      <c r="J290" s="5" t="s">
        <v>702</v>
      </c>
    </row>
    <row r="291" spans="1:10" ht="15.75" customHeight="1" x14ac:dyDescent="0.2">
      <c r="A291" s="5" t="s">
        <v>11</v>
      </c>
      <c r="B291" s="5" t="s">
        <v>630</v>
      </c>
      <c r="C291" s="5" t="s">
        <v>246</v>
      </c>
      <c r="D291" s="5" t="s">
        <v>621</v>
      </c>
      <c r="E291" s="5">
        <v>1.47E-2</v>
      </c>
      <c r="F291" s="5">
        <v>4.0000000000000002E-4</v>
      </c>
      <c r="G291" s="5">
        <v>1.47441454036708E-2</v>
      </c>
      <c r="H291" s="3">
        <f t="shared" si="10"/>
        <v>0</v>
      </c>
      <c r="I291" s="3" t="str">
        <f t="shared" si="11"/>
        <v>match</v>
      </c>
      <c r="J291" s="5" t="s">
        <v>703</v>
      </c>
    </row>
    <row r="292" spans="1:10" ht="15.75" customHeight="1" x14ac:dyDescent="0.2">
      <c r="A292" s="5" t="s">
        <v>11</v>
      </c>
      <c r="B292" s="5" t="s">
        <v>630</v>
      </c>
      <c r="C292" s="5" t="s">
        <v>249</v>
      </c>
      <c r="D292" s="5" t="s">
        <v>624</v>
      </c>
      <c r="E292" s="5">
        <v>449</v>
      </c>
      <c r="F292" s="5">
        <v>3</v>
      </c>
      <c r="G292" s="5">
        <v>448.59968743381199</v>
      </c>
      <c r="H292" s="3">
        <f t="shared" si="10"/>
        <v>0</v>
      </c>
      <c r="I292" s="3" t="str">
        <f t="shared" si="11"/>
        <v>match</v>
      </c>
      <c r="J292" s="5" t="s">
        <v>704</v>
      </c>
    </row>
    <row r="293" spans="1:10" ht="15.75" customHeight="1" x14ac:dyDescent="0.2">
      <c r="A293" s="5" t="s">
        <v>11</v>
      </c>
      <c r="B293" s="5" t="s">
        <v>630</v>
      </c>
      <c r="C293" s="5" t="s">
        <v>252</v>
      </c>
      <c r="D293" s="5" t="s">
        <v>621</v>
      </c>
      <c r="E293" s="5">
        <v>1.35E-2</v>
      </c>
      <c r="F293" s="5">
        <v>4.0000000000000002E-4</v>
      </c>
      <c r="G293" s="5">
        <v>1.3511334434874E-2</v>
      </c>
      <c r="H293" s="3">
        <f t="shared" si="10"/>
        <v>0</v>
      </c>
      <c r="I293" s="3" t="str">
        <f t="shared" si="11"/>
        <v>match</v>
      </c>
      <c r="J293" s="5" t="s">
        <v>705</v>
      </c>
    </row>
    <row r="294" spans="1:10" ht="15.75" customHeight="1" x14ac:dyDescent="0.2">
      <c r="A294" s="5" t="s">
        <v>11</v>
      </c>
      <c r="B294" s="5" t="s">
        <v>630</v>
      </c>
      <c r="C294" s="5" t="s">
        <v>254</v>
      </c>
      <c r="D294" s="5" t="s">
        <v>624</v>
      </c>
      <c r="E294" s="5">
        <v>333</v>
      </c>
      <c r="F294" s="5">
        <v>1</v>
      </c>
      <c r="G294" s="5">
        <v>332.89959175861298</v>
      </c>
      <c r="H294" s="3">
        <f t="shared" si="10"/>
        <v>0</v>
      </c>
      <c r="I294" s="3" t="str">
        <f t="shared" si="11"/>
        <v>match</v>
      </c>
      <c r="J294" s="5" t="s">
        <v>706</v>
      </c>
    </row>
    <row r="295" spans="1:10" ht="15.75" customHeight="1" x14ac:dyDescent="0.2">
      <c r="A295" s="5" t="s">
        <v>11</v>
      </c>
      <c r="B295" s="5" t="s">
        <v>630</v>
      </c>
      <c r="C295" s="5" t="s">
        <v>257</v>
      </c>
      <c r="D295" s="5" t="s">
        <v>621</v>
      </c>
      <c r="E295" s="5">
        <v>2.2800000000000001E-2</v>
      </c>
      <c r="F295" s="5">
        <v>4.0000000000000002E-4</v>
      </c>
      <c r="G295" s="5">
        <v>2.2795388389363201E-2</v>
      </c>
      <c r="H295" s="3">
        <f t="shared" si="10"/>
        <v>0</v>
      </c>
      <c r="I295" s="3" t="str">
        <f t="shared" si="11"/>
        <v>match</v>
      </c>
      <c r="J295" s="5" t="s">
        <v>707</v>
      </c>
    </row>
    <row r="296" spans="1:10" ht="15.75" customHeight="1" x14ac:dyDescent="0.2">
      <c r="A296" s="5" t="s">
        <v>11</v>
      </c>
      <c r="B296" s="5" t="s">
        <v>630</v>
      </c>
      <c r="C296" s="5" t="s">
        <v>261</v>
      </c>
      <c r="D296" s="5" t="s">
        <v>621</v>
      </c>
      <c r="E296" s="5">
        <v>1500</v>
      </c>
      <c r="F296" s="5">
        <v>20</v>
      </c>
      <c r="G296" s="5">
        <v>1498.2667210074001</v>
      </c>
      <c r="H296" s="3">
        <f t="shared" si="10"/>
        <v>0</v>
      </c>
      <c r="I296" s="3" t="str">
        <f t="shared" si="11"/>
        <v>match</v>
      </c>
      <c r="J296" s="5" t="s">
        <v>708</v>
      </c>
    </row>
    <row r="297" spans="1:10" ht="15.75" customHeight="1" x14ac:dyDescent="0.2">
      <c r="A297" s="5" t="s">
        <v>11</v>
      </c>
      <c r="B297" s="5" t="s">
        <v>630</v>
      </c>
      <c r="C297" s="5" t="s">
        <v>264</v>
      </c>
      <c r="D297" s="5" t="s">
        <v>624</v>
      </c>
      <c r="E297" s="5">
        <v>39400</v>
      </c>
      <c r="F297" s="5">
        <v>100</v>
      </c>
      <c r="G297" s="5">
        <v>39390.732393281403</v>
      </c>
      <c r="H297" s="3">
        <f t="shared" si="10"/>
        <v>0</v>
      </c>
      <c r="I297" s="3" t="str">
        <f t="shared" si="11"/>
        <v>match</v>
      </c>
      <c r="J297" s="5" t="s">
        <v>709</v>
      </c>
    </row>
    <row r="298" spans="1:10" ht="15.75" customHeight="1" x14ac:dyDescent="0.2">
      <c r="A298" s="5" t="s">
        <v>11</v>
      </c>
      <c r="B298" s="5" t="s">
        <v>630</v>
      </c>
      <c r="C298" s="5" t="s">
        <v>266</v>
      </c>
      <c r="D298" s="5" t="s">
        <v>621</v>
      </c>
      <c r="E298" s="5">
        <v>0.126</v>
      </c>
      <c r="F298" s="5">
        <v>3.0000000000000001E-3</v>
      </c>
      <c r="G298" s="5">
        <v>0.12640873771166</v>
      </c>
      <c r="H298" s="3">
        <f t="shared" si="10"/>
        <v>0</v>
      </c>
      <c r="I298" s="3" t="str">
        <f t="shared" si="11"/>
        <v>match</v>
      </c>
      <c r="J298" s="5" t="s">
        <v>710</v>
      </c>
    </row>
    <row r="299" spans="1:10" ht="15.75" customHeight="1" x14ac:dyDescent="0.2">
      <c r="A299" s="5" t="s">
        <v>11</v>
      </c>
      <c r="B299" s="5" t="s">
        <v>630</v>
      </c>
      <c r="C299" s="5" t="s">
        <v>269</v>
      </c>
      <c r="D299" s="5" t="s">
        <v>624</v>
      </c>
      <c r="E299" s="5">
        <v>171000</v>
      </c>
      <c r="F299" s="5">
        <v>1000</v>
      </c>
      <c r="G299" s="5">
        <v>170734.806549128</v>
      </c>
      <c r="H299" s="3">
        <f t="shared" si="10"/>
        <v>0</v>
      </c>
      <c r="I299" s="3" t="str">
        <f t="shared" si="11"/>
        <v>match</v>
      </c>
      <c r="J299" s="5" t="s">
        <v>711</v>
      </c>
    </row>
    <row r="300" spans="1:10" ht="15.75" customHeight="1" x14ac:dyDescent="0.2">
      <c r="A300" s="5" t="s">
        <v>11</v>
      </c>
      <c r="B300" s="5" t="s">
        <v>630</v>
      </c>
      <c r="C300" s="5" t="s">
        <v>272</v>
      </c>
      <c r="D300" s="5" t="s">
        <v>621</v>
      </c>
      <c r="E300" s="5">
        <v>0.54800000000000004</v>
      </c>
      <c r="F300" s="5">
        <v>3.0000000000000001E-3</v>
      </c>
      <c r="G300" s="5">
        <v>0.54790480064800695</v>
      </c>
      <c r="H300" s="3">
        <f t="shared" si="10"/>
        <v>0</v>
      </c>
      <c r="I300" s="3" t="str">
        <f t="shared" si="11"/>
        <v>match</v>
      </c>
      <c r="J300" s="5" t="s">
        <v>712</v>
      </c>
    </row>
    <row r="301" spans="1:10" ht="15.75" customHeight="1" x14ac:dyDescent="0.2">
      <c r="A301" s="5" t="s">
        <v>11</v>
      </c>
      <c r="B301" s="5" t="s">
        <v>630</v>
      </c>
      <c r="C301" s="5" t="s">
        <v>275</v>
      </c>
      <c r="D301" s="5" t="s">
        <v>624</v>
      </c>
      <c r="E301" s="5">
        <v>0.68</v>
      </c>
      <c r="F301" s="5">
        <v>3.0000000000000001E-3</v>
      </c>
      <c r="G301" s="5">
        <v>0.67981587329290105</v>
      </c>
      <c r="H301" s="3">
        <f t="shared" si="10"/>
        <v>0</v>
      </c>
      <c r="I301" s="3" t="str">
        <f t="shared" si="11"/>
        <v>match</v>
      </c>
      <c r="J301" s="5" t="s">
        <v>713</v>
      </c>
    </row>
    <row r="302" spans="1:10" ht="15.75" customHeight="1" x14ac:dyDescent="0.2">
      <c r="A302" s="5" t="s">
        <v>11</v>
      </c>
      <c r="B302" s="5" t="s">
        <v>630</v>
      </c>
      <c r="C302" s="5" t="s">
        <v>278</v>
      </c>
      <c r="D302" s="5" t="s">
        <v>624</v>
      </c>
      <c r="E302" s="5">
        <v>29.1</v>
      </c>
      <c r="F302" s="5">
        <v>0.6</v>
      </c>
      <c r="G302" s="5">
        <v>29.107995173154301</v>
      </c>
      <c r="H302" s="3">
        <f t="shared" si="10"/>
        <v>0</v>
      </c>
      <c r="I302" s="3" t="str">
        <f t="shared" si="11"/>
        <v>match</v>
      </c>
      <c r="J302" s="5" t="s">
        <v>714</v>
      </c>
    </row>
    <row r="303" spans="1:10" ht="15.75" customHeight="1" x14ac:dyDescent="0.2">
      <c r="A303" s="5" t="s">
        <v>11</v>
      </c>
      <c r="B303" s="5" t="s">
        <v>630</v>
      </c>
      <c r="C303" s="5" t="s">
        <v>281</v>
      </c>
      <c r="D303" s="5" t="s">
        <v>624</v>
      </c>
      <c r="E303" s="5">
        <v>0.91400000000000003</v>
      </c>
      <c r="F303" s="5">
        <v>1.0999999999999999E-2</v>
      </c>
      <c r="G303" s="5">
        <v>0.91375720398805205</v>
      </c>
      <c r="H303" s="3">
        <f t="shared" si="10"/>
        <v>0</v>
      </c>
      <c r="I303" s="3" t="str">
        <f t="shared" si="11"/>
        <v>match</v>
      </c>
      <c r="J303" s="5" t="s">
        <v>715</v>
      </c>
    </row>
    <row r="304" spans="1:10" ht="15.75" customHeight="1" x14ac:dyDescent="0.2">
      <c r="A304" s="5" t="s">
        <v>11</v>
      </c>
      <c r="B304" s="5" t="s">
        <v>630</v>
      </c>
      <c r="C304" s="5" t="s">
        <v>284</v>
      </c>
      <c r="D304" s="5" t="s">
        <v>624</v>
      </c>
      <c r="E304" s="5">
        <v>4.87</v>
      </c>
      <c r="F304" s="5">
        <v>0.01</v>
      </c>
      <c r="G304" s="5">
        <v>4.8730908826350703</v>
      </c>
      <c r="H304" s="3">
        <f t="shared" si="10"/>
        <v>0</v>
      </c>
      <c r="I304" s="3" t="str">
        <f t="shared" si="11"/>
        <v>match</v>
      </c>
      <c r="J304" s="5" t="s">
        <v>716</v>
      </c>
    </row>
    <row r="305" spans="1:10" ht="15.75" customHeight="1" x14ac:dyDescent="0.2">
      <c r="A305" s="5" t="s">
        <v>11</v>
      </c>
      <c r="B305" s="5" t="s">
        <v>319</v>
      </c>
      <c r="C305" s="5" t="s">
        <v>320</v>
      </c>
      <c r="D305" s="5" t="s">
        <v>621</v>
      </c>
      <c r="E305" s="5">
        <v>0.68799999999999994</v>
      </c>
      <c r="F305" s="5">
        <v>3.0000000000000001E-3</v>
      </c>
      <c r="G305" s="5">
        <v>0.68785649681676997</v>
      </c>
      <c r="H305" s="3">
        <f t="shared" si="10"/>
        <v>0</v>
      </c>
      <c r="I305" s="3" t="str">
        <f t="shared" si="11"/>
        <v>match</v>
      </c>
      <c r="J305" s="5" t="s">
        <v>322</v>
      </c>
    </row>
    <row r="306" spans="1:10" ht="15.75" customHeight="1" x14ac:dyDescent="0.2">
      <c r="A306" s="5" t="s">
        <v>11</v>
      </c>
      <c r="B306" s="5" t="s">
        <v>319</v>
      </c>
      <c r="C306" s="5" t="s">
        <v>323</v>
      </c>
      <c r="D306" s="5" t="s">
        <v>621</v>
      </c>
      <c r="E306" s="5">
        <v>625</v>
      </c>
      <c r="F306" s="5">
        <v>9</v>
      </c>
      <c r="G306" s="5">
        <v>625.43396430027303</v>
      </c>
      <c r="H306" s="3">
        <f t="shared" si="10"/>
        <v>0</v>
      </c>
      <c r="I306" s="3" t="str">
        <f t="shared" si="11"/>
        <v>match</v>
      </c>
      <c r="J306" s="5" t="s">
        <v>325</v>
      </c>
    </row>
    <row r="307" spans="1:10" ht="15.75" customHeight="1" x14ac:dyDescent="0.2">
      <c r="A307" s="5" t="s">
        <v>11</v>
      </c>
      <c r="B307" s="5" t="s">
        <v>319</v>
      </c>
      <c r="C307" s="5" t="s">
        <v>326</v>
      </c>
      <c r="D307" s="5" t="s">
        <v>621</v>
      </c>
      <c r="E307" s="5">
        <v>3.6799999999999999E-2</v>
      </c>
      <c r="F307" s="5">
        <v>5.0000000000000001E-4</v>
      </c>
      <c r="G307" s="5">
        <v>3.6792273585413003E-2</v>
      </c>
      <c r="H307" s="3">
        <f t="shared" si="10"/>
        <v>0</v>
      </c>
      <c r="I307" s="3" t="str">
        <f t="shared" si="11"/>
        <v>match</v>
      </c>
      <c r="J307" s="5" t="s">
        <v>329</v>
      </c>
    </row>
    <row r="308" spans="1:10" ht="15.75" customHeight="1" x14ac:dyDescent="0.2">
      <c r="A308" s="5" t="s">
        <v>11</v>
      </c>
      <c r="B308" s="5" t="s">
        <v>319</v>
      </c>
      <c r="C308" s="5" t="s">
        <v>330</v>
      </c>
      <c r="D308" s="5" t="s">
        <v>621</v>
      </c>
      <c r="E308" s="5">
        <v>363</v>
      </c>
      <c r="F308" s="5">
        <v>3</v>
      </c>
      <c r="G308" s="5">
        <v>363.33659933943397</v>
      </c>
      <c r="H308" s="3">
        <f t="shared" si="10"/>
        <v>0</v>
      </c>
      <c r="I308" s="3" t="str">
        <f t="shared" si="11"/>
        <v>match</v>
      </c>
      <c r="J308" s="5" t="s">
        <v>332</v>
      </c>
    </row>
    <row r="309" spans="1:10" ht="15.75" customHeight="1" x14ac:dyDescent="0.2">
      <c r="A309" s="5" t="s">
        <v>11</v>
      </c>
      <c r="B309" s="5" t="s">
        <v>319</v>
      </c>
      <c r="C309" s="5" t="s">
        <v>333</v>
      </c>
      <c r="D309" s="5" t="s">
        <v>621</v>
      </c>
      <c r="E309" s="5">
        <v>2.98E-2</v>
      </c>
      <c r="F309" s="5">
        <v>5.0000000000000001E-4</v>
      </c>
      <c r="G309" s="5">
        <v>2.9776830261035E-2</v>
      </c>
      <c r="H309" s="3">
        <f t="shared" si="10"/>
        <v>0</v>
      </c>
      <c r="I309" s="3" t="str">
        <f t="shared" si="11"/>
        <v>match</v>
      </c>
      <c r="J309" s="5" t="s">
        <v>335</v>
      </c>
    </row>
    <row r="310" spans="1:10" ht="15.75" customHeight="1" x14ac:dyDescent="0.2">
      <c r="A310" s="5" t="s">
        <v>11</v>
      </c>
      <c r="B310" s="5" t="s">
        <v>319</v>
      </c>
      <c r="C310" s="5" t="s">
        <v>336</v>
      </c>
      <c r="D310" s="5" t="s">
        <v>621</v>
      </c>
      <c r="E310" s="5">
        <v>226</v>
      </c>
      <c r="F310" s="5">
        <v>1</v>
      </c>
      <c r="G310" s="5">
        <v>226.22142897253701</v>
      </c>
      <c r="H310" s="3">
        <f t="shared" si="10"/>
        <v>0</v>
      </c>
      <c r="I310" s="3" t="str">
        <f t="shared" si="11"/>
        <v>match</v>
      </c>
      <c r="J310" s="5" t="s">
        <v>338</v>
      </c>
    </row>
    <row r="311" spans="1:10" ht="15.75" customHeight="1" x14ac:dyDescent="0.2">
      <c r="A311" s="5" t="s">
        <v>11</v>
      </c>
      <c r="B311" s="5" t="s">
        <v>319</v>
      </c>
      <c r="C311" s="5" t="s">
        <v>339</v>
      </c>
      <c r="D311" s="5" t="s">
        <v>621</v>
      </c>
      <c r="E311" s="5">
        <v>1.35</v>
      </c>
      <c r="F311" s="5">
        <v>0.03</v>
      </c>
      <c r="G311" s="5">
        <v>1.35221109305356</v>
      </c>
      <c r="H311" s="3">
        <f t="shared" si="10"/>
        <v>0</v>
      </c>
      <c r="I311" s="3" t="str">
        <f t="shared" si="11"/>
        <v>match</v>
      </c>
      <c r="J311" s="5" t="s">
        <v>341</v>
      </c>
    </row>
    <row r="312" spans="1:10" ht="15.75" customHeight="1" x14ac:dyDescent="0.2">
      <c r="A312" s="5" t="s">
        <v>11</v>
      </c>
      <c r="B312" s="5" t="s">
        <v>319</v>
      </c>
      <c r="C312" s="5" t="s">
        <v>342</v>
      </c>
      <c r="D312" s="5" t="s">
        <v>621</v>
      </c>
      <c r="E312" s="5">
        <v>316000</v>
      </c>
      <c r="F312" s="5">
        <v>5000</v>
      </c>
      <c r="G312" s="5">
        <v>315526.56102957</v>
      </c>
      <c r="H312" s="3">
        <f t="shared" si="10"/>
        <v>0</v>
      </c>
      <c r="I312" s="3" t="str">
        <f t="shared" si="11"/>
        <v>match</v>
      </c>
      <c r="J312" s="5" t="s">
        <v>344</v>
      </c>
    </row>
    <row r="313" spans="1:10" ht="15.75" customHeight="1" x14ac:dyDescent="0.2">
      <c r="A313" s="5" t="s">
        <v>11</v>
      </c>
      <c r="B313" s="5" t="s">
        <v>319</v>
      </c>
      <c r="C313" s="5" t="s">
        <v>264</v>
      </c>
      <c r="D313" s="5" t="s">
        <v>621</v>
      </c>
      <c r="E313" s="5">
        <v>82.2</v>
      </c>
      <c r="F313" s="5">
        <v>0.1</v>
      </c>
      <c r="G313" s="5">
        <v>82.233921509222895</v>
      </c>
      <c r="H313" s="3">
        <f t="shared" si="10"/>
        <v>0</v>
      </c>
      <c r="I313" s="3" t="str">
        <f t="shared" si="11"/>
        <v>match</v>
      </c>
      <c r="J313" s="5" t="s">
        <v>346</v>
      </c>
    </row>
    <row r="314" spans="1:10" ht="15.75" customHeight="1" x14ac:dyDescent="0.2">
      <c r="A314" s="5" t="s">
        <v>11</v>
      </c>
      <c r="B314" s="5" t="s">
        <v>319</v>
      </c>
      <c r="C314" s="5" t="s">
        <v>347</v>
      </c>
      <c r="D314" s="5" t="s">
        <v>621</v>
      </c>
      <c r="E314" s="5">
        <v>7.2800000000000004E-2</v>
      </c>
      <c r="F314" s="5">
        <v>1.4E-3</v>
      </c>
      <c r="G314" s="5">
        <v>7.2834551725099506E-2</v>
      </c>
      <c r="H314" s="3">
        <f t="shared" si="10"/>
        <v>0</v>
      </c>
      <c r="I314" s="3" t="str">
        <f t="shared" si="11"/>
        <v>match</v>
      </c>
      <c r="J314" s="5" t="s">
        <v>349</v>
      </c>
    </row>
    <row r="315" spans="1:10" ht="15.75" customHeight="1" x14ac:dyDescent="0.2">
      <c r="A315" s="5" t="s">
        <v>11</v>
      </c>
      <c r="B315" s="5" t="s">
        <v>319</v>
      </c>
      <c r="C315" s="5" t="s">
        <v>350</v>
      </c>
      <c r="D315" s="5" t="s">
        <v>621</v>
      </c>
      <c r="E315" s="5">
        <v>479</v>
      </c>
      <c r="F315" s="5">
        <v>4</v>
      </c>
      <c r="G315" s="5">
        <v>478.80613599680697</v>
      </c>
      <c r="H315" s="3">
        <f t="shared" si="10"/>
        <v>0</v>
      </c>
      <c r="I315" s="3" t="str">
        <f t="shared" si="11"/>
        <v>match</v>
      </c>
      <c r="J315" s="5" t="s">
        <v>352</v>
      </c>
    </row>
    <row r="316" spans="1:10" ht="15.75" customHeight="1" x14ac:dyDescent="0.2">
      <c r="A316" s="5" t="s">
        <v>11</v>
      </c>
      <c r="B316" s="5" t="s">
        <v>319</v>
      </c>
      <c r="C316" s="5" t="s">
        <v>353</v>
      </c>
      <c r="D316" s="5" t="s">
        <v>621</v>
      </c>
      <c r="E316" s="5">
        <v>0.44</v>
      </c>
      <c r="F316" s="5">
        <v>4.0000000000000001E-3</v>
      </c>
      <c r="G316" s="5">
        <v>0.44053220363332801</v>
      </c>
      <c r="H316" s="3">
        <f t="shared" si="10"/>
        <v>0</v>
      </c>
      <c r="I316" s="3" t="str">
        <f t="shared" si="11"/>
        <v>match</v>
      </c>
      <c r="J316" s="5" t="s">
        <v>355</v>
      </c>
    </row>
    <row r="317" spans="1:10" ht="15.75" customHeight="1" x14ac:dyDescent="0.2">
      <c r="A317" s="5" t="s">
        <v>11</v>
      </c>
      <c r="B317" s="5" t="s">
        <v>319</v>
      </c>
      <c r="C317" s="5" t="s">
        <v>356</v>
      </c>
      <c r="D317" s="5" t="s">
        <v>621</v>
      </c>
      <c r="E317" s="5">
        <v>0.3</v>
      </c>
      <c r="F317" s="5">
        <v>3.0000000000000001E-3</v>
      </c>
      <c r="G317" s="5">
        <v>0.300076361078423</v>
      </c>
      <c r="H317" s="3">
        <f t="shared" si="10"/>
        <v>0</v>
      </c>
      <c r="I317" s="3" t="str">
        <f t="shared" si="11"/>
        <v>match</v>
      </c>
      <c r="J317" s="5" t="s">
        <v>358</v>
      </c>
    </row>
    <row r="318" spans="1:10" ht="15.75" customHeight="1" x14ac:dyDescent="0.2">
      <c r="A318" s="5" t="s">
        <v>11</v>
      </c>
      <c r="B318" s="5" t="s">
        <v>319</v>
      </c>
      <c r="C318" s="5" t="s">
        <v>278</v>
      </c>
      <c r="D318" s="5" t="s">
        <v>621</v>
      </c>
      <c r="E318" s="5">
        <v>42.7</v>
      </c>
      <c r="F318" s="5">
        <v>0.7</v>
      </c>
      <c r="G318" s="5">
        <v>42.712713102964003</v>
      </c>
      <c r="H318" s="3">
        <f t="shared" si="10"/>
        <v>0</v>
      </c>
      <c r="I318" s="3" t="str">
        <f t="shared" si="11"/>
        <v>match</v>
      </c>
      <c r="J318" s="5" t="s">
        <v>360</v>
      </c>
    </row>
    <row r="319" spans="1:10" ht="15.75" customHeight="1" x14ac:dyDescent="0.2">
      <c r="A319" s="5" t="s">
        <v>11</v>
      </c>
      <c r="B319" s="5" t="s">
        <v>319</v>
      </c>
      <c r="C319" s="5" t="s">
        <v>361</v>
      </c>
      <c r="D319" s="5" t="s">
        <v>621</v>
      </c>
      <c r="E319" s="5">
        <v>609</v>
      </c>
      <c r="F319" s="5">
        <v>9</v>
      </c>
      <c r="G319" s="5">
        <v>609.44356563924202</v>
      </c>
      <c r="H319" s="3">
        <f t="shared" si="10"/>
        <v>0</v>
      </c>
      <c r="I319" s="3" t="str">
        <f t="shared" si="11"/>
        <v>match</v>
      </c>
      <c r="J319" s="5" t="s">
        <v>363</v>
      </c>
    </row>
    <row r="320" spans="1:10" ht="15.75" customHeight="1" x14ac:dyDescent="0.2">
      <c r="A320" s="5" t="s">
        <v>11</v>
      </c>
      <c r="B320" s="5" t="s">
        <v>319</v>
      </c>
      <c r="C320" s="5" t="s">
        <v>364</v>
      </c>
      <c r="D320" s="5" t="s">
        <v>621</v>
      </c>
      <c r="E320" s="5">
        <v>5.92</v>
      </c>
      <c r="F320" s="5">
        <v>0.02</v>
      </c>
      <c r="G320" s="5">
        <v>5.9215094219521598</v>
      </c>
      <c r="H320" s="3">
        <f t="shared" si="10"/>
        <v>0</v>
      </c>
      <c r="I320" s="3" t="str">
        <f t="shared" si="11"/>
        <v>match</v>
      </c>
      <c r="J320" s="5" t="s">
        <v>365</v>
      </c>
    </row>
    <row r="321" spans="1:10" ht="15.75" customHeight="1" x14ac:dyDescent="0.2">
      <c r="A321" s="5" t="s">
        <v>11</v>
      </c>
      <c r="B321" s="5" t="s">
        <v>631</v>
      </c>
      <c r="C321" s="5" t="s">
        <v>320</v>
      </c>
      <c r="D321" s="5" t="s">
        <v>621</v>
      </c>
      <c r="E321" s="5">
        <v>0.68</v>
      </c>
      <c r="F321" s="5">
        <v>3.0000000000000001E-3</v>
      </c>
      <c r="G321" s="5">
        <v>0.67990957574453303</v>
      </c>
      <c r="H321" s="3">
        <f t="shared" si="10"/>
        <v>0</v>
      </c>
      <c r="I321" s="3" t="str">
        <f t="shared" si="11"/>
        <v>match</v>
      </c>
      <c r="J321" s="5" t="s">
        <v>717</v>
      </c>
    </row>
    <row r="322" spans="1:10" ht="15.75" customHeight="1" x14ac:dyDescent="0.2">
      <c r="A322" s="5" t="s">
        <v>11</v>
      </c>
      <c r="B322" s="5" t="s">
        <v>631</v>
      </c>
      <c r="C322" s="5" t="s">
        <v>323</v>
      </c>
      <c r="D322" s="5" t="s">
        <v>621</v>
      </c>
      <c r="E322" s="5">
        <v>675</v>
      </c>
      <c r="F322" s="5">
        <v>8</v>
      </c>
      <c r="G322" s="5">
        <v>675.33040300617097</v>
      </c>
      <c r="H322" s="3">
        <f t="shared" si="10"/>
        <v>0</v>
      </c>
      <c r="I322" s="3" t="str">
        <f t="shared" si="11"/>
        <v>match</v>
      </c>
      <c r="J322" s="5" t="s">
        <v>718</v>
      </c>
    </row>
    <row r="323" spans="1:10" ht="15.75" customHeight="1" x14ac:dyDescent="0.2">
      <c r="A323" s="5" t="s">
        <v>11</v>
      </c>
      <c r="B323" s="5" t="s">
        <v>631</v>
      </c>
      <c r="C323" s="5" t="s">
        <v>326</v>
      </c>
      <c r="D323" s="5" t="s">
        <v>621</v>
      </c>
      <c r="E323" s="5">
        <v>2.9100000000000001E-2</v>
      </c>
      <c r="F323" s="5">
        <v>5.0000000000000001E-4</v>
      </c>
      <c r="G323" s="5">
        <v>2.9078752371445998E-2</v>
      </c>
      <c r="H323" s="3">
        <f t="shared" ref="H323:H386" si="12">IFERROR(IF(NOT(G323=""),ABS(ROUNDDOWN(E323-G323, 3 - (1+INT(LOG10(ABS(E323)))))),""),IF(AND(E323=0,NOT(E323="")),ABS(ROUNDDOWN(E323-G323,0)),""))</f>
        <v>0</v>
      </c>
      <c r="I323" s="3" t="str">
        <f t="shared" ref="I323:I386" si="13">IF(NOT(H323=""),IF(H323&lt;=F323,"match",IF(H323&lt;3*F323,"partial match","no match")),"")</f>
        <v>match</v>
      </c>
      <c r="J323" s="5" t="s">
        <v>719</v>
      </c>
    </row>
    <row r="324" spans="1:10" ht="15.75" customHeight="1" x14ac:dyDescent="0.2">
      <c r="A324" s="5" t="s">
        <v>11</v>
      </c>
      <c r="B324" s="5" t="s">
        <v>631</v>
      </c>
      <c r="C324" s="5" t="s">
        <v>330</v>
      </c>
      <c r="D324" s="5" t="s">
        <v>621</v>
      </c>
      <c r="E324" s="5">
        <v>370</v>
      </c>
      <c r="F324" s="5">
        <v>3</v>
      </c>
      <c r="G324" s="5">
        <v>370.27755369393498</v>
      </c>
      <c r="H324" s="3">
        <f t="shared" si="12"/>
        <v>0</v>
      </c>
      <c r="I324" s="3" t="str">
        <f t="shared" si="13"/>
        <v>match</v>
      </c>
      <c r="J324" s="5" t="s">
        <v>720</v>
      </c>
    </row>
    <row r="325" spans="1:10" ht="15.75" customHeight="1" x14ac:dyDescent="0.2">
      <c r="A325" s="5" t="s">
        <v>11</v>
      </c>
      <c r="B325" s="5" t="s">
        <v>631</v>
      </c>
      <c r="C325" s="5" t="s">
        <v>333</v>
      </c>
      <c r="D325" s="5" t="s">
        <v>621</v>
      </c>
      <c r="E325" s="5">
        <v>2.3699999999999999E-2</v>
      </c>
      <c r="F325" s="5">
        <v>5.0000000000000001E-4</v>
      </c>
      <c r="G325" s="5">
        <v>2.37105672656957E-2</v>
      </c>
      <c r="H325" s="3">
        <f t="shared" si="12"/>
        <v>0</v>
      </c>
      <c r="I325" s="3" t="str">
        <f t="shared" si="13"/>
        <v>match</v>
      </c>
      <c r="J325" s="5" t="s">
        <v>721</v>
      </c>
    </row>
    <row r="326" spans="1:10" ht="15.75" customHeight="1" x14ac:dyDescent="0.2">
      <c r="A326" s="5" t="s">
        <v>11</v>
      </c>
      <c r="B326" s="5" t="s">
        <v>631</v>
      </c>
      <c r="C326" s="5" t="s">
        <v>336</v>
      </c>
      <c r="D326" s="5" t="s">
        <v>621</v>
      </c>
      <c r="E326" s="5">
        <v>229</v>
      </c>
      <c r="F326" s="5">
        <v>1</v>
      </c>
      <c r="G326" s="5">
        <v>229.25728205531499</v>
      </c>
      <c r="H326" s="3">
        <f t="shared" si="12"/>
        <v>0</v>
      </c>
      <c r="I326" s="3" t="str">
        <f t="shared" si="13"/>
        <v>match</v>
      </c>
      <c r="J326" s="5" t="s">
        <v>722</v>
      </c>
    </row>
    <row r="327" spans="1:10" ht="15.75" customHeight="1" x14ac:dyDescent="0.2">
      <c r="A327" s="5" t="s">
        <v>11</v>
      </c>
      <c r="B327" s="5" t="s">
        <v>631</v>
      </c>
      <c r="C327" s="5" t="s">
        <v>339</v>
      </c>
      <c r="D327" s="5" t="s">
        <v>621</v>
      </c>
      <c r="E327" s="5">
        <v>1.44</v>
      </c>
      <c r="F327" s="5">
        <v>0.02</v>
      </c>
      <c r="G327" s="5">
        <v>1.4357967545399899</v>
      </c>
      <c r="H327" s="3">
        <f t="shared" si="12"/>
        <v>0</v>
      </c>
      <c r="I327" s="3" t="str">
        <f t="shared" si="13"/>
        <v>match</v>
      </c>
      <c r="J327" s="5" t="s">
        <v>723</v>
      </c>
    </row>
    <row r="328" spans="1:10" ht="15.75" customHeight="1" x14ac:dyDescent="0.2">
      <c r="A328" s="5" t="s">
        <v>11</v>
      </c>
      <c r="B328" s="5" t="s">
        <v>631</v>
      </c>
      <c r="C328" s="5" t="s">
        <v>342</v>
      </c>
      <c r="D328" s="5" t="s">
        <v>621</v>
      </c>
      <c r="E328" s="5">
        <v>338000</v>
      </c>
      <c r="F328" s="5">
        <v>5000</v>
      </c>
      <c r="G328" s="5">
        <v>337783.40548833</v>
      </c>
      <c r="H328" s="3">
        <f t="shared" si="12"/>
        <v>0</v>
      </c>
      <c r="I328" s="3" t="str">
        <f t="shared" si="13"/>
        <v>match</v>
      </c>
      <c r="J328" s="5" t="s">
        <v>724</v>
      </c>
    </row>
    <row r="329" spans="1:10" ht="15.75" customHeight="1" x14ac:dyDescent="0.2">
      <c r="A329" s="5" t="s">
        <v>11</v>
      </c>
      <c r="B329" s="5" t="s">
        <v>631</v>
      </c>
      <c r="C329" s="5" t="s">
        <v>264</v>
      </c>
      <c r="D329" s="5" t="s">
        <v>621</v>
      </c>
      <c r="E329" s="5">
        <v>1800</v>
      </c>
      <c r="F329" s="5">
        <v>10</v>
      </c>
      <c r="G329" s="5">
        <v>1803.0481263143299</v>
      </c>
      <c r="H329" s="3">
        <f t="shared" si="12"/>
        <v>0</v>
      </c>
      <c r="I329" s="3" t="str">
        <f t="shared" si="13"/>
        <v>match</v>
      </c>
      <c r="J329" s="5" t="s">
        <v>725</v>
      </c>
    </row>
    <row r="330" spans="1:10" ht="15.75" customHeight="1" x14ac:dyDescent="0.2">
      <c r="A330" s="5" t="s">
        <v>11</v>
      </c>
      <c r="B330" s="5" t="s">
        <v>631</v>
      </c>
      <c r="C330" s="5" t="s">
        <v>347</v>
      </c>
      <c r="D330" s="5" t="s">
        <v>621</v>
      </c>
      <c r="E330" s="5">
        <v>6.2199999999999998E-2</v>
      </c>
      <c r="F330" s="5">
        <v>6.9999999999999999E-4</v>
      </c>
      <c r="G330" s="5">
        <v>6.21590694078787E-2</v>
      </c>
      <c r="H330" s="3">
        <f t="shared" si="12"/>
        <v>0</v>
      </c>
      <c r="I330" s="3" t="str">
        <f t="shared" si="13"/>
        <v>match</v>
      </c>
      <c r="J330" s="5" t="s">
        <v>726</v>
      </c>
    </row>
    <row r="331" spans="1:10" ht="15.75" customHeight="1" x14ac:dyDescent="0.2">
      <c r="A331" s="5" t="s">
        <v>11</v>
      </c>
      <c r="B331" s="5" t="s">
        <v>631</v>
      </c>
      <c r="C331" s="5" t="s">
        <v>350</v>
      </c>
      <c r="D331" s="5" t="s">
        <v>621</v>
      </c>
      <c r="E331" s="5">
        <v>12400</v>
      </c>
      <c r="F331" s="5">
        <v>100</v>
      </c>
      <c r="G331" s="5">
        <v>12392.872651428899</v>
      </c>
      <c r="H331" s="3">
        <f t="shared" si="12"/>
        <v>0</v>
      </c>
      <c r="I331" s="3" t="str">
        <f t="shared" si="13"/>
        <v>match</v>
      </c>
      <c r="J331" s="5" t="s">
        <v>727</v>
      </c>
    </row>
    <row r="332" spans="1:10" ht="15.75" customHeight="1" x14ac:dyDescent="0.2">
      <c r="A332" s="5" t="s">
        <v>11</v>
      </c>
      <c r="B332" s="5" t="s">
        <v>631</v>
      </c>
      <c r="C332" s="5" t="s">
        <v>353</v>
      </c>
      <c r="D332" s="5" t="s">
        <v>621</v>
      </c>
      <c r="E332" s="5">
        <v>0.42699999999999999</v>
      </c>
      <c r="F332" s="5">
        <v>4.0000000000000001E-3</v>
      </c>
      <c r="G332" s="5">
        <v>0.42723731000892701</v>
      </c>
      <c r="H332" s="3">
        <f t="shared" si="12"/>
        <v>0</v>
      </c>
      <c r="I332" s="3" t="str">
        <f t="shared" si="13"/>
        <v>match</v>
      </c>
      <c r="J332" s="5" t="s">
        <v>728</v>
      </c>
    </row>
    <row r="333" spans="1:10" ht="15.75" customHeight="1" x14ac:dyDescent="0.2">
      <c r="A333" s="5" t="s">
        <v>11</v>
      </c>
      <c r="B333" s="5" t="s">
        <v>631</v>
      </c>
      <c r="C333" s="5" t="s">
        <v>356</v>
      </c>
      <c r="D333" s="5" t="s">
        <v>624</v>
      </c>
      <c r="E333" s="5">
        <v>0.253</v>
      </c>
      <c r="F333" s="5">
        <v>4.0000000000000001E-3</v>
      </c>
      <c r="G333" s="5">
        <v>0.25312622714778099</v>
      </c>
      <c r="H333" s="3">
        <f t="shared" si="12"/>
        <v>0</v>
      </c>
      <c r="I333" s="3" t="str">
        <f t="shared" si="13"/>
        <v>match</v>
      </c>
      <c r="J333" s="5" t="s">
        <v>729</v>
      </c>
    </row>
    <row r="334" spans="1:10" ht="15.75" customHeight="1" x14ac:dyDescent="0.2">
      <c r="A334" s="5" t="s">
        <v>11</v>
      </c>
      <c r="B334" s="5" t="s">
        <v>631</v>
      </c>
      <c r="C334" s="5" t="s">
        <v>278</v>
      </c>
      <c r="D334" s="5" t="s">
        <v>621</v>
      </c>
      <c r="E334" s="5">
        <v>47.9</v>
      </c>
      <c r="F334" s="5">
        <v>0.4</v>
      </c>
      <c r="G334" s="5">
        <v>47.939704391167197</v>
      </c>
      <c r="H334" s="3">
        <f t="shared" si="12"/>
        <v>0</v>
      </c>
      <c r="I334" s="3" t="str">
        <f t="shared" si="13"/>
        <v>match</v>
      </c>
      <c r="J334" s="5" t="s">
        <v>730</v>
      </c>
    </row>
    <row r="335" spans="1:10" ht="15.75" customHeight="1" x14ac:dyDescent="0.2">
      <c r="A335" s="5" t="s">
        <v>11</v>
      </c>
      <c r="B335" s="5" t="s">
        <v>631</v>
      </c>
      <c r="C335" s="5" t="s">
        <v>361</v>
      </c>
      <c r="D335" s="5" t="s">
        <v>621</v>
      </c>
      <c r="E335" s="5">
        <v>660</v>
      </c>
      <c r="F335" s="5">
        <v>8</v>
      </c>
      <c r="G335" s="5">
        <v>659.72317740967299</v>
      </c>
      <c r="H335" s="3">
        <f t="shared" si="12"/>
        <v>0</v>
      </c>
      <c r="I335" s="3" t="str">
        <f t="shared" si="13"/>
        <v>match</v>
      </c>
      <c r="J335" s="5" t="s">
        <v>731</v>
      </c>
    </row>
    <row r="336" spans="1:10" ht="15.75" customHeight="1" x14ac:dyDescent="0.2">
      <c r="A336" s="5" t="s">
        <v>11</v>
      </c>
      <c r="B336" s="5" t="s">
        <v>631</v>
      </c>
      <c r="C336" s="5" t="s">
        <v>364</v>
      </c>
      <c r="D336" s="5" t="s">
        <v>621</v>
      </c>
      <c r="E336" s="5">
        <v>6.39</v>
      </c>
      <c r="F336" s="5">
        <v>0.01</v>
      </c>
      <c r="G336" s="5">
        <v>6.3860981564250201</v>
      </c>
      <c r="H336" s="3">
        <f t="shared" si="12"/>
        <v>0</v>
      </c>
      <c r="I336" s="3" t="str">
        <f t="shared" si="13"/>
        <v>match</v>
      </c>
      <c r="J336" s="5" t="s">
        <v>732</v>
      </c>
    </row>
    <row r="337" spans="1:10" ht="15.75" customHeight="1" x14ac:dyDescent="0.2">
      <c r="A337" s="5" t="s">
        <v>11</v>
      </c>
      <c r="B337" s="5" t="s">
        <v>367</v>
      </c>
      <c r="C337" s="5" t="s">
        <v>368</v>
      </c>
      <c r="D337" s="5" t="s">
        <v>624</v>
      </c>
      <c r="E337" s="5">
        <v>0.192</v>
      </c>
      <c r="F337" s="5">
        <v>6.0000000000000001E-3</v>
      </c>
      <c r="G337" s="5">
        <v>0.192250944285771</v>
      </c>
      <c r="H337" s="3">
        <f t="shared" si="12"/>
        <v>0</v>
      </c>
      <c r="I337" s="3" t="str">
        <f t="shared" si="13"/>
        <v>match</v>
      </c>
      <c r="J337" s="5" t="s">
        <v>369</v>
      </c>
    </row>
    <row r="338" spans="1:10" ht="15.75" customHeight="1" x14ac:dyDescent="0.2">
      <c r="A338" s="5" t="s">
        <v>11</v>
      </c>
      <c r="B338" s="5" t="s">
        <v>367</v>
      </c>
      <c r="C338" s="5" t="s">
        <v>370</v>
      </c>
      <c r="D338" s="5" t="s">
        <v>624</v>
      </c>
      <c r="E338" s="5">
        <v>161</v>
      </c>
      <c r="F338" s="5">
        <v>1</v>
      </c>
      <c r="G338" s="5">
        <v>160.526379972207</v>
      </c>
      <c r="H338" s="3">
        <f t="shared" si="12"/>
        <v>0</v>
      </c>
      <c r="I338" s="3" t="str">
        <f t="shared" si="13"/>
        <v>match</v>
      </c>
      <c r="J338" s="5" t="s">
        <v>372</v>
      </c>
    </row>
    <row r="339" spans="1:10" ht="15.75" customHeight="1" x14ac:dyDescent="0.2">
      <c r="A339" s="5" t="s">
        <v>11</v>
      </c>
      <c r="B339" s="5" t="s">
        <v>367</v>
      </c>
      <c r="C339" s="5" t="s">
        <v>326</v>
      </c>
      <c r="D339" s="5" t="s">
        <v>624</v>
      </c>
      <c r="E339" s="5">
        <v>3.6799999999999999E-2</v>
      </c>
      <c r="F339" s="5">
        <v>5.0000000000000001E-4</v>
      </c>
      <c r="G339" s="5">
        <v>3.6792273585413003E-2</v>
      </c>
      <c r="H339" s="3">
        <f t="shared" si="12"/>
        <v>0</v>
      </c>
      <c r="I339" s="3" t="str">
        <f t="shared" si="13"/>
        <v>match</v>
      </c>
      <c r="J339" s="5" t="s">
        <v>373</v>
      </c>
    </row>
    <row r="340" spans="1:10" ht="15.75" customHeight="1" x14ac:dyDescent="0.2">
      <c r="A340" s="5" t="s">
        <v>11</v>
      </c>
      <c r="B340" s="5" t="s">
        <v>367</v>
      </c>
      <c r="C340" s="5" t="s">
        <v>330</v>
      </c>
      <c r="D340" s="5" t="s">
        <v>624</v>
      </c>
      <c r="E340" s="5">
        <v>363</v>
      </c>
      <c r="F340" s="5">
        <v>3</v>
      </c>
      <c r="G340" s="5">
        <v>363.33659933943397</v>
      </c>
      <c r="H340" s="3">
        <f t="shared" si="12"/>
        <v>0</v>
      </c>
      <c r="I340" s="3" t="str">
        <f t="shared" si="13"/>
        <v>match</v>
      </c>
      <c r="J340" s="5" t="s">
        <v>374</v>
      </c>
    </row>
    <row r="341" spans="1:10" ht="15.75" customHeight="1" x14ac:dyDescent="0.2">
      <c r="A341" s="5" t="s">
        <v>11</v>
      </c>
      <c r="B341" s="5" t="s">
        <v>367</v>
      </c>
      <c r="C341" s="5" t="s">
        <v>375</v>
      </c>
      <c r="D341" s="5" t="s">
        <v>624</v>
      </c>
      <c r="E341" s="5">
        <v>9.1299999999999992E-3</v>
      </c>
      <c r="F341" s="5">
        <v>2.3000000000000001E-4</v>
      </c>
      <c r="G341" s="5">
        <v>9.1260728727293704E-3</v>
      </c>
      <c r="H341" s="3">
        <f t="shared" si="12"/>
        <v>0</v>
      </c>
      <c r="I341" s="3" t="str">
        <f t="shared" si="13"/>
        <v>match</v>
      </c>
      <c r="J341" s="5" t="s">
        <v>376</v>
      </c>
    </row>
    <row r="342" spans="1:10" ht="15.75" customHeight="1" x14ac:dyDescent="0.2">
      <c r="A342" s="5" t="s">
        <v>11</v>
      </c>
      <c r="B342" s="5" t="s">
        <v>367</v>
      </c>
      <c r="C342" s="5" t="s">
        <v>377</v>
      </c>
      <c r="D342" s="5" t="s">
        <v>624</v>
      </c>
      <c r="E342" s="5">
        <v>60.1</v>
      </c>
      <c r="F342" s="5">
        <v>3.3</v>
      </c>
      <c r="G342" s="5">
        <v>60.092252756045099</v>
      </c>
      <c r="H342" s="3">
        <f t="shared" si="12"/>
        <v>0</v>
      </c>
      <c r="I342" s="3" t="str">
        <f t="shared" si="13"/>
        <v>match</v>
      </c>
      <c r="J342" s="5" t="s">
        <v>378</v>
      </c>
    </row>
    <row r="343" spans="1:10" ht="15.75" customHeight="1" x14ac:dyDescent="0.2">
      <c r="A343" s="5" t="s">
        <v>11</v>
      </c>
      <c r="B343" s="5" t="s">
        <v>367</v>
      </c>
      <c r="C343" s="5" t="s">
        <v>379</v>
      </c>
      <c r="D343" s="5" t="s">
        <v>624</v>
      </c>
      <c r="E343" s="5">
        <v>2.96</v>
      </c>
      <c r="F343" s="5">
        <v>0.02</v>
      </c>
      <c r="G343" s="5">
        <v>2.9574722953651502</v>
      </c>
      <c r="H343" s="3">
        <f t="shared" si="12"/>
        <v>0</v>
      </c>
      <c r="I343" s="3" t="str">
        <f t="shared" si="13"/>
        <v>match</v>
      </c>
      <c r="J343" s="5" t="s">
        <v>380</v>
      </c>
    </row>
    <row r="344" spans="1:10" ht="15.75" customHeight="1" x14ac:dyDescent="0.2">
      <c r="A344" s="5" t="s">
        <v>11</v>
      </c>
      <c r="B344" s="5" t="s">
        <v>367</v>
      </c>
      <c r="C344" s="5" t="s">
        <v>381</v>
      </c>
      <c r="D344" s="5" t="s">
        <v>624</v>
      </c>
      <c r="E344" s="5">
        <v>70100</v>
      </c>
      <c r="F344" s="5">
        <v>100</v>
      </c>
      <c r="G344" s="5">
        <v>70106.8360500954</v>
      </c>
      <c r="H344" s="3">
        <f t="shared" si="12"/>
        <v>0</v>
      </c>
      <c r="I344" s="3" t="str">
        <f t="shared" si="13"/>
        <v>match</v>
      </c>
      <c r="J344" s="5" t="s">
        <v>382</v>
      </c>
    </row>
    <row r="345" spans="1:10" ht="15.75" customHeight="1" x14ac:dyDescent="0.2">
      <c r="A345" s="5" t="s">
        <v>11</v>
      </c>
      <c r="B345" s="5" t="s">
        <v>367</v>
      </c>
      <c r="C345" s="5" t="s">
        <v>264</v>
      </c>
      <c r="D345" s="5" t="s">
        <v>624</v>
      </c>
      <c r="E345" s="5">
        <v>82.2</v>
      </c>
      <c r="F345" s="5">
        <v>0.1</v>
      </c>
      <c r="G345" s="5">
        <v>82.233921509222895</v>
      </c>
      <c r="H345" s="3">
        <f t="shared" si="12"/>
        <v>0</v>
      </c>
      <c r="I345" s="3" t="str">
        <f t="shared" si="13"/>
        <v>match</v>
      </c>
      <c r="J345" s="5" t="s">
        <v>383</v>
      </c>
    </row>
    <row r="346" spans="1:10" ht="15.75" customHeight="1" x14ac:dyDescent="0.2">
      <c r="A346" s="5" t="s">
        <v>11</v>
      </c>
      <c r="B346" s="5" t="s">
        <v>367</v>
      </c>
      <c r="C346" s="5" t="s">
        <v>266</v>
      </c>
      <c r="D346" s="5" t="s">
        <v>624</v>
      </c>
      <c r="E346" s="5">
        <v>7.2800000000000004E-2</v>
      </c>
      <c r="F346" s="5">
        <v>1.4E-3</v>
      </c>
      <c r="G346" s="5">
        <v>7.2834551725099506E-2</v>
      </c>
      <c r="H346" s="3">
        <f t="shared" si="12"/>
        <v>0</v>
      </c>
      <c r="I346" s="3" t="str">
        <f t="shared" si="13"/>
        <v>match</v>
      </c>
      <c r="J346" s="5" t="s">
        <v>384</v>
      </c>
    </row>
    <row r="347" spans="1:10" ht="15.75" customHeight="1" x14ac:dyDescent="0.2">
      <c r="A347" s="5" t="s">
        <v>11</v>
      </c>
      <c r="B347" s="5" t="s">
        <v>367</v>
      </c>
      <c r="C347" s="5" t="s">
        <v>385</v>
      </c>
      <c r="D347" s="5" t="s">
        <v>624</v>
      </c>
      <c r="E347" s="5">
        <v>64</v>
      </c>
      <c r="F347" s="5">
        <v>0.4</v>
      </c>
      <c r="G347" s="5">
        <v>63.981975197074298</v>
      </c>
      <c r="H347" s="3">
        <f t="shared" si="12"/>
        <v>0</v>
      </c>
      <c r="I347" s="3" t="str">
        <f t="shared" si="13"/>
        <v>match</v>
      </c>
      <c r="J347" s="5" t="s">
        <v>386</v>
      </c>
    </row>
    <row r="348" spans="1:10" ht="15.75" customHeight="1" x14ac:dyDescent="0.2">
      <c r="A348" s="5" t="s">
        <v>11</v>
      </c>
      <c r="B348" s="5" t="s">
        <v>367</v>
      </c>
      <c r="C348" s="5" t="s">
        <v>387</v>
      </c>
      <c r="D348" s="5" t="s">
        <v>624</v>
      </c>
      <c r="E348" s="5">
        <v>7.1599999999999997E-2</v>
      </c>
      <c r="F348" s="5">
        <v>2.2000000000000001E-3</v>
      </c>
      <c r="G348" s="5">
        <v>7.1639550618031705E-2</v>
      </c>
      <c r="H348" s="3">
        <f t="shared" si="12"/>
        <v>0</v>
      </c>
      <c r="I348" s="3" t="str">
        <f t="shared" si="13"/>
        <v>match</v>
      </c>
      <c r="J348" s="5" t="s">
        <v>388</v>
      </c>
    </row>
    <row r="349" spans="1:10" ht="15.75" customHeight="1" x14ac:dyDescent="0.2">
      <c r="A349" s="5" t="s">
        <v>11</v>
      </c>
      <c r="B349" s="5" t="s">
        <v>367</v>
      </c>
      <c r="C349" s="5" t="s">
        <v>356</v>
      </c>
      <c r="D349" s="5" t="s">
        <v>624</v>
      </c>
      <c r="E349" s="5">
        <v>0.3</v>
      </c>
      <c r="F349" s="5">
        <v>3.0000000000000001E-3</v>
      </c>
      <c r="G349" s="5">
        <v>0.300076361078423</v>
      </c>
      <c r="H349" s="3">
        <f t="shared" si="12"/>
        <v>0</v>
      </c>
      <c r="I349" s="3" t="str">
        <f t="shared" si="13"/>
        <v>match</v>
      </c>
      <c r="J349" s="5" t="s">
        <v>389</v>
      </c>
    </row>
    <row r="350" spans="1:10" ht="15.75" customHeight="1" x14ac:dyDescent="0.2">
      <c r="A350" s="5" t="s">
        <v>11</v>
      </c>
      <c r="B350" s="5" t="s">
        <v>367</v>
      </c>
      <c r="C350" s="5" t="s">
        <v>278</v>
      </c>
      <c r="D350" s="5" t="s">
        <v>624</v>
      </c>
      <c r="E350" s="5">
        <v>42.7</v>
      </c>
      <c r="F350" s="5">
        <v>0.7</v>
      </c>
      <c r="G350" s="5">
        <v>42.712713102964003</v>
      </c>
      <c r="H350" s="3">
        <f t="shared" si="12"/>
        <v>0</v>
      </c>
      <c r="I350" s="3" t="str">
        <f t="shared" si="13"/>
        <v>match</v>
      </c>
      <c r="J350" s="5" t="s">
        <v>390</v>
      </c>
    </row>
    <row r="351" spans="1:10" ht="15.75" customHeight="1" x14ac:dyDescent="0.2">
      <c r="A351" s="5" t="s">
        <v>11</v>
      </c>
      <c r="B351" s="5" t="s">
        <v>367</v>
      </c>
      <c r="C351" s="5" t="s">
        <v>391</v>
      </c>
      <c r="D351" s="5" t="s">
        <v>624</v>
      </c>
      <c r="E351" s="5">
        <v>69.400000000000006</v>
      </c>
      <c r="F351" s="5">
        <v>0.1</v>
      </c>
      <c r="G351" s="5">
        <v>69.375330188747398</v>
      </c>
      <c r="H351" s="3">
        <f t="shared" si="12"/>
        <v>0</v>
      </c>
      <c r="I351" s="3" t="str">
        <f t="shared" si="13"/>
        <v>match</v>
      </c>
      <c r="J351" s="5" t="s">
        <v>392</v>
      </c>
    </row>
    <row r="352" spans="1:10" ht="15.75" customHeight="1" x14ac:dyDescent="0.2">
      <c r="A352" s="5" t="s">
        <v>11</v>
      </c>
      <c r="B352" s="5" t="s">
        <v>367</v>
      </c>
      <c r="C352" s="5" t="s">
        <v>393</v>
      </c>
      <c r="D352" s="5" t="s">
        <v>624</v>
      </c>
      <c r="E352" s="5">
        <v>8</v>
      </c>
      <c r="F352" s="5">
        <v>0.04</v>
      </c>
      <c r="G352" s="5">
        <v>7.9985484387136099</v>
      </c>
      <c r="H352" s="3">
        <f t="shared" si="12"/>
        <v>0</v>
      </c>
      <c r="I352" s="3" t="str">
        <f t="shared" si="13"/>
        <v>match</v>
      </c>
      <c r="J352" s="5" t="s">
        <v>394</v>
      </c>
    </row>
    <row r="353" spans="1:10" ht="15.75" customHeight="1" x14ac:dyDescent="0.2">
      <c r="A353" s="5" t="s">
        <v>11</v>
      </c>
      <c r="B353" s="5" t="s">
        <v>632</v>
      </c>
      <c r="C353" s="5" t="s">
        <v>368</v>
      </c>
      <c r="D353" s="5" t="s">
        <v>624</v>
      </c>
      <c r="E353" s="5">
        <v>0.16800000000000001</v>
      </c>
      <c r="F353" s="5">
        <v>5.0000000000000001E-3</v>
      </c>
      <c r="G353" s="5">
        <v>0.16835543124055899</v>
      </c>
      <c r="H353" s="3">
        <f t="shared" si="12"/>
        <v>0</v>
      </c>
      <c r="I353" s="3" t="str">
        <f t="shared" si="13"/>
        <v>match</v>
      </c>
      <c r="J353" s="5" t="s">
        <v>733</v>
      </c>
    </row>
    <row r="354" spans="1:10" ht="15.75" customHeight="1" x14ac:dyDescent="0.2">
      <c r="A354" s="5" t="s">
        <v>11</v>
      </c>
      <c r="B354" s="5" t="s">
        <v>632</v>
      </c>
      <c r="C354" s="5" t="s">
        <v>370</v>
      </c>
      <c r="D354" s="5" t="s">
        <v>624</v>
      </c>
      <c r="E354" s="5">
        <v>178</v>
      </c>
      <c r="F354" s="5">
        <v>1</v>
      </c>
      <c r="G354" s="5">
        <v>178.15320439893799</v>
      </c>
      <c r="H354" s="3">
        <f t="shared" si="12"/>
        <v>0</v>
      </c>
      <c r="I354" s="3" t="str">
        <f t="shared" si="13"/>
        <v>match</v>
      </c>
      <c r="J354" s="5" t="s">
        <v>734</v>
      </c>
    </row>
    <row r="355" spans="1:10" ht="15.75" customHeight="1" x14ac:dyDescent="0.2">
      <c r="A355" s="5" t="s">
        <v>11</v>
      </c>
      <c r="B355" s="5" t="s">
        <v>632</v>
      </c>
      <c r="C355" s="5" t="s">
        <v>326</v>
      </c>
      <c r="D355" s="5" t="s">
        <v>624</v>
      </c>
      <c r="E355" s="5">
        <v>2.9100000000000001E-2</v>
      </c>
      <c r="F355" s="5">
        <v>5.0000000000000001E-4</v>
      </c>
      <c r="G355" s="5">
        <v>2.9078752371445998E-2</v>
      </c>
      <c r="H355" s="3">
        <f t="shared" si="12"/>
        <v>0</v>
      </c>
      <c r="I355" s="3" t="str">
        <f t="shared" si="13"/>
        <v>match</v>
      </c>
      <c r="J355" s="5" t="s">
        <v>735</v>
      </c>
    </row>
    <row r="356" spans="1:10" ht="15.75" customHeight="1" x14ac:dyDescent="0.2">
      <c r="A356" s="5" t="s">
        <v>11</v>
      </c>
      <c r="B356" s="5" t="s">
        <v>632</v>
      </c>
      <c r="C356" s="5" t="s">
        <v>330</v>
      </c>
      <c r="D356" s="5" t="s">
        <v>624</v>
      </c>
      <c r="E356" s="5">
        <v>370</v>
      </c>
      <c r="F356" s="5">
        <v>3</v>
      </c>
      <c r="G356" s="5">
        <v>370.27755369393498</v>
      </c>
      <c r="H356" s="3">
        <f t="shared" si="12"/>
        <v>0</v>
      </c>
      <c r="I356" s="3" t="str">
        <f t="shared" si="13"/>
        <v>match</v>
      </c>
      <c r="J356" s="5" t="s">
        <v>736</v>
      </c>
    </row>
    <row r="357" spans="1:10" ht="15.75" customHeight="1" x14ac:dyDescent="0.2">
      <c r="A357" s="5" t="s">
        <v>11</v>
      </c>
      <c r="B357" s="5" t="s">
        <v>632</v>
      </c>
      <c r="C357" s="5" t="s">
        <v>375</v>
      </c>
      <c r="D357" s="5" t="s">
        <v>624</v>
      </c>
      <c r="E357" s="5">
        <v>7.8799999999999999E-3</v>
      </c>
      <c r="F357" s="5">
        <v>2.2000000000000001E-4</v>
      </c>
      <c r="G357" s="5">
        <v>7.8836513697143305E-3</v>
      </c>
      <c r="H357" s="3">
        <f t="shared" si="12"/>
        <v>0</v>
      </c>
      <c r="I357" s="3" t="str">
        <f t="shared" si="13"/>
        <v>match</v>
      </c>
      <c r="J357" s="5" t="s">
        <v>737</v>
      </c>
    </row>
    <row r="358" spans="1:10" ht="15.75" customHeight="1" x14ac:dyDescent="0.2">
      <c r="A358" s="5" t="s">
        <v>11</v>
      </c>
      <c r="B358" s="5" t="s">
        <v>632</v>
      </c>
      <c r="C358" s="5" t="s">
        <v>377</v>
      </c>
      <c r="D358" s="5" t="s">
        <v>624</v>
      </c>
      <c r="E358" s="5">
        <v>49.5</v>
      </c>
      <c r="F358" s="5">
        <v>2.8</v>
      </c>
      <c r="G358" s="5">
        <v>49.514705088529503</v>
      </c>
      <c r="H358" s="3">
        <f t="shared" si="12"/>
        <v>0</v>
      </c>
      <c r="I358" s="3" t="str">
        <f t="shared" si="13"/>
        <v>match</v>
      </c>
      <c r="J358" s="5" t="s">
        <v>738</v>
      </c>
    </row>
    <row r="359" spans="1:10" ht="15.75" customHeight="1" x14ac:dyDescent="0.2">
      <c r="A359" s="5" t="s">
        <v>11</v>
      </c>
      <c r="B359" s="5" t="s">
        <v>632</v>
      </c>
      <c r="C359" s="5" t="s">
        <v>379</v>
      </c>
      <c r="D359" s="5" t="s">
        <v>624</v>
      </c>
      <c r="E359" s="5">
        <v>2.31</v>
      </c>
      <c r="F359" s="5">
        <v>0.01</v>
      </c>
      <c r="G359" s="5">
        <v>2.3107509159854702</v>
      </c>
      <c r="H359" s="3">
        <f t="shared" si="12"/>
        <v>0</v>
      </c>
      <c r="I359" s="3" t="str">
        <f t="shared" si="13"/>
        <v>match</v>
      </c>
      <c r="J359" s="5" t="s">
        <v>739</v>
      </c>
    </row>
    <row r="360" spans="1:10" ht="15.75" customHeight="1" x14ac:dyDescent="0.2">
      <c r="A360" s="5" t="s">
        <v>11</v>
      </c>
      <c r="B360" s="5" t="s">
        <v>632</v>
      </c>
      <c r="C360" s="5" t="s">
        <v>381</v>
      </c>
      <c r="D360" s="5" t="s">
        <v>624</v>
      </c>
      <c r="E360" s="5">
        <v>79500</v>
      </c>
      <c r="F360" s="5">
        <v>100</v>
      </c>
      <c r="G360" s="5">
        <v>79522.037266866595</v>
      </c>
      <c r="H360" s="3">
        <f t="shared" si="12"/>
        <v>0</v>
      </c>
      <c r="I360" s="3" t="str">
        <f t="shared" si="13"/>
        <v>match</v>
      </c>
      <c r="J360" s="5" t="s">
        <v>740</v>
      </c>
    </row>
    <row r="361" spans="1:10" ht="15.75" customHeight="1" x14ac:dyDescent="0.2">
      <c r="A361" s="5" t="s">
        <v>11</v>
      </c>
      <c r="B361" s="5" t="s">
        <v>632</v>
      </c>
      <c r="C361" s="5" t="s">
        <v>264</v>
      </c>
      <c r="D361" s="5" t="s">
        <v>624</v>
      </c>
      <c r="E361" s="5">
        <v>1800</v>
      </c>
      <c r="F361" s="5">
        <v>10</v>
      </c>
      <c r="G361" s="5">
        <v>1803.0481263143299</v>
      </c>
      <c r="H361" s="3">
        <f t="shared" si="12"/>
        <v>0</v>
      </c>
      <c r="I361" s="3" t="str">
        <f t="shared" si="13"/>
        <v>match</v>
      </c>
      <c r="J361" s="5" t="s">
        <v>741</v>
      </c>
    </row>
    <row r="362" spans="1:10" ht="15.75" customHeight="1" x14ac:dyDescent="0.2">
      <c r="A362" s="5" t="s">
        <v>11</v>
      </c>
      <c r="B362" s="5" t="s">
        <v>632</v>
      </c>
      <c r="C362" s="5" t="s">
        <v>266</v>
      </c>
      <c r="D362" s="5" t="s">
        <v>624</v>
      </c>
      <c r="E362" s="5">
        <v>6.2199999999999998E-2</v>
      </c>
      <c r="F362" s="5">
        <v>6.9999999999999999E-4</v>
      </c>
      <c r="G362" s="5">
        <v>6.21590694078787E-2</v>
      </c>
      <c r="H362" s="3">
        <f t="shared" si="12"/>
        <v>0</v>
      </c>
      <c r="I362" s="3" t="str">
        <f t="shared" si="13"/>
        <v>match</v>
      </c>
      <c r="J362" s="5" t="s">
        <v>742</v>
      </c>
    </row>
    <row r="363" spans="1:10" ht="15.75" customHeight="1" x14ac:dyDescent="0.2">
      <c r="A363" s="5" t="s">
        <v>11</v>
      </c>
      <c r="B363" s="5" t="s">
        <v>632</v>
      </c>
      <c r="C363" s="5" t="s">
        <v>385</v>
      </c>
      <c r="D363" s="5" t="s">
        <v>624</v>
      </c>
      <c r="E363" s="5">
        <v>1570</v>
      </c>
      <c r="F363" s="5">
        <v>10</v>
      </c>
      <c r="G363" s="5">
        <v>1573.96107836039</v>
      </c>
      <c r="H363" s="3">
        <f t="shared" si="12"/>
        <v>0</v>
      </c>
      <c r="I363" s="3" t="str">
        <f t="shared" si="13"/>
        <v>match</v>
      </c>
      <c r="J363" s="5" t="s">
        <v>743</v>
      </c>
    </row>
    <row r="364" spans="1:10" ht="15.75" customHeight="1" x14ac:dyDescent="0.2">
      <c r="A364" s="5" t="s">
        <v>11</v>
      </c>
      <c r="B364" s="5" t="s">
        <v>632</v>
      </c>
      <c r="C364" s="5" t="s">
        <v>387</v>
      </c>
      <c r="D364" s="5" t="s">
        <v>624</v>
      </c>
      <c r="E364" s="5">
        <v>5.4300000000000001E-2</v>
      </c>
      <c r="F364" s="5">
        <v>1.4E-3</v>
      </c>
      <c r="G364" s="5">
        <v>5.4261422358754599E-2</v>
      </c>
      <c r="H364" s="3">
        <f t="shared" si="12"/>
        <v>0</v>
      </c>
      <c r="I364" s="3" t="str">
        <f t="shared" si="13"/>
        <v>match</v>
      </c>
      <c r="J364" s="5" t="s">
        <v>744</v>
      </c>
    </row>
    <row r="365" spans="1:10" ht="15.75" customHeight="1" x14ac:dyDescent="0.2">
      <c r="A365" s="5" t="s">
        <v>11</v>
      </c>
      <c r="B365" s="5" t="s">
        <v>632</v>
      </c>
      <c r="C365" s="5" t="s">
        <v>356</v>
      </c>
      <c r="D365" s="5" t="s">
        <v>624</v>
      </c>
      <c r="E365" s="5">
        <v>0.253</v>
      </c>
      <c r="F365" s="5">
        <v>4.0000000000000001E-3</v>
      </c>
      <c r="G365" s="5">
        <v>0.25312622714778099</v>
      </c>
      <c r="H365" s="3">
        <f t="shared" si="12"/>
        <v>0</v>
      </c>
      <c r="I365" s="3" t="str">
        <f t="shared" si="13"/>
        <v>match</v>
      </c>
      <c r="J365" s="5" t="s">
        <v>745</v>
      </c>
    </row>
    <row r="366" spans="1:10" ht="15.75" customHeight="1" x14ac:dyDescent="0.2">
      <c r="A366" s="5" t="s">
        <v>11</v>
      </c>
      <c r="B366" s="5" t="s">
        <v>632</v>
      </c>
      <c r="C366" s="5" t="s">
        <v>278</v>
      </c>
      <c r="D366" s="5" t="s">
        <v>624</v>
      </c>
      <c r="E366" s="5">
        <v>47.9</v>
      </c>
      <c r="F366" s="5">
        <v>0.4</v>
      </c>
      <c r="G366" s="5">
        <v>47.939704391167197</v>
      </c>
      <c r="H366" s="3">
        <f t="shared" si="12"/>
        <v>0</v>
      </c>
      <c r="I366" s="3" t="str">
        <f t="shared" si="13"/>
        <v>match</v>
      </c>
      <c r="J366" s="5" t="s">
        <v>746</v>
      </c>
    </row>
    <row r="367" spans="1:10" ht="15.75" customHeight="1" x14ac:dyDescent="0.2">
      <c r="A367" s="5" t="s">
        <v>11</v>
      </c>
      <c r="B367" s="5" t="s">
        <v>632</v>
      </c>
      <c r="C367" s="5" t="s">
        <v>391</v>
      </c>
      <c r="D367" s="5" t="s">
        <v>624</v>
      </c>
      <c r="E367" s="5">
        <v>78.900000000000006</v>
      </c>
      <c r="F367" s="5">
        <v>0.1</v>
      </c>
      <c r="G367" s="5">
        <v>78.928061870874501</v>
      </c>
      <c r="H367" s="3">
        <f t="shared" si="12"/>
        <v>0</v>
      </c>
      <c r="I367" s="3" t="str">
        <f t="shared" si="13"/>
        <v>match</v>
      </c>
      <c r="J367" s="5" t="s">
        <v>747</v>
      </c>
    </row>
    <row r="368" spans="1:10" ht="15.75" customHeight="1" x14ac:dyDescent="0.2">
      <c r="A368" s="5" t="s">
        <v>11</v>
      </c>
      <c r="B368" s="5" t="s">
        <v>632</v>
      </c>
      <c r="C368" s="5" t="s">
        <v>393</v>
      </c>
      <c r="D368" s="5" t="s">
        <v>624</v>
      </c>
      <c r="E368" s="5">
        <v>8.8699999999999992</v>
      </c>
      <c r="F368" s="5">
        <v>0.03</v>
      </c>
      <c r="G368" s="5">
        <v>8.8705301218991401</v>
      </c>
      <c r="H368" s="3">
        <f t="shared" si="12"/>
        <v>0</v>
      </c>
      <c r="I368" s="3" t="str">
        <f t="shared" si="13"/>
        <v>match</v>
      </c>
      <c r="J368" s="5" t="s">
        <v>748</v>
      </c>
    </row>
    <row r="369" spans="1:10" ht="15.75" customHeight="1" x14ac:dyDescent="0.2">
      <c r="A369" s="5" t="s">
        <v>11</v>
      </c>
      <c r="B369" s="5" t="s">
        <v>395</v>
      </c>
      <c r="C369" s="5" t="s">
        <v>396</v>
      </c>
      <c r="D369" s="5" t="s">
        <v>621</v>
      </c>
      <c r="E369" s="5">
        <v>6.2899999999999996E-3</v>
      </c>
      <c r="F369" s="5">
        <v>4.6000000000000001E-4</v>
      </c>
      <c r="G369" s="5">
        <v>6.2788183690294401E-3</v>
      </c>
      <c r="H369" s="3">
        <f t="shared" si="12"/>
        <v>1.0000000000000001E-5</v>
      </c>
      <c r="I369" s="3" t="str">
        <f t="shared" si="13"/>
        <v>match</v>
      </c>
      <c r="J369" s="5" t="s">
        <v>397</v>
      </c>
    </row>
    <row r="370" spans="1:10" ht="15.75" customHeight="1" x14ac:dyDescent="0.2">
      <c r="A370" s="5" t="s">
        <v>11</v>
      </c>
      <c r="B370" s="5" t="s">
        <v>395</v>
      </c>
      <c r="C370" s="5" t="s">
        <v>181</v>
      </c>
      <c r="D370" s="5" t="s">
        <v>624</v>
      </c>
      <c r="E370" s="5">
        <v>0.107</v>
      </c>
      <c r="F370" s="5">
        <v>2E-3</v>
      </c>
      <c r="G370" s="5">
        <v>0.107669245367586</v>
      </c>
      <c r="H370" s="3">
        <f t="shared" si="12"/>
        <v>0</v>
      </c>
      <c r="I370" s="3" t="str">
        <f t="shared" si="13"/>
        <v>match</v>
      </c>
      <c r="J370" s="5" t="s">
        <v>398</v>
      </c>
    </row>
    <row r="371" spans="1:10" ht="15.75" customHeight="1" x14ac:dyDescent="0.2">
      <c r="A371" s="5" t="s">
        <v>11</v>
      </c>
      <c r="B371" s="5" t="s">
        <v>395</v>
      </c>
      <c r="C371" s="5" t="s">
        <v>399</v>
      </c>
      <c r="D371" s="5" t="s">
        <v>624</v>
      </c>
      <c r="E371" s="5">
        <v>0.48899999999999999</v>
      </c>
      <c r="F371" s="5">
        <v>1E-3</v>
      </c>
      <c r="G371" s="5">
        <v>0.48911467425559702</v>
      </c>
      <c r="H371" s="3">
        <f t="shared" si="12"/>
        <v>0</v>
      </c>
      <c r="I371" s="3" t="str">
        <f t="shared" si="13"/>
        <v>match</v>
      </c>
      <c r="J371" s="5" t="s">
        <v>400</v>
      </c>
    </row>
    <row r="372" spans="1:10" ht="15.75" customHeight="1" x14ac:dyDescent="0.2">
      <c r="A372" s="5" t="s">
        <v>11</v>
      </c>
      <c r="B372" s="5" t="s">
        <v>395</v>
      </c>
      <c r="C372" s="5" t="s">
        <v>401</v>
      </c>
      <c r="D372" s="5" t="s">
        <v>621</v>
      </c>
      <c r="E372" s="5">
        <v>438</v>
      </c>
      <c r="F372" s="5">
        <v>9</v>
      </c>
      <c r="G372" s="5">
        <v>438.41129874919801</v>
      </c>
      <c r="H372" s="3">
        <f t="shared" si="12"/>
        <v>0</v>
      </c>
      <c r="I372" s="3" t="str">
        <f t="shared" si="13"/>
        <v>match</v>
      </c>
      <c r="J372" s="5" t="s">
        <v>402</v>
      </c>
    </row>
    <row r="373" spans="1:10" ht="15.75" customHeight="1" x14ac:dyDescent="0.2">
      <c r="A373" s="5" t="s">
        <v>11</v>
      </c>
      <c r="B373" s="5" t="s">
        <v>395</v>
      </c>
      <c r="C373" s="5" t="s">
        <v>403</v>
      </c>
      <c r="D373" s="5" t="s">
        <v>621</v>
      </c>
      <c r="E373" s="5">
        <v>3.33</v>
      </c>
      <c r="F373" s="5">
        <v>0.08</v>
      </c>
      <c r="G373" s="5">
        <v>3.3241202207208</v>
      </c>
      <c r="H373" s="3">
        <f t="shared" si="12"/>
        <v>0</v>
      </c>
      <c r="I373" s="3" t="str">
        <f t="shared" si="13"/>
        <v>match</v>
      </c>
      <c r="J373" s="5" t="s">
        <v>404</v>
      </c>
    </row>
    <row r="374" spans="1:10" ht="15.75" customHeight="1" x14ac:dyDescent="0.2">
      <c r="A374" s="5" t="s">
        <v>11</v>
      </c>
      <c r="B374" s="5" t="s">
        <v>633</v>
      </c>
      <c r="C374" s="5" t="s">
        <v>396</v>
      </c>
      <c r="D374" s="5" t="s">
        <v>624</v>
      </c>
      <c r="E374" s="5">
        <v>9.0600000000000007E-5</v>
      </c>
      <c r="F374" s="5">
        <v>3.3000000000000002E-6</v>
      </c>
      <c r="G374" s="6">
        <v>9.0617922399097102E-5</v>
      </c>
      <c r="H374" s="3">
        <f t="shared" si="12"/>
        <v>0</v>
      </c>
      <c r="I374" s="3" t="str">
        <f t="shared" si="13"/>
        <v>match</v>
      </c>
      <c r="J374" s="5" t="s">
        <v>749</v>
      </c>
    </row>
    <row r="375" spans="1:10" ht="15.75" customHeight="1" x14ac:dyDescent="0.2">
      <c r="A375" s="5" t="s">
        <v>11</v>
      </c>
      <c r="B375" s="5" t="s">
        <v>633</v>
      </c>
      <c r="C375" s="5" t="s">
        <v>181</v>
      </c>
      <c r="D375" s="5" t="s">
        <v>624</v>
      </c>
      <c r="E375" s="5">
        <v>3.4500000000000003E-2</v>
      </c>
      <c r="F375" s="5">
        <v>8.9999999999999998E-4</v>
      </c>
      <c r="G375" s="5">
        <v>3.45665925461245E-2</v>
      </c>
      <c r="H375" s="3">
        <f t="shared" si="12"/>
        <v>0</v>
      </c>
      <c r="I375" s="3" t="str">
        <f t="shared" si="13"/>
        <v>match</v>
      </c>
      <c r="J375" s="5" t="s">
        <v>750</v>
      </c>
    </row>
    <row r="376" spans="1:10" ht="15.75" customHeight="1" x14ac:dyDescent="0.2">
      <c r="A376" s="5" t="s">
        <v>11</v>
      </c>
      <c r="B376" s="5" t="s">
        <v>633</v>
      </c>
      <c r="C376" s="5" t="s">
        <v>399</v>
      </c>
      <c r="D376" s="5" t="s">
        <v>624</v>
      </c>
      <c r="E376" s="5">
        <v>8.84</v>
      </c>
      <c r="F376" s="5">
        <v>0.01</v>
      </c>
      <c r="G376" s="5">
        <v>8.8363431606896103</v>
      </c>
      <c r="H376" s="3">
        <f t="shared" si="12"/>
        <v>0</v>
      </c>
      <c r="I376" s="3" t="str">
        <f t="shared" si="13"/>
        <v>match</v>
      </c>
      <c r="J376" s="5" t="s">
        <v>751</v>
      </c>
    </row>
    <row r="377" spans="1:10" ht="15.75" customHeight="1" x14ac:dyDescent="0.2">
      <c r="A377" s="5" t="s">
        <v>11</v>
      </c>
      <c r="B377" s="5" t="s">
        <v>633</v>
      </c>
      <c r="C377" s="5" t="s">
        <v>401</v>
      </c>
      <c r="D377" s="5" t="s">
        <v>624</v>
      </c>
      <c r="E377" s="5">
        <v>580</v>
      </c>
      <c r="F377" s="5">
        <v>19</v>
      </c>
      <c r="G377" s="5">
        <v>580.2060865185</v>
      </c>
      <c r="H377" s="3">
        <f t="shared" si="12"/>
        <v>0</v>
      </c>
      <c r="I377" s="3" t="str">
        <f t="shared" si="13"/>
        <v>match</v>
      </c>
      <c r="J377" s="5" t="s">
        <v>752</v>
      </c>
    </row>
    <row r="378" spans="1:10" ht="15.75" customHeight="1" x14ac:dyDescent="0.2">
      <c r="A378" s="5" t="s">
        <v>11</v>
      </c>
      <c r="B378" s="5" t="s">
        <v>633</v>
      </c>
      <c r="C378" s="5" t="s">
        <v>403</v>
      </c>
      <c r="D378" s="5" t="s">
        <v>624</v>
      </c>
      <c r="E378" s="5">
        <v>9.0399999999999994E-2</v>
      </c>
      <c r="F378" s="5">
        <v>2.7000000000000001E-3</v>
      </c>
      <c r="G378" s="5">
        <v>9.0397442610641796E-2</v>
      </c>
      <c r="H378" s="3">
        <f t="shared" si="12"/>
        <v>0</v>
      </c>
      <c r="I378" s="3" t="str">
        <f t="shared" si="13"/>
        <v>match</v>
      </c>
      <c r="J378" s="5" t="s">
        <v>753</v>
      </c>
    </row>
    <row r="379" spans="1:10" ht="15.75" customHeight="1" x14ac:dyDescent="0.2">
      <c r="A379" s="5" t="s">
        <v>11</v>
      </c>
      <c r="B379" s="5" t="s">
        <v>405</v>
      </c>
      <c r="C379" s="5" t="s">
        <v>406</v>
      </c>
      <c r="D379" s="5" t="s">
        <v>624</v>
      </c>
      <c r="E379" s="5">
        <v>0.28100000000000003</v>
      </c>
      <c r="F379" s="5">
        <v>3.0000000000000001E-3</v>
      </c>
      <c r="G379" s="5">
        <v>0.28149654421015202</v>
      </c>
      <c r="H379" s="3">
        <f t="shared" si="12"/>
        <v>0</v>
      </c>
      <c r="I379" s="3" t="str">
        <f t="shared" si="13"/>
        <v>match</v>
      </c>
      <c r="J379" s="5" t="s">
        <v>407</v>
      </c>
    </row>
    <row r="380" spans="1:10" ht="15.75" customHeight="1" x14ac:dyDescent="0.2">
      <c r="A380" s="5" t="s">
        <v>11</v>
      </c>
      <c r="B380" s="5" t="s">
        <v>405</v>
      </c>
      <c r="C380" s="5" t="s">
        <v>408</v>
      </c>
      <c r="D380" s="5" t="s">
        <v>624</v>
      </c>
      <c r="E380" s="5">
        <v>14.8</v>
      </c>
      <c r="F380" s="5">
        <v>0.1</v>
      </c>
      <c r="G380" s="5">
        <v>14.757108346868099</v>
      </c>
      <c r="H380" s="3">
        <f t="shared" si="12"/>
        <v>0</v>
      </c>
      <c r="I380" s="3" t="str">
        <f t="shared" si="13"/>
        <v>match</v>
      </c>
      <c r="J380" s="5" t="s">
        <v>409</v>
      </c>
    </row>
    <row r="381" spans="1:10" ht="15.75" customHeight="1" x14ac:dyDescent="0.2">
      <c r="A381" s="5" t="s">
        <v>11</v>
      </c>
      <c r="B381" s="5" t="s">
        <v>405</v>
      </c>
      <c r="C381" s="5" t="s">
        <v>410</v>
      </c>
      <c r="D381" s="5" t="s">
        <v>624</v>
      </c>
      <c r="E381" s="5">
        <v>2.3300000000000001E-2</v>
      </c>
      <c r="F381" s="5">
        <v>2.9999999999999997E-4</v>
      </c>
      <c r="G381" s="5">
        <v>2.3299254885147901E-2</v>
      </c>
      <c r="H381" s="3">
        <f t="shared" si="12"/>
        <v>0</v>
      </c>
      <c r="I381" s="3" t="str">
        <f t="shared" si="13"/>
        <v>match</v>
      </c>
      <c r="J381" s="5" t="s">
        <v>411</v>
      </c>
    </row>
    <row r="382" spans="1:10" ht="15.75" customHeight="1" x14ac:dyDescent="0.2">
      <c r="A382" s="5" t="s">
        <v>11</v>
      </c>
      <c r="B382" s="5" t="s">
        <v>405</v>
      </c>
      <c r="C382" s="5" t="s">
        <v>412</v>
      </c>
      <c r="D382" s="5" t="s">
        <v>624</v>
      </c>
      <c r="E382" s="5">
        <v>446</v>
      </c>
      <c r="F382" s="5">
        <v>2</v>
      </c>
      <c r="G382" s="5">
        <v>446.19067976520398</v>
      </c>
      <c r="H382" s="3">
        <f t="shared" si="12"/>
        <v>0</v>
      </c>
      <c r="I382" s="3" t="str">
        <f t="shared" si="13"/>
        <v>match</v>
      </c>
      <c r="J382" s="5" t="s">
        <v>413</v>
      </c>
    </row>
    <row r="383" spans="1:10" ht="15.75" customHeight="1" x14ac:dyDescent="0.2">
      <c r="A383" s="5" t="s">
        <v>11</v>
      </c>
      <c r="B383" s="5" t="s">
        <v>405</v>
      </c>
      <c r="C383" s="5" t="s">
        <v>414</v>
      </c>
      <c r="D383" s="5" t="s">
        <v>624</v>
      </c>
      <c r="E383" s="5">
        <v>1.37E-2</v>
      </c>
      <c r="F383" s="5">
        <v>2.0000000000000001E-4</v>
      </c>
      <c r="G383" s="5">
        <v>1.37234400012314E-2</v>
      </c>
      <c r="H383" s="3">
        <f t="shared" si="12"/>
        <v>0</v>
      </c>
      <c r="I383" s="3" t="str">
        <f t="shared" si="13"/>
        <v>match</v>
      </c>
      <c r="J383" s="5" t="s">
        <v>415</v>
      </c>
    </row>
    <row r="384" spans="1:10" ht="15.75" customHeight="1" x14ac:dyDescent="0.2">
      <c r="A384" s="5" t="s">
        <v>11</v>
      </c>
      <c r="B384" s="5" t="s">
        <v>405</v>
      </c>
      <c r="C384" s="5" t="s">
        <v>416</v>
      </c>
      <c r="D384" s="5" t="s">
        <v>624</v>
      </c>
      <c r="E384" s="5">
        <v>94.2</v>
      </c>
      <c r="F384" s="5">
        <v>0.4</v>
      </c>
      <c r="G384" s="5">
        <v>94.247242525544294</v>
      </c>
      <c r="H384" s="3">
        <f t="shared" si="12"/>
        <v>0</v>
      </c>
      <c r="I384" s="3" t="str">
        <f t="shared" si="13"/>
        <v>match</v>
      </c>
      <c r="J384" s="5" t="s">
        <v>417</v>
      </c>
    </row>
    <row r="385" spans="1:10" ht="15.75" customHeight="1" x14ac:dyDescent="0.2">
      <c r="A385" s="5" t="s">
        <v>11</v>
      </c>
      <c r="B385" s="5" t="s">
        <v>405</v>
      </c>
      <c r="C385" s="5" t="s">
        <v>418</v>
      </c>
      <c r="D385" s="5" t="s">
        <v>624</v>
      </c>
      <c r="E385" s="5">
        <v>0.11600000000000001</v>
      </c>
      <c r="F385" s="5">
        <v>1E-3</v>
      </c>
      <c r="G385" s="5">
        <v>0.115847231661417</v>
      </c>
      <c r="H385" s="3">
        <f t="shared" si="12"/>
        <v>0</v>
      </c>
      <c r="I385" s="3" t="str">
        <f t="shared" si="13"/>
        <v>match</v>
      </c>
      <c r="J385" s="5" t="s">
        <v>419</v>
      </c>
    </row>
    <row r="386" spans="1:10" ht="15.75" customHeight="1" x14ac:dyDescent="0.2">
      <c r="A386" s="5" t="s">
        <v>11</v>
      </c>
      <c r="B386" s="5" t="s">
        <v>405</v>
      </c>
      <c r="C386" s="5" t="s">
        <v>420</v>
      </c>
      <c r="D386" s="5" t="s">
        <v>624</v>
      </c>
      <c r="E386" s="5">
        <v>7540</v>
      </c>
      <c r="F386" s="5">
        <v>60</v>
      </c>
      <c r="G386" s="5">
        <v>7539.8197578839599</v>
      </c>
      <c r="H386" s="3">
        <f t="shared" si="12"/>
        <v>0</v>
      </c>
      <c r="I386" s="3" t="str">
        <f t="shared" si="13"/>
        <v>match</v>
      </c>
      <c r="J386" s="5" t="s">
        <v>421</v>
      </c>
    </row>
    <row r="387" spans="1:10" ht="15.75" customHeight="1" x14ac:dyDescent="0.2">
      <c r="A387" s="5" t="s">
        <v>11</v>
      </c>
      <c r="B387" s="5" t="s">
        <v>405</v>
      </c>
      <c r="C387" s="5" t="s">
        <v>264</v>
      </c>
      <c r="D387" s="5" t="s">
        <v>624</v>
      </c>
      <c r="E387" s="5">
        <v>757</v>
      </c>
      <c r="F387" s="5">
        <v>1</v>
      </c>
      <c r="G387" s="5">
        <v>757.26810693624896</v>
      </c>
      <c r="H387" s="3">
        <f t="shared" ref="H387:H412" si="14">IFERROR(IF(NOT(G387=""),ABS(ROUNDDOWN(E387-G387, 3 - (1+INT(LOG10(ABS(E387)))))),""),IF(AND(E387=0,NOT(E387="")),ABS(ROUNDDOWN(E387-G387,0)),""))</f>
        <v>0</v>
      </c>
      <c r="I387" s="3" t="str">
        <f t="shared" ref="I387:I412" si="15">IF(NOT(H387=""),IF(H387&lt;=F387,"match",IF(H387&lt;3*F387,"partial match","no match")),"")</f>
        <v>match</v>
      </c>
      <c r="J387" s="5" t="s">
        <v>422</v>
      </c>
    </row>
    <row r="388" spans="1:10" ht="15.75" customHeight="1" x14ac:dyDescent="0.2">
      <c r="A388" s="5" t="s">
        <v>11</v>
      </c>
      <c r="B388" s="5" t="s">
        <v>405</v>
      </c>
      <c r="C388" s="5" t="s">
        <v>266</v>
      </c>
      <c r="D388" s="5" t="s">
        <v>624</v>
      </c>
      <c r="E388" s="5">
        <v>0.151</v>
      </c>
      <c r="F388" s="5">
        <v>3.0000000000000001E-3</v>
      </c>
      <c r="G388" s="5">
        <v>0.15141929692169001</v>
      </c>
      <c r="H388" s="3">
        <f t="shared" si="14"/>
        <v>0</v>
      </c>
      <c r="I388" s="3" t="str">
        <f t="shared" si="15"/>
        <v>match</v>
      </c>
      <c r="J388" s="5" t="s">
        <v>423</v>
      </c>
    </row>
    <row r="389" spans="1:10" ht="15.75" customHeight="1" x14ac:dyDescent="0.2">
      <c r="A389" s="5" t="s">
        <v>11</v>
      </c>
      <c r="B389" s="5" t="s">
        <v>405</v>
      </c>
      <c r="C389" s="5" t="s">
        <v>424</v>
      </c>
      <c r="D389" s="5" t="s">
        <v>624</v>
      </c>
      <c r="E389" s="5">
        <v>709</v>
      </c>
      <c r="F389" s="5">
        <v>2</v>
      </c>
      <c r="G389" s="5">
        <v>708.77890877277503</v>
      </c>
      <c r="H389" s="3">
        <f t="shared" si="14"/>
        <v>0</v>
      </c>
      <c r="I389" s="3" t="str">
        <f t="shared" si="15"/>
        <v>match</v>
      </c>
      <c r="J389" s="5" t="s">
        <v>425</v>
      </c>
    </row>
    <row r="390" spans="1:10" ht="15.75" customHeight="1" x14ac:dyDescent="0.2">
      <c r="A390" s="5" t="s">
        <v>11</v>
      </c>
      <c r="B390" s="5" t="s">
        <v>405</v>
      </c>
      <c r="C390" s="5" t="s">
        <v>426</v>
      </c>
      <c r="D390" s="5" t="s">
        <v>624</v>
      </c>
      <c r="E390" s="5">
        <v>0.17499999999999999</v>
      </c>
      <c r="F390" s="5">
        <v>1E-3</v>
      </c>
      <c r="G390" s="5">
        <v>0.175292704108375</v>
      </c>
      <c r="H390" s="3">
        <f t="shared" si="14"/>
        <v>0</v>
      </c>
      <c r="I390" s="3" t="str">
        <f t="shared" si="15"/>
        <v>match</v>
      </c>
      <c r="J390" s="5" t="s">
        <v>429</v>
      </c>
    </row>
    <row r="391" spans="1:10" ht="15.75" customHeight="1" x14ac:dyDescent="0.2">
      <c r="A391" s="5" t="s">
        <v>11</v>
      </c>
      <c r="B391" s="5" t="s">
        <v>405</v>
      </c>
      <c r="C391" s="5" t="s">
        <v>430</v>
      </c>
      <c r="D391" s="5" t="s">
        <v>624</v>
      </c>
      <c r="E391" s="5">
        <v>1</v>
      </c>
      <c r="F391" s="5">
        <v>0</v>
      </c>
      <c r="G391" s="5">
        <v>0.999999999999999</v>
      </c>
      <c r="H391" s="3">
        <f t="shared" si="14"/>
        <v>0</v>
      </c>
      <c r="I391" s="3" t="str">
        <f t="shared" si="15"/>
        <v>match</v>
      </c>
      <c r="J391" s="5" t="s">
        <v>432</v>
      </c>
    </row>
    <row r="392" spans="1:10" ht="15.75" customHeight="1" x14ac:dyDescent="0.2">
      <c r="A392" s="5" t="s">
        <v>11</v>
      </c>
      <c r="B392" s="5" t="s">
        <v>405</v>
      </c>
      <c r="C392" s="5" t="s">
        <v>278</v>
      </c>
      <c r="D392" s="5" t="s">
        <v>624</v>
      </c>
      <c r="E392" s="5">
        <v>31.1</v>
      </c>
      <c r="F392" s="5">
        <v>0.5</v>
      </c>
      <c r="G392" s="5">
        <v>31.104991223119001</v>
      </c>
      <c r="H392" s="3">
        <f t="shared" si="14"/>
        <v>0</v>
      </c>
      <c r="I392" s="3" t="str">
        <f t="shared" si="15"/>
        <v>match</v>
      </c>
      <c r="J392" s="5" t="s">
        <v>435</v>
      </c>
    </row>
    <row r="393" spans="1:10" ht="15.75" customHeight="1" x14ac:dyDescent="0.2">
      <c r="A393" s="5" t="s">
        <v>11</v>
      </c>
      <c r="B393" s="5" t="s">
        <v>405</v>
      </c>
      <c r="C393" s="5" t="s">
        <v>436</v>
      </c>
      <c r="D393" s="5" t="s">
        <v>624</v>
      </c>
      <c r="E393" s="5">
        <v>3.12</v>
      </c>
      <c r="F393" s="5">
        <v>0.02</v>
      </c>
      <c r="G393" s="5">
        <v>3.1244564402573398</v>
      </c>
      <c r="H393" s="3">
        <f t="shared" si="14"/>
        <v>0</v>
      </c>
      <c r="I393" s="3" t="str">
        <f t="shared" si="15"/>
        <v>match</v>
      </c>
      <c r="J393" s="5" t="s">
        <v>438</v>
      </c>
    </row>
    <row r="394" spans="1:10" ht="15.75" customHeight="1" x14ac:dyDescent="0.2">
      <c r="A394" s="5" t="s">
        <v>11</v>
      </c>
      <c r="B394" s="5" t="s">
        <v>405</v>
      </c>
      <c r="C394" s="5" t="s">
        <v>439</v>
      </c>
      <c r="D394" s="5" t="s">
        <v>624</v>
      </c>
      <c r="E394" s="5">
        <v>5.76</v>
      </c>
      <c r="F394" s="5">
        <v>0.02</v>
      </c>
      <c r="G394" s="5">
        <v>5.7606847090983804</v>
      </c>
      <c r="H394" s="3">
        <f t="shared" si="14"/>
        <v>0</v>
      </c>
      <c r="I394" s="3" t="str">
        <f t="shared" si="15"/>
        <v>match</v>
      </c>
      <c r="J394" s="5" t="s">
        <v>441</v>
      </c>
    </row>
    <row r="395" spans="1:10" ht="15.75" customHeight="1" x14ac:dyDescent="0.2">
      <c r="A395" s="5" t="s">
        <v>11</v>
      </c>
      <c r="B395" s="5" t="s">
        <v>405</v>
      </c>
      <c r="C395" s="5" t="s">
        <v>442</v>
      </c>
      <c r="D395" s="5" t="s">
        <v>624</v>
      </c>
      <c r="E395" s="5">
        <v>2.6800000000000001E-2</v>
      </c>
      <c r="F395" s="5">
        <v>4.0000000000000002E-4</v>
      </c>
      <c r="G395" s="5">
        <v>2.6832282675324001E-2</v>
      </c>
      <c r="H395" s="3">
        <f t="shared" si="14"/>
        <v>0</v>
      </c>
      <c r="I395" s="3" t="str">
        <f t="shared" si="15"/>
        <v>match</v>
      </c>
      <c r="J395" s="5" t="s">
        <v>444</v>
      </c>
    </row>
    <row r="396" spans="1:10" ht="15.75" customHeight="1" x14ac:dyDescent="0.2">
      <c r="A396" s="5" t="s">
        <v>11</v>
      </c>
      <c r="B396" s="5" t="s">
        <v>634</v>
      </c>
      <c r="C396" s="5" t="s">
        <v>406</v>
      </c>
      <c r="D396" s="5" t="s">
        <v>624</v>
      </c>
      <c r="E396" s="5">
        <v>0.24299999999999999</v>
      </c>
      <c r="F396" s="5">
        <v>4.0000000000000001E-3</v>
      </c>
      <c r="G396" s="5">
        <v>0.24266135139668399</v>
      </c>
      <c r="H396" s="3">
        <f t="shared" si="14"/>
        <v>0</v>
      </c>
      <c r="I396" s="3" t="str">
        <f t="shared" si="15"/>
        <v>match</v>
      </c>
      <c r="J396" s="5" t="s">
        <v>754</v>
      </c>
    </row>
    <row r="397" spans="1:10" ht="15.75" customHeight="1" x14ac:dyDescent="0.2">
      <c r="A397" s="5" t="s">
        <v>11</v>
      </c>
      <c r="B397" s="5" t="s">
        <v>634</v>
      </c>
      <c r="C397" s="5" t="s">
        <v>408</v>
      </c>
      <c r="D397" s="5" t="s">
        <v>624</v>
      </c>
      <c r="E397" s="5">
        <v>16.100000000000001</v>
      </c>
      <c r="F397" s="5">
        <v>0.2</v>
      </c>
      <c r="G397" s="5">
        <v>16.055630699419599</v>
      </c>
      <c r="H397" s="3">
        <f t="shared" si="14"/>
        <v>0</v>
      </c>
      <c r="I397" s="3" t="str">
        <f t="shared" si="15"/>
        <v>match</v>
      </c>
      <c r="J397" s="5" t="s">
        <v>755</v>
      </c>
    </row>
    <row r="398" spans="1:10" ht="15.75" customHeight="1" x14ac:dyDescent="0.2">
      <c r="A398" s="5" t="s">
        <v>11</v>
      </c>
      <c r="B398" s="5" t="s">
        <v>634</v>
      </c>
      <c r="C398" s="5" t="s">
        <v>410</v>
      </c>
      <c r="D398" s="5" t="s">
        <v>624</v>
      </c>
      <c r="E398" s="5">
        <v>1.15E-2</v>
      </c>
      <c r="F398" s="5">
        <v>2.9999999999999997E-4</v>
      </c>
      <c r="G398" s="5">
        <v>1.1454285712781899E-2</v>
      </c>
      <c r="H398" s="3">
        <f t="shared" si="14"/>
        <v>0</v>
      </c>
      <c r="I398" s="3" t="str">
        <f t="shared" si="15"/>
        <v>match</v>
      </c>
      <c r="J398" s="5" t="s">
        <v>756</v>
      </c>
    </row>
    <row r="399" spans="1:10" ht="15.75" customHeight="1" x14ac:dyDescent="0.2">
      <c r="A399" s="5" t="s">
        <v>11</v>
      </c>
      <c r="B399" s="5" t="s">
        <v>634</v>
      </c>
      <c r="C399" s="5" t="s">
        <v>412</v>
      </c>
      <c r="D399" s="5" t="s">
        <v>624</v>
      </c>
      <c r="E399" s="5">
        <v>466</v>
      </c>
      <c r="F399" s="5">
        <v>2</v>
      </c>
      <c r="G399" s="5">
        <v>466.212199485143</v>
      </c>
      <c r="H399" s="3">
        <f t="shared" si="14"/>
        <v>0</v>
      </c>
      <c r="I399" s="3" t="str">
        <f t="shared" si="15"/>
        <v>match</v>
      </c>
      <c r="J399" s="5" t="s">
        <v>757</v>
      </c>
    </row>
    <row r="400" spans="1:10" ht="15.75" customHeight="1" x14ac:dyDescent="0.2">
      <c r="A400" s="5" t="s">
        <v>11</v>
      </c>
      <c r="B400" s="5" t="s">
        <v>634</v>
      </c>
      <c r="C400" s="5" t="s">
        <v>414</v>
      </c>
      <c r="D400" s="5" t="s">
        <v>624</v>
      </c>
      <c r="E400" s="5">
        <v>6.6400000000000001E-3</v>
      </c>
      <c r="F400" s="5">
        <v>2.0000000000000001E-4</v>
      </c>
      <c r="G400" s="5">
        <v>6.6443363313996497E-3</v>
      </c>
      <c r="H400" s="3">
        <f t="shared" si="14"/>
        <v>0</v>
      </c>
      <c r="I400" s="3" t="str">
        <f t="shared" si="15"/>
        <v>match</v>
      </c>
      <c r="J400" s="5" t="s">
        <v>758</v>
      </c>
    </row>
    <row r="401" spans="1:10" ht="15.75" customHeight="1" x14ac:dyDescent="0.2">
      <c r="A401" s="5" t="s">
        <v>11</v>
      </c>
      <c r="B401" s="5" t="s">
        <v>634</v>
      </c>
      <c r="C401" s="5" t="s">
        <v>416</v>
      </c>
      <c r="D401" s="5" t="s">
        <v>624</v>
      </c>
      <c r="E401" s="5">
        <v>91.9</v>
      </c>
      <c r="F401" s="5">
        <v>0.5</v>
      </c>
      <c r="G401" s="5">
        <v>91.875804806947698</v>
      </c>
      <c r="H401" s="3">
        <f t="shared" si="14"/>
        <v>0</v>
      </c>
      <c r="I401" s="3" t="str">
        <f t="shared" si="15"/>
        <v>match</v>
      </c>
      <c r="J401" s="5" t="s">
        <v>759</v>
      </c>
    </row>
    <row r="402" spans="1:10" ht="15.75" customHeight="1" x14ac:dyDescent="0.2">
      <c r="A402" s="5" t="s">
        <v>11</v>
      </c>
      <c r="B402" s="5" t="s">
        <v>634</v>
      </c>
      <c r="C402" s="5" t="s">
        <v>418</v>
      </c>
      <c r="D402" s="5" t="s">
        <v>624</v>
      </c>
      <c r="E402" s="5">
        <v>6.7400000000000002E-2</v>
      </c>
      <c r="F402" s="5">
        <v>4.0000000000000002E-4</v>
      </c>
      <c r="G402" s="5">
        <v>6.7386045120002999E-2</v>
      </c>
      <c r="H402" s="3">
        <f t="shared" si="14"/>
        <v>0</v>
      </c>
      <c r="I402" s="3" t="str">
        <f t="shared" si="15"/>
        <v>match</v>
      </c>
      <c r="J402" s="5" t="s">
        <v>760</v>
      </c>
    </row>
    <row r="403" spans="1:10" ht="15.75" customHeight="1" x14ac:dyDescent="0.2">
      <c r="A403" s="5" t="s">
        <v>11</v>
      </c>
      <c r="B403" s="5" t="s">
        <v>634</v>
      </c>
      <c r="C403" s="5" t="s">
        <v>420</v>
      </c>
      <c r="D403" s="5" t="s">
        <v>624</v>
      </c>
      <c r="E403" s="5">
        <v>8100</v>
      </c>
      <c r="F403" s="5">
        <v>60</v>
      </c>
      <c r="G403" s="5">
        <v>8097.6400453771903</v>
      </c>
      <c r="H403" s="3">
        <f t="shared" si="14"/>
        <v>0</v>
      </c>
      <c r="I403" s="3" t="str">
        <f t="shared" si="15"/>
        <v>match</v>
      </c>
      <c r="J403" s="5" t="s">
        <v>761</v>
      </c>
    </row>
    <row r="404" spans="1:10" ht="15.75" customHeight="1" x14ac:dyDescent="0.2">
      <c r="A404" s="5" t="s">
        <v>11</v>
      </c>
      <c r="B404" s="5" t="s">
        <v>634</v>
      </c>
      <c r="C404" s="5" t="s">
        <v>264</v>
      </c>
      <c r="D404" s="5" t="s">
        <v>624</v>
      </c>
      <c r="E404" s="5">
        <v>17200</v>
      </c>
      <c r="F404" s="5">
        <v>100</v>
      </c>
      <c r="G404" s="5">
        <v>17232.500187617199</v>
      </c>
      <c r="H404" s="3">
        <f t="shared" si="14"/>
        <v>0</v>
      </c>
      <c r="I404" s="3" t="str">
        <f t="shared" si="15"/>
        <v>match</v>
      </c>
      <c r="J404" s="5" t="s">
        <v>762</v>
      </c>
    </row>
    <row r="405" spans="1:10" ht="15.75" customHeight="1" x14ac:dyDescent="0.2">
      <c r="A405" s="5" t="s">
        <v>11</v>
      </c>
      <c r="B405" s="5" t="s">
        <v>634</v>
      </c>
      <c r="C405" s="5" t="s">
        <v>266</v>
      </c>
      <c r="D405" s="5" t="s">
        <v>624</v>
      </c>
      <c r="E405" s="5">
        <v>0.15</v>
      </c>
      <c r="F405" s="5">
        <v>2E-3</v>
      </c>
      <c r="G405" s="5">
        <v>0.150377417754851</v>
      </c>
      <c r="H405" s="3">
        <f t="shared" si="14"/>
        <v>0</v>
      </c>
      <c r="I405" s="3" t="str">
        <f t="shared" si="15"/>
        <v>match</v>
      </c>
      <c r="J405" s="5" t="s">
        <v>763</v>
      </c>
    </row>
    <row r="406" spans="1:10" ht="15.75" customHeight="1" x14ac:dyDescent="0.2">
      <c r="A406" s="5" t="s">
        <v>11</v>
      </c>
      <c r="B406" s="5" t="s">
        <v>634</v>
      </c>
      <c r="C406" s="5" t="s">
        <v>424</v>
      </c>
      <c r="D406" s="5" t="s">
        <v>624</v>
      </c>
      <c r="E406" s="5">
        <v>17500</v>
      </c>
      <c r="F406" s="5">
        <v>100</v>
      </c>
      <c r="G406" s="5">
        <v>17519.222732230901</v>
      </c>
      <c r="H406" s="3">
        <f t="shared" si="14"/>
        <v>0</v>
      </c>
      <c r="I406" s="3" t="str">
        <f t="shared" si="15"/>
        <v>match</v>
      </c>
      <c r="J406" s="5" t="s">
        <v>764</v>
      </c>
    </row>
    <row r="407" spans="1:10" ht="15.75" customHeight="1" x14ac:dyDescent="0.2">
      <c r="A407" s="5" t="s">
        <v>11</v>
      </c>
      <c r="B407" s="5" t="s">
        <v>634</v>
      </c>
      <c r="C407" s="5" t="s">
        <v>426</v>
      </c>
      <c r="D407" s="5" t="s">
        <v>624</v>
      </c>
      <c r="E407" s="5">
        <v>0.153</v>
      </c>
      <c r="F407" s="5">
        <v>1E-3</v>
      </c>
      <c r="G407" s="5">
        <v>0.15287946884445999</v>
      </c>
      <c r="H407" s="3">
        <f t="shared" si="14"/>
        <v>0</v>
      </c>
      <c r="I407" s="3" t="str">
        <f t="shared" si="15"/>
        <v>match</v>
      </c>
      <c r="J407" s="5" t="s">
        <v>765</v>
      </c>
    </row>
    <row r="408" spans="1:10" ht="15.75" customHeight="1" x14ac:dyDescent="0.2">
      <c r="A408" s="5" t="s">
        <v>11</v>
      </c>
      <c r="B408" s="5" t="s">
        <v>634</v>
      </c>
      <c r="C408" s="5" t="s">
        <v>430</v>
      </c>
      <c r="D408" s="5" t="s">
        <v>624</v>
      </c>
      <c r="E408" s="5">
        <v>1</v>
      </c>
      <c r="F408" s="5">
        <v>0</v>
      </c>
      <c r="G408" s="5">
        <v>1</v>
      </c>
      <c r="H408" s="3">
        <f t="shared" si="14"/>
        <v>0</v>
      </c>
      <c r="I408" s="3" t="str">
        <f t="shared" si="15"/>
        <v>match</v>
      </c>
      <c r="J408" s="5" t="s">
        <v>766</v>
      </c>
    </row>
    <row r="409" spans="1:10" ht="15.75" customHeight="1" x14ac:dyDescent="0.2">
      <c r="A409" s="5" t="s">
        <v>11</v>
      </c>
      <c r="B409" s="5" t="s">
        <v>634</v>
      </c>
      <c r="C409" s="5" t="s">
        <v>278</v>
      </c>
      <c r="D409" s="5" t="s">
        <v>624</v>
      </c>
      <c r="E409" s="5">
        <v>22.8</v>
      </c>
      <c r="F409" s="5">
        <v>0.6</v>
      </c>
      <c r="G409" s="5">
        <v>22.823739274524499</v>
      </c>
      <c r="H409" s="3">
        <f t="shared" si="14"/>
        <v>0</v>
      </c>
      <c r="I409" s="3" t="str">
        <f t="shared" si="15"/>
        <v>match</v>
      </c>
      <c r="J409" s="5" t="s">
        <v>767</v>
      </c>
    </row>
    <row r="410" spans="1:10" ht="15.75" customHeight="1" x14ac:dyDescent="0.2">
      <c r="A410" s="5" t="s">
        <v>11</v>
      </c>
      <c r="B410" s="5" t="s">
        <v>634</v>
      </c>
      <c r="C410" s="5" t="s">
        <v>436</v>
      </c>
      <c r="D410" s="5" t="s">
        <v>624</v>
      </c>
      <c r="E410" s="5">
        <v>3.37</v>
      </c>
      <c r="F410" s="5">
        <v>0.01</v>
      </c>
      <c r="G410" s="5">
        <v>3.3707947706825498</v>
      </c>
      <c r="H410" s="3">
        <f t="shared" si="14"/>
        <v>0</v>
      </c>
      <c r="I410" s="3" t="str">
        <f t="shared" si="15"/>
        <v>match</v>
      </c>
      <c r="J410" s="5" t="s">
        <v>768</v>
      </c>
    </row>
    <row r="411" spans="1:10" ht="15.75" customHeight="1" x14ac:dyDescent="0.2">
      <c r="A411" s="5" t="s">
        <v>11</v>
      </c>
      <c r="B411" s="5" t="s">
        <v>634</v>
      </c>
      <c r="C411" s="5" t="s">
        <v>439</v>
      </c>
      <c r="D411" s="5" t="s">
        <v>624</v>
      </c>
      <c r="E411" s="5">
        <v>5.93</v>
      </c>
      <c r="F411" s="5">
        <v>0.02</v>
      </c>
      <c r="G411" s="5">
        <v>5.9321872530866697</v>
      </c>
      <c r="H411" s="3">
        <f t="shared" si="14"/>
        <v>0</v>
      </c>
      <c r="I411" s="3" t="str">
        <f t="shared" si="15"/>
        <v>match</v>
      </c>
      <c r="J411" s="5" t="s">
        <v>769</v>
      </c>
    </row>
    <row r="412" spans="1:10" ht="15.75" customHeight="1" x14ac:dyDescent="0.2">
      <c r="A412" s="5" t="s">
        <v>11</v>
      </c>
      <c r="B412" s="5" t="s">
        <v>634</v>
      </c>
      <c r="C412" s="5" t="s">
        <v>442</v>
      </c>
      <c r="D412" s="5" t="s">
        <v>624</v>
      </c>
      <c r="E412" s="5">
        <v>2.4500000000000001E-2</v>
      </c>
      <c r="F412" s="5">
        <v>2.9999999999999997E-4</v>
      </c>
      <c r="G412" s="5">
        <v>2.44509894970204E-2</v>
      </c>
      <c r="H412" s="3">
        <f t="shared" si="14"/>
        <v>0</v>
      </c>
      <c r="I412" s="3" t="str">
        <f t="shared" si="15"/>
        <v>match</v>
      </c>
      <c r="J412" s="5" t="s">
        <v>770</v>
      </c>
    </row>
  </sheetData>
  <conditionalFormatting sqref="I2:I412">
    <cfRule type="containsBlanks" dxfId="39" priority="5">
      <formula>LEN(TRIM(I2))=0</formula>
    </cfRule>
  </conditionalFormatting>
  <conditionalFormatting sqref="I2:I412">
    <cfRule type="cellIs" dxfId="38" priority="6" operator="equal">
      <formula>"match"</formula>
    </cfRule>
  </conditionalFormatting>
  <conditionalFormatting sqref="I2:I412">
    <cfRule type="cellIs" dxfId="37" priority="7" operator="equal">
      <formula>"partial match"</formula>
    </cfRule>
  </conditionalFormatting>
  <conditionalFormatting sqref="I2:I412">
    <cfRule type="cellIs" dxfId="36" priority="8" operator="equal">
      <formula>"no match"</formula>
    </cfRule>
  </conditionalFormatting>
  <conditionalFormatting sqref="D2:D412">
    <cfRule type="containsText" dxfId="35" priority="1" operator="containsText" text="&lt; 3">
      <formula>NOT(ISERROR(SEARCH("&lt; 3",D2)))</formula>
    </cfRule>
    <cfRule type="containsText" dxfId="34" priority="2" operator="containsText" text="3-5">
      <formula>NOT(ISERROR(SEARCH("3-5",D2)))</formula>
    </cfRule>
    <cfRule type="containsText" dxfId="33" priority="3" stopIfTrue="1" operator="containsText" text="6-9">
      <formula>NOT(ISERROR(SEARCH("6-9",D2)))</formula>
    </cfRule>
    <cfRule type="containsText" dxfId="32" priority="4" operator="containsText" text="≥ 10">
      <formula>NOT(ISERROR(SEARCH("≥ 10",D2)))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12"/>
  <sheetViews>
    <sheetView topLeftCell="A379" workbookViewId="0">
      <selection activeCell="L408" sqref="L408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5" t="s">
        <v>10</v>
      </c>
      <c r="B2" s="5" t="s">
        <v>532</v>
      </c>
      <c r="C2" s="5" t="s">
        <v>533</v>
      </c>
      <c r="D2" s="5" t="s">
        <v>621</v>
      </c>
      <c r="E2" s="5">
        <v>204</v>
      </c>
      <c r="F2" s="5">
        <v>0</v>
      </c>
      <c r="G2" s="5">
        <v>204</v>
      </c>
      <c r="H2" s="3">
        <f t="shared" ref="H2" si="0">IFERROR(IF(NOT(G2=""),ABS(ROUNDDOWN(E2-G2, 3 - (1+INT(LOG10(ABS(E2)))))),""),IF(AND(E2=0,NOT(E2="")),ABS(ROUNDDOWN(E2-G2,0)),""))</f>
        <v>0</v>
      </c>
      <c r="I2" s="3" t="str">
        <f t="shared" ref="I2" si="1">IF(NOT(H2=""),IF(H2&lt;=F2,"match",IF(H2&lt;3*F2,"partial match","no match")),"")</f>
        <v>match</v>
      </c>
      <c r="J2" s="5" t="s">
        <v>560</v>
      </c>
    </row>
    <row r="3" spans="1:10" ht="15" customHeight="1" x14ac:dyDescent="0.2">
      <c r="A3" s="5" t="s">
        <v>10</v>
      </c>
      <c r="B3" s="5" t="s">
        <v>532</v>
      </c>
      <c r="C3" s="5" t="s">
        <v>534</v>
      </c>
      <c r="D3" s="5" t="s">
        <v>621</v>
      </c>
      <c r="E3" s="5">
        <v>201</v>
      </c>
      <c r="F3" s="5">
        <v>0</v>
      </c>
      <c r="G3" s="5">
        <v>201</v>
      </c>
      <c r="H3" s="3">
        <f t="shared" ref="H3:H66" si="2">IFERROR(IF(NOT(G3=""),ABS(ROUNDDOWN(E3-G3, 3 - (1+INT(LOG10(ABS(E3)))))),""),IF(AND(E3=0,NOT(E3="")),ABS(ROUNDDOWN(E3-G3,0)),""))</f>
        <v>0</v>
      </c>
      <c r="I3" s="3" t="str">
        <f t="shared" ref="I3:I66" si="3">IF(NOT(H3=""),IF(H3&lt;=F3,"match",IF(H3&lt;3*F3,"partial match","no match")),"")</f>
        <v>match</v>
      </c>
      <c r="J3" s="5" t="s">
        <v>561</v>
      </c>
    </row>
    <row r="4" spans="1:10" ht="15" customHeight="1" x14ac:dyDescent="0.2">
      <c r="A4" s="5" t="s">
        <v>10</v>
      </c>
      <c r="B4" s="5" t="s">
        <v>532</v>
      </c>
      <c r="C4" s="5" t="s">
        <v>535</v>
      </c>
      <c r="D4" s="5" t="s">
        <v>621</v>
      </c>
      <c r="E4" s="5">
        <v>60</v>
      </c>
      <c r="F4" s="5">
        <v>0</v>
      </c>
      <c r="G4" s="5">
        <v>60</v>
      </c>
      <c r="H4" s="3">
        <f t="shared" si="2"/>
        <v>0</v>
      </c>
      <c r="I4" s="3" t="str">
        <f t="shared" si="3"/>
        <v>match</v>
      </c>
      <c r="J4" s="5" t="s">
        <v>562</v>
      </c>
    </row>
    <row r="5" spans="1:10" ht="15" customHeight="1" x14ac:dyDescent="0.2">
      <c r="A5" s="5" t="s">
        <v>10</v>
      </c>
      <c r="B5" s="5" t="s">
        <v>532</v>
      </c>
      <c r="C5" s="5" t="s">
        <v>536</v>
      </c>
      <c r="D5" s="5" t="s">
        <v>621</v>
      </c>
      <c r="E5" s="5">
        <v>0.97699999999999998</v>
      </c>
      <c r="F5" s="5">
        <v>0</v>
      </c>
      <c r="G5" s="5">
        <v>0.97699999809264904</v>
      </c>
      <c r="H5" s="3">
        <f t="shared" si="2"/>
        <v>0</v>
      </c>
      <c r="I5" s="3" t="str">
        <f t="shared" si="3"/>
        <v>match</v>
      </c>
      <c r="J5" s="5" t="s">
        <v>563</v>
      </c>
    </row>
    <row r="6" spans="1:10" ht="15" customHeight="1" x14ac:dyDescent="0.2">
      <c r="A6" s="5" t="s">
        <v>10</v>
      </c>
      <c r="B6" s="5" t="s">
        <v>532</v>
      </c>
      <c r="C6" s="5" t="s">
        <v>537</v>
      </c>
      <c r="D6" s="5" t="s">
        <v>621</v>
      </c>
      <c r="E6" s="5">
        <v>0.97699999999999998</v>
      </c>
      <c r="F6" s="5">
        <v>0</v>
      </c>
      <c r="G6" s="5">
        <v>0.97699999809265003</v>
      </c>
      <c r="H6" s="3">
        <f t="shared" si="2"/>
        <v>0</v>
      </c>
      <c r="I6" s="3" t="str">
        <f t="shared" si="3"/>
        <v>match</v>
      </c>
      <c r="J6" s="5" t="s">
        <v>564</v>
      </c>
    </row>
    <row r="7" spans="1:10" ht="15" customHeight="1" x14ac:dyDescent="0.2">
      <c r="A7" s="5" t="s">
        <v>10</v>
      </c>
      <c r="B7" s="5" t="s">
        <v>532</v>
      </c>
      <c r="C7" s="5" t="s">
        <v>538</v>
      </c>
      <c r="D7" s="5" t="s">
        <v>621</v>
      </c>
      <c r="E7" s="5">
        <v>3</v>
      </c>
      <c r="F7" s="5">
        <v>0</v>
      </c>
      <c r="G7" s="5">
        <v>3</v>
      </c>
      <c r="H7" s="3">
        <f t="shared" si="2"/>
        <v>0</v>
      </c>
      <c r="I7" s="3" t="str">
        <f t="shared" si="3"/>
        <v>match</v>
      </c>
      <c r="J7" s="5" t="s">
        <v>565</v>
      </c>
    </row>
    <row r="8" spans="1:10" ht="15" customHeight="1" x14ac:dyDescent="0.2">
      <c r="A8" s="5" t="s">
        <v>10</v>
      </c>
      <c r="B8" s="5" t="s">
        <v>532</v>
      </c>
      <c r="C8" s="5" t="s">
        <v>539</v>
      </c>
      <c r="D8" s="5" t="s">
        <v>621</v>
      </c>
      <c r="E8" s="5">
        <v>-266</v>
      </c>
      <c r="F8" s="5">
        <v>0</v>
      </c>
      <c r="G8" s="5">
        <v>-266.47036711865502</v>
      </c>
      <c r="H8" s="3">
        <f t="shared" si="2"/>
        <v>0</v>
      </c>
      <c r="I8" s="3" t="str">
        <f t="shared" si="3"/>
        <v>match</v>
      </c>
      <c r="J8" s="5" t="s">
        <v>566</v>
      </c>
    </row>
    <row r="9" spans="1:10" ht="15" customHeight="1" x14ac:dyDescent="0.2">
      <c r="A9" s="5" t="s">
        <v>10</v>
      </c>
      <c r="B9" s="5" t="s">
        <v>532</v>
      </c>
      <c r="C9" s="5" t="s">
        <v>540</v>
      </c>
      <c r="D9" s="5" t="s">
        <v>621</v>
      </c>
      <c r="E9" s="5">
        <v>-1000</v>
      </c>
      <c r="F9" s="5">
        <v>0</v>
      </c>
      <c r="G9" s="5">
        <v>-1000</v>
      </c>
      <c r="H9" s="3">
        <f t="shared" si="2"/>
        <v>0</v>
      </c>
      <c r="I9" s="3" t="str">
        <f t="shared" si="3"/>
        <v>match</v>
      </c>
      <c r="J9" s="5" t="s">
        <v>567</v>
      </c>
    </row>
    <row r="10" spans="1:10" ht="15" customHeight="1" x14ac:dyDescent="0.2">
      <c r="A10" s="5" t="s">
        <v>10</v>
      </c>
      <c r="B10" s="5" t="s">
        <v>532</v>
      </c>
      <c r="C10" s="5" t="s">
        <v>541</v>
      </c>
      <c r="D10" s="5" t="s">
        <v>621</v>
      </c>
      <c r="E10" s="5">
        <v>3065</v>
      </c>
      <c r="F10" s="5">
        <v>0</v>
      </c>
      <c r="G10" s="5">
        <v>3065</v>
      </c>
      <c r="H10" s="3">
        <f t="shared" si="2"/>
        <v>0</v>
      </c>
      <c r="I10" s="3" t="str">
        <f t="shared" si="3"/>
        <v>match</v>
      </c>
      <c r="J10" s="5" t="s">
        <v>568</v>
      </c>
    </row>
    <row r="11" spans="1:10" ht="15" customHeight="1" x14ac:dyDescent="0.2">
      <c r="A11" s="5" t="s">
        <v>10</v>
      </c>
      <c r="B11" s="5" t="s">
        <v>542</v>
      </c>
      <c r="C11" s="5" t="s">
        <v>533</v>
      </c>
      <c r="D11" s="5" t="s">
        <v>621</v>
      </c>
      <c r="E11" s="5">
        <v>100</v>
      </c>
      <c r="F11" s="5">
        <v>1</v>
      </c>
      <c r="G11" s="5">
        <v>100</v>
      </c>
      <c r="H11" s="3">
        <f t="shared" si="2"/>
        <v>0</v>
      </c>
      <c r="I11" s="3" t="str">
        <f t="shared" si="3"/>
        <v>match</v>
      </c>
      <c r="J11" s="5" t="s">
        <v>569</v>
      </c>
    </row>
    <row r="12" spans="1:10" ht="15" customHeight="1" x14ac:dyDescent="0.2">
      <c r="A12" s="5" t="s">
        <v>10</v>
      </c>
      <c r="B12" s="5" t="s">
        <v>542</v>
      </c>
      <c r="C12" s="5" t="s">
        <v>534</v>
      </c>
      <c r="D12" s="5" t="s">
        <v>621</v>
      </c>
      <c r="E12" s="5">
        <v>99</v>
      </c>
      <c r="F12" s="5">
        <v>0.8</v>
      </c>
      <c r="G12" s="5">
        <v>99</v>
      </c>
      <c r="H12" s="3">
        <f t="shared" si="2"/>
        <v>0</v>
      </c>
      <c r="I12" s="3" t="str">
        <f t="shared" si="3"/>
        <v>match</v>
      </c>
      <c r="J12" s="5" t="s">
        <v>570</v>
      </c>
    </row>
    <row r="13" spans="1:10" ht="15" customHeight="1" x14ac:dyDescent="0.2">
      <c r="A13" s="5" t="s">
        <v>10</v>
      </c>
      <c r="B13" s="5" t="s">
        <v>542</v>
      </c>
      <c r="C13" s="5" t="s">
        <v>535</v>
      </c>
      <c r="D13" s="5" t="s">
        <v>621</v>
      </c>
      <c r="E13" s="5">
        <v>60</v>
      </c>
      <c r="F13" s="5">
        <v>0</v>
      </c>
      <c r="G13" s="5">
        <v>60</v>
      </c>
      <c r="H13" s="3">
        <f t="shared" si="2"/>
        <v>0</v>
      </c>
      <c r="I13" s="3" t="str">
        <f t="shared" si="3"/>
        <v>match</v>
      </c>
      <c r="J13" s="5" t="s">
        <v>571</v>
      </c>
    </row>
    <row r="14" spans="1:10" ht="15" customHeight="1" x14ac:dyDescent="0.2">
      <c r="A14" s="5" t="s">
        <v>10</v>
      </c>
      <c r="B14" s="5" t="s">
        <v>542</v>
      </c>
      <c r="C14" s="5" t="s">
        <v>536</v>
      </c>
      <c r="D14" s="5" t="s">
        <v>621</v>
      </c>
      <c r="E14" s="5">
        <v>2</v>
      </c>
      <c r="F14" s="5">
        <v>0</v>
      </c>
      <c r="G14" s="5">
        <v>2</v>
      </c>
      <c r="H14" s="3">
        <f t="shared" si="2"/>
        <v>0</v>
      </c>
      <c r="I14" s="3" t="str">
        <f t="shared" si="3"/>
        <v>match</v>
      </c>
      <c r="J14" s="5" t="s">
        <v>572</v>
      </c>
    </row>
    <row r="15" spans="1:10" ht="15" customHeight="1" x14ac:dyDescent="0.2">
      <c r="A15" s="5" t="s">
        <v>10</v>
      </c>
      <c r="B15" s="5" t="s">
        <v>542</v>
      </c>
      <c r="C15" s="5" t="s">
        <v>537</v>
      </c>
      <c r="D15" s="5" t="s">
        <v>621</v>
      </c>
      <c r="E15" s="5">
        <v>2</v>
      </c>
      <c r="F15" s="5">
        <v>0</v>
      </c>
      <c r="G15" s="5">
        <v>2</v>
      </c>
      <c r="H15" s="3">
        <f t="shared" si="2"/>
        <v>0</v>
      </c>
      <c r="I15" s="3" t="str">
        <f t="shared" si="3"/>
        <v>match</v>
      </c>
      <c r="J15" s="5" t="s">
        <v>573</v>
      </c>
    </row>
    <row r="16" spans="1:10" ht="15" customHeight="1" x14ac:dyDescent="0.2">
      <c r="A16" s="5" t="s">
        <v>10</v>
      </c>
      <c r="B16" s="5" t="s">
        <v>542</v>
      </c>
      <c r="C16" s="5" t="s">
        <v>538</v>
      </c>
      <c r="D16" s="5" t="s">
        <v>621</v>
      </c>
      <c r="E16" s="5">
        <v>3</v>
      </c>
      <c r="F16" s="5">
        <v>0</v>
      </c>
      <c r="G16" s="5">
        <v>3</v>
      </c>
      <c r="H16" s="3">
        <f t="shared" si="2"/>
        <v>0</v>
      </c>
      <c r="I16" s="3" t="str">
        <f t="shared" si="3"/>
        <v>match</v>
      </c>
      <c r="J16" s="5" t="s">
        <v>574</v>
      </c>
    </row>
    <row r="17" spans="1:10" ht="15" customHeight="1" x14ac:dyDescent="0.2">
      <c r="A17" s="5" t="s">
        <v>10</v>
      </c>
      <c r="B17" s="5" t="s">
        <v>542</v>
      </c>
      <c r="C17" s="5" t="s">
        <v>539</v>
      </c>
      <c r="D17" s="5" t="s">
        <v>621</v>
      </c>
      <c r="E17" s="5">
        <v>-270</v>
      </c>
      <c r="F17" s="5">
        <v>3</v>
      </c>
      <c r="G17" s="5">
        <v>-269.96208249158201</v>
      </c>
      <c r="H17" s="3">
        <f t="shared" si="2"/>
        <v>0</v>
      </c>
      <c r="I17" s="3" t="str">
        <f t="shared" si="3"/>
        <v>match</v>
      </c>
      <c r="J17" s="5" t="s">
        <v>575</v>
      </c>
    </row>
    <row r="18" spans="1:10" ht="15" customHeight="1" x14ac:dyDescent="0.2">
      <c r="A18" s="5" t="s">
        <v>10</v>
      </c>
      <c r="B18" s="5" t="s">
        <v>542</v>
      </c>
      <c r="C18" s="5" t="s">
        <v>540</v>
      </c>
      <c r="D18" s="5" t="s">
        <v>621</v>
      </c>
      <c r="E18" s="5">
        <v>-1000</v>
      </c>
      <c r="F18" s="5">
        <v>0</v>
      </c>
      <c r="G18" s="5">
        <v>-1000</v>
      </c>
      <c r="H18" s="3">
        <f t="shared" si="2"/>
        <v>0</v>
      </c>
      <c r="I18" s="3" t="str">
        <f t="shared" si="3"/>
        <v>match</v>
      </c>
      <c r="J18" s="5" t="s">
        <v>576</v>
      </c>
    </row>
    <row r="19" spans="1:10" ht="15" customHeight="1" x14ac:dyDescent="0.2">
      <c r="A19" s="5" t="s">
        <v>10</v>
      </c>
      <c r="B19" s="5" t="s">
        <v>542</v>
      </c>
      <c r="C19" s="5" t="s">
        <v>541</v>
      </c>
      <c r="D19" s="5" t="s">
        <v>621</v>
      </c>
      <c r="E19" s="5">
        <v>2257</v>
      </c>
      <c r="F19" s="5">
        <v>30</v>
      </c>
      <c r="G19" s="5">
        <v>2257</v>
      </c>
      <c r="H19" s="3">
        <f t="shared" si="2"/>
        <v>0</v>
      </c>
      <c r="I19" s="3" t="str">
        <f t="shared" si="3"/>
        <v>match</v>
      </c>
      <c r="J19" s="5" t="s">
        <v>577</v>
      </c>
    </row>
    <row r="20" spans="1:10" ht="15" customHeight="1" x14ac:dyDescent="0.2">
      <c r="A20" s="5" t="s">
        <v>10</v>
      </c>
      <c r="B20" s="5" t="s">
        <v>543</v>
      </c>
      <c r="C20" s="5" t="s">
        <v>544</v>
      </c>
      <c r="D20" s="5" t="s">
        <v>621</v>
      </c>
      <c r="E20" s="5">
        <v>204</v>
      </c>
      <c r="F20" s="5">
        <v>0</v>
      </c>
      <c r="G20" s="5">
        <v>204</v>
      </c>
      <c r="H20" s="3">
        <f t="shared" si="2"/>
        <v>0</v>
      </c>
      <c r="I20" s="3" t="str">
        <f t="shared" si="3"/>
        <v>match</v>
      </c>
      <c r="J20" s="5" t="s">
        <v>578</v>
      </c>
    </row>
    <row r="21" spans="1:10" ht="15" customHeight="1" x14ac:dyDescent="0.2">
      <c r="A21" s="5" t="s">
        <v>10</v>
      </c>
      <c r="B21" s="5" t="s">
        <v>543</v>
      </c>
      <c r="C21" s="5" t="s">
        <v>545</v>
      </c>
      <c r="D21" s="5" t="s">
        <v>621</v>
      </c>
      <c r="E21" s="5">
        <v>201</v>
      </c>
      <c r="F21" s="5">
        <v>0</v>
      </c>
      <c r="G21" s="5">
        <v>201</v>
      </c>
      <c r="H21" s="3">
        <f t="shared" si="2"/>
        <v>0</v>
      </c>
      <c r="I21" s="3" t="str">
        <f t="shared" si="3"/>
        <v>match</v>
      </c>
      <c r="J21" s="5" t="s">
        <v>579</v>
      </c>
    </row>
    <row r="22" spans="1:10" ht="15" customHeight="1" x14ac:dyDescent="0.2">
      <c r="A22" s="5" t="s">
        <v>10</v>
      </c>
      <c r="B22" s="5" t="s">
        <v>543</v>
      </c>
      <c r="C22" s="5" t="s">
        <v>546</v>
      </c>
      <c r="D22" s="5" t="s">
        <v>621</v>
      </c>
      <c r="E22" s="5">
        <v>60</v>
      </c>
      <c r="F22" s="5">
        <v>0</v>
      </c>
      <c r="G22" s="5">
        <v>60</v>
      </c>
      <c r="H22" s="3">
        <f t="shared" si="2"/>
        <v>0</v>
      </c>
      <c r="I22" s="3" t="str">
        <f t="shared" si="3"/>
        <v>match</v>
      </c>
      <c r="J22" s="5" t="s">
        <v>580</v>
      </c>
    </row>
    <row r="23" spans="1:10" ht="15" customHeight="1" x14ac:dyDescent="0.2">
      <c r="A23" s="5" t="s">
        <v>10</v>
      </c>
      <c r="B23" s="5" t="s">
        <v>543</v>
      </c>
      <c r="C23" s="5" t="s">
        <v>547</v>
      </c>
      <c r="D23" s="5" t="s">
        <v>621</v>
      </c>
      <c r="E23" s="5">
        <v>100</v>
      </c>
      <c r="F23" s="5">
        <v>0</v>
      </c>
      <c r="G23" s="5">
        <v>100</v>
      </c>
      <c r="H23" s="3">
        <f t="shared" si="2"/>
        <v>0</v>
      </c>
      <c r="I23" s="3" t="str">
        <f t="shared" si="3"/>
        <v>match</v>
      </c>
      <c r="J23" s="5" t="s">
        <v>581</v>
      </c>
    </row>
    <row r="24" spans="1:10" ht="15" customHeight="1" x14ac:dyDescent="0.2">
      <c r="A24" s="5" t="s">
        <v>10</v>
      </c>
      <c r="B24" s="5" t="s">
        <v>543</v>
      </c>
      <c r="C24" s="5" t="s">
        <v>548</v>
      </c>
      <c r="D24" s="5" t="s">
        <v>621</v>
      </c>
      <c r="E24" s="5">
        <v>99</v>
      </c>
      <c r="F24" s="5">
        <v>0</v>
      </c>
      <c r="G24" s="5">
        <v>99</v>
      </c>
      <c r="H24" s="3">
        <f t="shared" si="2"/>
        <v>0</v>
      </c>
      <c r="I24" s="3" t="str">
        <f t="shared" si="3"/>
        <v>match</v>
      </c>
      <c r="J24" s="5" t="s">
        <v>582</v>
      </c>
    </row>
    <row r="25" spans="1:10" ht="15" customHeight="1" x14ac:dyDescent="0.2">
      <c r="A25" s="5" t="s">
        <v>10</v>
      </c>
      <c r="B25" s="5" t="s">
        <v>543</v>
      </c>
      <c r="C25" s="5" t="s">
        <v>549</v>
      </c>
      <c r="D25" s="5" t="s">
        <v>621</v>
      </c>
      <c r="E25" s="5">
        <v>26</v>
      </c>
      <c r="F25" s="5">
        <v>0</v>
      </c>
      <c r="G25" s="5">
        <v>26</v>
      </c>
      <c r="H25" s="3">
        <f t="shared" si="2"/>
        <v>0</v>
      </c>
      <c r="I25" s="3" t="str">
        <f t="shared" si="3"/>
        <v>match</v>
      </c>
      <c r="J25" s="5" t="s">
        <v>583</v>
      </c>
    </row>
    <row r="26" spans="1:10" ht="15" customHeight="1" x14ac:dyDescent="0.2">
      <c r="A26" s="5" t="s">
        <v>10</v>
      </c>
      <c r="B26" s="5" t="s">
        <v>543</v>
      </c>
      <c r="C26" s="5" t="s">
        <v>550</v>
      </c>
      <c r="D26" s="5" t="s">
        <v>624</v>
      </c>
      <c r="E26" s="5">
        <v>100</v>
      </c>
      <c r="F26" s="5">
        <v>0</v>
      </c>
      <c r="G26" s="5">
        <v>100</v>
      </c>
      <c r="H26" s="3">
        <f t="shared" si="2"/>
        <v>0</v>
      </c>
      <c r="I26" s="3" t="str">
        <f t="shared" si="3"/>
        <v>match</v>
      </c>
      <c r="J26" s="5" t="s">
        <v>584</v>
      </c>
    </row>
    <row r="27" spans="1:10" ht="15" customHeight="1" x14ac:dyDescent="0.2">
      <c r="A27" s="5" t="s">
        <v>10</v>
      </c>
      <c r="B27" s="5" t="s">
        <v>543</v>
      </c>
      <c r="C27" s="5" t="s">
        <v>551</v>
      </c>
      <c r="D27" s="5" t="s">
        <v>624</v>
      </c>
      <c r="E27" s="5">
        <v>99</v>
      </c>
      <c r="F27" s="5">
        <v>0</v>
      </c>
      <c r="G27" s="5">
        <v>99</v>
      </c>
      <c r="H27" s="3">
        <f t="shared" si="2"/>
        <v>0</v>
      </c>
      <c r="I27" s="3" t="str">
        <f t="shared" si="3"/>
        <v>match</v>
      </c>
      <c r="J27" s="5" t="s">
        <v>585</v>
      </c>
    </row>
    <row r="28" spans="1:10" ht="15" customHeight="1" x14ac:dyDescent="0.2">
      <c r="A28" s="5" t="s">
        <v>10</v>
      </c>
      <c r="B28" s="5" t="s">
        <v>543</v>
      </c>
      <c r="C28" s="5" t="s">
        <v>552</v>
      </c>
      <c r="D28" s="5" t="s">
        <v>624</v>
      </c>
      <c r="E28" s="5">
        <v>26</v>
      </c>
      <c r="F28" s="5">
        <v>0</v>
      </c>
      <c r="G28" s="5">
        <v>26</v>
      </c>
      <c r="H28" s="3">
        <f t="shared" si="2"/>
        <v>0</v>
      </c>
      <c r="I28" s="3" t="str">
        <f t="shared" si="3"/>
        <v>match</v>
      </c>
      <c r="J28" s="5" t="s">
        <v>586</v>
      </c>
    </row>
    <row r="29" spans="1:10" ht="15" customHeight="1" x14ac:dyDescent="0.2">
      <c r="A29" s="5" t="s">
        <v>10</v>
      </c>
      <c r="B29" s="5" t="s">
        <v>543</v>
      </c>
      <c r="C29" s="5" t="s">
        <v>553</v>
      </c>
      <c r="D29" s="5" t="s">
        <v>621</v>
      </c>
      <c r="E29" s="5">
        <v>125256</v>
      </c>
      <c r="F29" s="5">
        <v>0</v>
      </c>
      <c r="G29" s="5">
        <v>125255</v>
      </c>
      <c r="H29" s="3">
        <f t="shared" si="2"/>
        <v>0</v>
      </c>
      <c r="I29" s="3" t="str">
        <f t="shared" si="3"/>
        <v>match</v>
      </c>
      <c r="J29" s="5" t="s">
        <v>587</v>
      </c>
    </row>
    <row r="30" spans="1:10" ht="15" customHeight="1" x14ac:dyDescent="0.2">
      <c r="A30" s="5" t="s">
        <v>10</v>
      </c>
      <c r="B30" s="5" t="s">
        <v>543</v>
      </c>
      <c r="C30" s="5" t="s">
        <v>554</v>
      </c>
      <c r="D30" s="5" t="s">
        <v>621</v>
      </c>
      <c r="E30" s="5">
        <v>125256</v>
      </c>
      <c r="F30" s="5">
        <v>0</v>
      </c>
      <c r="G30" s="5">
        <v>125255</v>
      </c>
      <c r="H30" s="3">
        <f t="shared" si="2"/>
        <v>0</v>
      </c>
      <c r="I30" s="3" t="str">
        <f t="shared" si="3"/>
        <v>match</v>
      </c>
      <c r="J30" s="5" t="s">
        <v>588</v>
      </c>
    </row>
    <row r="31" spans="1:10" ht="15" customHeight="1" x14ac:dyDescent="0.2">
      <c r="A31" s="5" t="s">
        <v>10</v>
      </c>
      <c r="B31" s="5" t="s">
        <v>543</v>
      </c>
      <c r="C31" s="5" t="s">
        <v>555</v>
      </c>
      <c r="D31" s="5" t="s">
        <v>621</v>
      </c>
      <c r="E31" s="5">
        <v>-46.9</v>
      </c>
      <c r="F31" s="5">
        <v>0</v>
      </c>
      <c r="G31" s="5">
        <v>-46.884483653347097</v>
      </c>
      <c r="H31" s="3">
        <f t="shared" si="2"/>
        <v>0</v>
      </c>
      <c r="I31" s="3" t="str">
        <f t="shared" si="3"/>
        <v>match</v>
      </c>
      <c r="J31" s="5" t="s">
        <v>589</v>
      </c>
    </row>
    <row r="32" spans="1:10" ht="15" customHeight="1" x14ac:dyDescent="0.2">
      <c r="A32" s="5" t="s">
        <v>10</v>
      </c>
      <c r="B32" s="5" t="s">
        <v>543</v>
      </c>
      <c r="C32" s="5" t="s">
        <v>556</v>
      </c>
      <c r="D32" s="5" t="s">
        <v>621</v>
      </c>
      <c r="E32" s="5">
        <v>-1000</v>
      </c>
      <c r="F32" s="5">
        <v>0</v>
      </c>
      <c r="G32" s="5">
        <v>-1000</v>
      </c>
      <c r="H32" s="3">
        <f t="shared" si="2"/>
        <v>0</v>
      </c>
      <c r="I32" s="3" t="str">
        <f t="shared" si="3"/>
        <v>match</v>
      </c>
      <c r="J32" s="5" t="s">
        <v>590</v>
      </c>
    </row>
    <row r="33" spans="1:10" ht="15" customHeight="1" x14ac:dyDescent="0.2">
      <c r="A33" s="5" t="s">
        <v>10</v>
      </c>
      <c r="B33" s="5" t="s">
        <v>543</v>
      </c>
      <c r="C33" s="5" t="s">
        <v>557</v>
      </c>
      <c r="D33" s="5" t="s">
        <v>621</v>
      </c>
      <c r="E33" s="5">
        <v>723</v>
      </c>
      <c r="F33" s="5">
        <v>0</v>
      </c>
      <c r="G33" s="5">
        <v>723</v>
      </c>
      <c r="H33" s="3">
        <f t="shared" si="2"/>
        <v>0</v>
      </c>
      <c r="I33" s="3" t="str">
        <f t="shared" si="3"/>
        <v>match</v>
      </c>
      <c r="J33" s="5" t="s">
        <v>591</v>
      </c>
    </row>
    <row r="34" spans="1:10" ht="15" customHeight="1" x14ac:dyDescent="0.2">
      <c r="A34" s="5" t="s">
        <v>10</v>
      </c>
      <c r="B34" s="5" t="s">
        <v>558</v>
      </c>
      <c r="C34" s="5" t="s">
        <v>544</v>
      </c>
      <c r="D34" s="5" t="s">
        <v>621</v>
      </c>
      <c r="E34" s="5">
        <v>100</v>
      </c>
      <c r="F34" s="5">
        <v>1</v>
      </c>
      <c r="G34" s="5">
        <v>100</v>
      </c>
      <c r="H34" s="3">
        <f t="shared" si="2"/>
        <v>0</v>
      </c>
      <c r="I34" s="3" t="str">
        <f t="shared" si="3"/>
        <v>match</v>
      </c>
      <c r="J34" s="5" t="s">
        <v>592</v>
      </c>
    </row>
    <row r="35" spans="1:10" ht="15" customHeight="1" x14ac:dyDescent="0.2">
      <c r="A35" s="5" t="s">
        <v>10</v>
      </c>
      <c r="B35" s="5" t="s">
        <v>558</v>
      </c>
      <c r="C35" s="5" t="s">
        <v>545</v>
      </c>
      <c r="D35" s="5" t="s">
        <v>621</v>
      </c>
      <c r="E35" s="5">
        <v>99</v>
      </c>
      <c r="F35" s="5">
        <v>0.8</v>
      </c>
      <c r="G35" s="5">
        <v>99</v>
      </c>
      <c r="H35" s="3">
        <f t="shared" si="2"/>
        <v>0</v>
      </c>
      <c r="I35" s="3" t="str">
        <f t="shared" si="3"/>
        <v>match</v>
      </c>
      <c r="J35" s="5" t="s">
        <v>593</v>
      </c>
    </row>
    <row r="36" spans="1:10" ht="15" customHeight="1" x14ac:dyDescent="0.2">
      <c r="A36" s="5" t="s">
        <v>10</v>
      </c>
      <c r="B36" s="5" t="s">
        <v>558</v>
      </c>
      <c r="C36" s="5" t="s">
        <v>546</v>
      </c>
      <c r="D36" s="5" t="s">
        <v>621</v>
      </c>
      <c r="E36" s="5">
        <v>60</v>
      </c>
      <c r="F36" s="5">
        <v>0</v>
      </c>
      <c r="G36" s="5">
        <v>60</v>
      </c>
      <c r="H36" s="3">
        <f t="shared" si="2"/>
        <v>0</v>
      </c>
      <c r="I36" s="3" t="str">
        <f t="shared" si="3"/>
        <v>match</v>
      </c>
      <c r="J36" s="5" t="s">
        <v>594</v>
      </c>
    </row>
    <row r="37" spans="1:10" ht="15" customHeight="1" x14ac:dyDescent="0.2">
      <c r="A37" s="5" t="s">
        <v>10</v>
      </c>
      <c r="B37" s="5" t="s">
        <v>558</v>
      </c>
      <c r="C37" s="5" t="s">
        <v>547</v>
      </c>
      <c r="D37" s="5" t="s">
        <v>621</v>
      </c>
      <c r="E37" s="5">
        <v>49</v>
      </c>
      <c r="F37" s="5">
        <v>0.2</v>
      </c>
      <c r="G37" s="5">
        <v>49</v>
      </c>
      <c r="H37" s="3">
        <f t="shared" si="2"/>
        <v>0</v>
      </c>
      <c r="I37" s="3" t="str">
        <f t="shared" si="3"/>
        <v>match</v>
      </c>
      <c r="J37" s="5" t="s">
        <v>595</v>
      </c>
    </row>
    <row r="38" spans="1:10" ht="15" customHeight="1" x14ac:dyDescent="0.2">
      <c r="A38" s="5" t="s">
        <v>10</v>
      </c>
      <c r="B38" s="5" t="s">
        <v>558</v>
      </c>
      <c r="C38" s="5" t="s">
        <v>548</v>
      </c>
      <c r="D38" s="5" t="s">
        <v>621</v>
      </c>
      <c r="E38" s="5">
        <v>49</v>
      </c>
      <c r="F38" s="5">
        <v>0.3</v>
      </c>
      <c r="G38" s="5">
        <v>49</v>
      </c>
      <c r="H38" s="3">
        <f t="shared" si="2"/>
        <v>0</v>
      </c>
      <c r="I38" s="3" t="str">
        <f t="shared" si="3"/>
        <v>match</v>
      </c>
      <c r="J38" s="5" t="s">
        <v>596</v>
      </c>
    </row>
    <row r="39" spans="1:10" ht="15" customHeight="1" x14ac:dyDescent="0.2">
      <c r="A39" s="5" t="s">
        <v>10</v>
      </c>
      <c r="B39" s="5" t="s">
        <v>558</v>
      </c>
      <c r="C39" s="5" t="s">
        <v>549</v>
      </c>
      <c r="D39" s="5" t="s">
        <v>621</v>
      </c>
      <c r="E39" s="5">
        <v>26</v>
      </c>
      <c r="F39" s="5">
        <v>0</v>
      </c>
      <c r="G39" s="5">
        <v>26</v>
      </c>
      <c r="H39" s="3">
        <f t="shared" si="2"/>
        <v>0</v>
      </c>
      <c r="I39" s="3" t="str">
        <f t="shared" si="3"/>
        <v>match</v>
      </c>
      <c r="J39" s="5" t="s">
        <v>597</v>
      </c>
    </row>
    <row r="40" spans="1:10" ht="15" customHeight="1" x14ac:dyDescent="0.2">
      <c r="A40" s="5" t="s">
        <v>10</v>
      </c>
      <c r="B40" s="5" t="s">
        <v>558</v>
      </c>
      <c r="C40" s="5" t="s">
        <v>550</v>
      </c>
      <c r="D40" s="5" t="s">
        <v>624</v>
      </c>
      <c r="E40" s="5">
        <v>49</v>
      </c>
      <c r="F40" s="5">
        <v>0.2</v>
      </c>
      <c r="G40" s="5">
        <v>49</v>
      </c>
      <c r="H40" s="3">
        <f t="shared" si="2"/>
        <v>0</v>
      </c>
      <c r="I40" s="3" t="str">
        <f t="shared" si="3"/>
        <v>match</v>
      </c>
      <c r="J40" s="5" t="s">
        <v>598</v>
      </c>
    </row>
    <row r="41" spans="1:10" ht="15" customHeight="1" x14ac:dyDescent="0.2">
      <c r="A41" s="5" t="s">
        <v>10</v>
      </c>
      <c r="B41" s="5" t="s">
        <v>558</v>
      </c>
      <c r="C41" s="5" t="s">
        <v>551</v>
      </c>
      <c r="D41" s="5" t="s">
        <v>624</v>
      </c>
      <c r="E41" s="5">
        <v>49</v>
      </c>
      <c r="F41" s="5">
        <v>0.3</v>
      </c>
      <c r="G41" s="5">
        <v>49</v>
      </c>
      <c r="H41" s="3">
        <f t="shared" si="2"/>
        <v>0</v>
      </c>
      <c r="I41" s="3" t="str">
        <f t="shared" si="3"/>
        <v>match</v>
      </c>
      <c r="J41" s="5" t="s">
        <v>599</v>
      </c>
    </row>
    <row r="42" spans="1:10" ht="15" customHeight="1" x14ac:dyDescent="0.2">
      <c r="A42" s="5" t="s">
        <v>10</v>
      </c>
      <c r="B42" s="5" t="s">
        <v>558</v>
      </c>
      <c r="C42" s="5" t="s">
        <v>552</v>
      </c>
      <c r="D42" s="5" t="s">
        <v>624</v>
      </c>
      <c r="E42" s="5">
        <v>26</v>
      </c>
      <c r="F42" s="5">
        <v>0</v>
      </c>
      <c r="G42" s="5">
        <v>26</v>
      </c>
      <c r="H42" s="3">
        <f t="shared" si="2"/>
        <v>0</v>
      </c>
      <c r="I42" s="3" t="str">
        <f t="shared" si="3"/>
        <v>match</v>
      </c>
      <c r="J42" s="5" t="s">
        <v>600</v>
      </c>
    </row>
    <row r="43" spans="1:10" ht="15" customHeight="1" x14ac:dyDescent="0.2">
      <c r="A43" s="5" t="s">
        <v>10</v>
      </c>
      <c r="B43" s="5" t="s">
        <v>558</v>
      </c>
      <c r="C43" s="5" t="s">
        <v>553</v>
      </c>
      <c r="D43" s="5" t="s">
        <v>621</v>
      </c>
      <c r="E43" s="5">
        <v>29842</v>
      </c>
      <c r="F43" s="5">
        <v>100</v>
      </c>
      <c r="G43" s="5">
        <v>29841</v>
      </c>
      <c r="H43" s="3">
        <f t="shared" si="2"/>
        <v>0</v>
      </c>
      <c r="I43" s="3" t="str">
        <f t="shared" si="3"/>
        <v>match</v>
      </c>
      <c r="J43" s="5" t="s">
        <v>601</v>
      </c>
    </row>
    <row r="44" spans="1:10" ht="15" customHeight="1" x14ac:dyDescent="0.2">
      <c r="A44" s="5" t="s">
        <v>10</v>
      </c>
      <c r="B44" s="5" t="s">
        <v>558</v>
      </c>
      <c r="C44" s="5" t="s">
        <v>554</v>
      </c>
      <c r="D44" s="5" t="s">
        <v>621</v>
      </c>
      <c r="E44" s="5">
        <v>29842</v>
      </c>
      <c r="F44" s="5">
        <v>100</v>
      </c>
      <c r="G44" s="5">
        <v>29841</v>
      </c>
      <c r="H44" s="3">
        <f t="shared" si="2"/>
        <v>0</v>
      </c>
      <c r="I44" s="3" t="str">
        <f t="shared" si="3"/>
        <v>match</v>
      </c>
      <c r="J44" s="5" t="s">
        <v>602</v>
      </c>
    </row>
    <row r="45" spans="1:10" ht="15" customHeight="1" x14ac:dyDescent="0.2">
      <c r="A45" s="5" t="s">
        <v>10</v>
      </c>
      <c r="B45" s="5" t="s">
        <v>558</v>
      </c>
      <c r="C45" s="5" t="s">
        <v>555</v>
      </c>
      <c r="D45" s="5" t="s">
        <v>621</v>
      </c>
      <c r="E45" s="5">
        <v>-47</v>
      </c>
      <c r="F45" s="5">
        <v>0.1</v>
      </c>
      <c r="G45" s="5">
        <v>-46.988338192419803</v>
      </c>
      <c r="H45" s="3">
        <f t="shared" si="2"/>
        <v>0</v>
      </c>
      <c r="I45" s="3" t="str">
        <f t="shared" si="3"/>
        <v>match</v>
      </c>
      <c r="J45" s="5" t="s">
        <v>603</v>
      </c>
    </row>
    <row r="46" spans="1:10" ht="15" customHeight="1" x14ac:dyDescent="0.2">
      <c r="A46" s="5" t="s">
        <v>10</v>
      </c>
      <c r="B46" s="5" t="s">
        <v>558</v>
      </c>
      <c r="C46" s="5" t="s">
        <v>556</v>
      </c>
      <c r="D46" s="5" t="s">
        <v>621</v>
      </c>
      <c r="E46" s="5">
        <v>-956</v>
      </c>
      <c r="F46" s="5">
        <v>1</v>
      </c>
      <c r="G46" s="5">
        <v>-956</v>
      </c>
      <c r="H46" s="3">
        <f t="shared" si="2"/>
        <v>0</v>
      </c>
      <c r="I46" s="3" t="str">
        <f t="shared" si="3"/>
        <v>match</v>
      </c>
      <c r="J46" s="5" t="s">
        <v>604</v>
      </c>
    </row>
    <row r="47" spans="1:10" ht="15" customHeight="1" x14ac:dyDescent="0.2">
      <c r="A47" s="5" t="s">
        <v>10</v>
      </c>
      <c r="B47" s="5" t="s">
        <v>558</v>
      </c>
      <c r="C47" s="5" t="s">
        <v>557</v>
      </c>
      <c r="D47" s="5" t="s">
        <v>621</v>
      </c>
      <c r="E47" s="5">
        <v>525</v>
      </c>
      <c r="F47" s="5">
        <v>6</v>
      </c>
      <c r="G47" s="5">
        <v>525</v>
      </c>
      <c r="H47" s="3">
        <f t="shared" si="2"/>
        <v>0</v>
      </c>
      <c r="I47" s="3" t="str">
        <f t="shared" si="3"/>
        <v>match</v>
      </c>
      <c r="J47" s="5" t="s">
        <v>605</v>
      </c>
    </row>
    <row r="48" spans="1:10" ht="15" customHeight="1" x14ac:dyDescent="0.2">
      <c r="A48" s="5" t="s">
        <v>10</v>
      </c>
      <c r="B48" s="5" t="s">
        <v>559</v>
      </c>
      <c r="C48" s="5" t="s">
        <v>544</v>
      </c>
      <c r="D48" s="5" t="s">
        <v>621</v>
      </c>
      <c r="E48" s="5">
        <v>100</v>
      </c>
      <c r="F48" s="5">
        <v>1</v>
      </c>
      <c r="G48" s="5">
        <v>100</v>
      </c>
      <c r="H48" s="3">
        <f t="shared" si="2"/>
        <v>0</v>
      </c>
      <c r="I48" s="3" t="str">
        <f t="shared" si="3"/>
        <v>match</v>
      </c>
      <c r="J48" s="5" t="s">
        <v>606</v>
      </c>
    </row>
    <row r="49" spans="1:10" ht="15" customHeight="1" x14ac:dyDescent="0.2">
      <c r="A49" s="5" t="s">
        <v>10</v>
      </c>
      <c r="B49" s="5" t="s">
        <v>559</v>
      </c>
      <c r="C49" s="5" t="s">
        <v>545</v>
      </c>
      <c r="D49" s="5" t="s">
        <v>621</v>
      </c>
      <c r="E49" s="5">
        <v>99</v>
      </c>
      <c r="F49" s="5">
        <v>0.8</v>
      </c>
      <c r="G49" s="5">
        <v>99</v>
      </c>
      <c r="H49" s="3">
        <f t="shared" si="2"/>
        <v>0</v>
      </c>
      <c r="I49" s="3" t="str">
        <f t="shared" si="3"/>
        <v>match</v>
      </c>
      <c r="J49" s="5" t="s">
        <v>607</v>
      </c>
    </row>
    <row r="50" spans="1:10" ht="15" customHeight="1" x14ac:dyDescent="0.2">
      <c r="A50" s="5" t="s">
        <v>10</v>
      </c>
      <c r="B50" s="5" t="s">
        <v>559</v>
      </c>
      <c r="C50" s="5" t="s">
        <v>546</v>
      </c>
      <c r="D50" s="5" t="s">
        <v>621</v>
      </c>
      <c r="E50" s="5">
        <v>60</v>
      </c>
      <c r="F50" s="5">
        <v>0</v>
      </c>
      <c r="G50" s="5">
        <v>60</v>
      </c>
      <c r="H50" s="3">
        <f t="shared" si="2"/>
        <v>0</v>
      </c>
      <c r="I50" s="3" t="str">
        <f t="shared" si="3"/>
        <v>match</v>
      </c>
      <c r="J50" s="5" t="s">
        <v>608</v>
      </c>
    </row>
    <row r="51" spans="1:10" ht="15" customHeight="1" x14ac:dyDescent="0.2">
      <c r="A51" s="5" t="s">
        <v>10</v>
      </c>
      <c r="B51" s="5" t="s">
        <v>559</v>
      </c>
      <c r="C51" s="5" t="s">
        <v>547</v>
      </c>
      <c r="D51" s="5" t="s">
        <v>621</v>
      </c>
      <c r="E51" s="5">
        <v>49</v>
      </c>
      <c r="F51" s="5">
        <v>0.3</v>
      </c>
      <c r="G51" s="5">
        <v>49</v>
      </c>
      <c r="H51" s="3">
        <f t="shared" si="2"/>
        <v>0</v>
      </c>
      <c r="I51" s="3" t="str">
        <f t="shared" si="3"/>
        <v>match</v>
      </c>
      <c r="J51" s="5" t="s">
        <v>609</v>
      </c>
    </row>
    <row r="52" spans="1:10" ht="15" customHeight="1" x14ac:dyDescent="0.2">
      <c r="A52" s="5" t="s">
        <v>10</v>
      </c>
      <c r="B52" s="5" t="s">
        <v>559</v>
      </c>
      <c r="C52" s="5" t="s">
        <v>548</v>
      </c>
      <c r="D52" s="5" t="s">
        <v>621</v>
      </c>
      <c r="E52" s="5">
        <v>49</v>
      </c>
      <c r="F52" s="5">
        <v>0.3</v>
      </c>
      <c r="G52" s="5">
        <v>49</v>
      </c>
      <c r="H52" s="3">
        <f t="shared" si="2"/>
        <v>0</v>
      </c>
      <c r="I52" s="3" t="str">
        <f t="shared" si="3"/>
        <v>match</v>
      </c>
      <c r="J52" s="5" t="s">
        <v>610</v>
      </c>
    </row>
    <row r="53" spans="1:10" ht="15" customHeight="1" x14ac:dyDescent="0.2">
      <c r="A53" s="5" t="s">
        <v>10</v>
      </c>
      <c r="B53" s="5" t="s">
        <v>559</v>
      </c>
      <c r="C53" s="5" t="s">
        <v>549</v>
      </c>
      <c r="D53" s="5" t="s">
        <v>621</v>
      </c>
      <c r="E53" s="5">
        <v>26</v>
      </c>
      <c r="F53" s="5">
        <v>0</v>
      </c>
      <c r="G53" s="5">
        <v>26</v>
      </c>
      <c r="H53" s="3">
        <f t="shared" si="2"/>
        <v>0</v>
      </c>
      <c r="I53" s="3" t="str">
        <f t="shared" si="3"/>
        <v>match</v>
      </c>
      <c r="J53" s="5" t="s">
        <v>611</v>
      </c>
    </row>
    <row r="54" spans="1:10" ht="15" customHeight="1" x14ac:dyDescent="0.2">
      <c r="A54" s="5" t="s">
        <v>10</v>
      </c>
      <c r="B54" s="5" t="s">
        <v>559</v>
      </c>
      <c r="C54" s="5" t="s">
        <v>550</v>
      </c>
      <c r="D54" s="5" t="s">
        <v>624</v>
      </c>
      <c r="E54" s="5">
        <v>49</v>
      </c>
      <c r="F54" s="5">
        <v>0.3</v>
      </c>
      <c r="G54" s="5">
        <v>49</v>
      </c>
      <c r="H54" s="3">
        <f t="shared" si="2"/>
        <v>0</v>
      </c>
      <c r="I54" s="3" t="str">
        <f t="shared" si="3"/>
        <v>match</v>
      </c>
      <c r="J54" s="5" t="s">
        <v>612</v>
      </c>
    </row>
    <row r="55" spans="1:10" ht="15" customHeight="1" x14ac:dyDescent="0.2">
      <c r="A55" s="5" t="s">
        <v>10</v>
      </c>
      <c r="B55" s="5" t="s">
        <v>559</v>
      </c>
      <c r="C55" s="5" t="s">
        <v>551</v>
      </c>
      <c r="D55" s="5" t="s">
        <v>624</v>
      </c>
      <c r="E55" s="5">
        <v>49</v>
      </c>
      <c r="F55" s="5">
        <v>0.3</v>
      </c>
      <c r="G55" s="5">
        <v>49</v>
      </c>
      <c r="H55" s="3">
        <f t="shared" si="2"/>
        <v>0</v>
      </c>
      <c r="I55" s="3" t="str">
        <f t="shared" si="3"/>
        <v>match</v>
      </c>
      <c r="J55" s="5" t="s">
        <v>613</v>
      </c>
    </row>
    <row r="56" spans="1:10" ht="15" customHeight="1" x14ac:dyDescent="0.2">
      <c r="A56" s="5" t="s">
        <v>10</v>
      </c>
      <c r="B56" s="5" t="s">
        <v>559</v>
      </c>
      <c r="C56" s="5" t="s">
        <v>552</v>
      </c>
      <c r="D56" s="5" t="s">
        <v>624</v>
      </c>
      <c r="E56" s="5">
        <v>26</v>
      </c>
      <c r="F56" s="5">
        <v>0</v>
      </c>
      <c r="G56" s="5">
        <v>26</v>
      </c>
      <c r="H56" s="3">
        <f t="shared" si="2"/>
        <v>0</v>
      </c>
      <c r="I56" s="3" t="str">
        <f t="shared" si="3"/>
        <v>match</v>
      </c>
      <c r="J56" s="5" t="s">
        <v>614</v>
      </c>
    </row>
    <row r="57" spans="1:10" ht="15" customHeight="1" x14ac:dyDescent="0.2">
      <c r="A57" s="5" t="s">
        <v>10</v>
      </c>
      <c r="B57" s="5" t="s">
        <v>559</v>
      </c>
      <c r="C57" s="5" t="s">
        <v>553</v>
      </c>
      <c r="D57" s="5" t="s">
        <v>621</v>
      </c>
      <c r="E57" s="5">
        <v>27359</v>
      </c>
      <c r="F57" s="5">
        <v>300</v>
      </c>
      <c r="G57" s="5">
        <v>27358</v>
      </c>
      <c r="H57" s="3">
        <f t="shared" si="2"/>
        <v>0</v>
      </c>
      <c r="I57" s="3" t="str">
        <f t="shared" si="3"/>
        <v>match</v>
      </c>
      <c r="J57" s="5" t="s">
        <v>615</v>
      </c>
    </row>
    <row r="58" spans="1:10" ht="15" customHeight="1" x14ac:dyDescent="0.2">
      <c r="A58" s="5" t="s">
        <v>10</v>
      </c>
      <c r="B58" s="5" t="s">
        <v>559</v>
      </c>
      <c r="C58" s="5" t="s">
        <v>554</v>
      </c>
      <c r="D58" s="5" t="s">
        <v>621</v>
      </c>
      <c r="E58" s="5">
        <v>29842</v>
      </c>
      <c r="F58" s="5">
        <v>400</v>
      </c>
      <c r="G58" s="5">
        <v>29841</v>
      </c>
      <c r="H58" s="3">
        <f t="shared" si="2"/>
        <v>0</v>
      </c>
      <c r="I58" s="3" t="str">
        <f t="shared" si="3"/>
        <v>match</v>
      </c>
      <c r="J58" s="5" t="s">
        <v>616</v>
      </c>
    </row>
    <row r="59" spans="1:10" ht="15" customHeight="1" x14ac:dyDescent="0.2">
      <c r="A59" s="5" t="s">
        <v>10</v>
      </c>
      <c r="B59" s="5" t="s">
        <v>559</v>
      </c>
      <c r="C59" s="5" t="s">
        <v>555</v>
      </c>
      <c r="D59" s="5" t="s">
        <v>621</v>
      </c>
      <c r="E59" s="5">
        <v>11.5</v>
      </c>
      <c r="F59" s="5">
        <v>1.1000000000000001</v>
      </c>
      <c r="G59" s="5">
        <v>11.5243073324073</v>
      </c>
      <c r="H59" s="3">
        <f t="shared" si="2"/>
        <v>0</v>
      </c>
      <c r="I59" s="3" t="str">
        <f t="shared" si="3"/>
        <v>match</v>
      </c>
      <c r="J59" s="5" t="s">
        <v>617</v>
      </c>
    </row>
    <row r="60" spans="1:10" ht="15" customHeight="1" x14ac:dyDescent="0.2">
      <c r="A60" s="5" t="s">
        <v>10</v>
      </c>
      <c r="B60" s="5" t="s">
        <v>559</v>
      </c>
      <c r="C60" s="5" t="s">
        <v>556</v>
      </c>
      <c r="D60" s="5" t="s">
        <v>621</v>
      </c>
      <c r="E60" s="5">
        <v>-500</v>
      </c>
      <c r="F60" s="5">
        <v>0</v>
      </c>
      <c r="G60" s="5">
        <v>-500</v>
      </c>
      <c r="H60" s="3">
        <f t="shared" si="2"/>
        <v>0</v>
      </c>
      <c r="I60" s="3" t="str">
        <f t="shared" si="3"/>
        <v>match</v>
      </c>
      <c r="J60" s="5" t="s">
        <v>618</v>
      </c>
    </row>
    <row r="61" spans="1:10" ht="15" customHeight="1" x14ac:dyDescent="0.2">
      <c r="A61" s="5" t="s">
        <v>10</v>
      </c>
      <c r="B61" s="5" t="s">
        <v>559</v>
      </c>
      <c r="C61" s="5" t="s">
        <v>557</v>
      </c>
      <c r="D61" s="5" t="s">
        <v>621</v>
      </c>
      <c r="E61" s="5">
        <v>391</v>
      </c>
      <c r="F61" s="5">
        <v>9</v>
      </c>
      <c r="G61" s="5">
        <v>391</v>
      </c>
      <c r="H61" s="3">
        <f t="shared" si="2"/>
        <v>0</v>
      </c>
      <c r="I61" s="3" t="str">
        <f t="shared" si="3"/>
        <v>match</v>
      </c>
      <c r="J61" s="5" t="s">
        <v>619</v>
      </c>
    </row>
    <row r="62" spans="1:10" ht="15" customHeight="1" x14ac:dyDescent="0.2">
      <c r="A62" s="5" t="s">
        <v>10</v>
      </c>
      <c r="B62" s="5" t="s">
        <v>13</v>
      </c>
      <c r="C62" s="5" t="s">
        <v>620</v>
      </c>
      <c r="D62" s="5" t="s">
        <v>621</v>
      </c>
      <c r="E62" s="5">
        <v>358000</v>
      </c>
      <c r="F62" s="5">
        <v>5000</v>
      </c>
      <c r="G62" s="5">
        <v>357490.5</v>
      </c>
      <c r="H62" s="3">
        <f t="shared" si="2"/>
        <v>0</v>
      </c>
      <c r="I62" s="3" t="str">
        <f t="shared" si="3"/>
        <v>match</v>
      </c>
      <c r="J62" s="5" t="s">
        <v>14</v>
      </c>
    </row>
    <row r="63" spans="1:10" ht="15" customHeight="1" x14ac:dyDescent="0.2">
      <c r="A63" s="5" t="s">
        <v>10</v>
      </c>
      <c r="B63" s="5" t="s">
        <v>13</v>
      </c>
      <c r="C63" s="5" t="s">
        <v>622</v>
      </c>
      <c r="D63" s="5" t="s">
        <v>621</v>
      </c>
      <c r="E63" s="5">
        <v>358000</v>
      </c>
      <c r="F63" s="5">
        <v>5000</v>
      </c>
      <c r="G63" s="5">
        <v>358092</v>
      </c>
      <c r="H63" s="3">
        <f t="shared" si="2"/>
        <v>0</v>
      </c>
      <c r="I63" s="3" t="str">
        <f t="shared" si="3"/>
        <v>match</v>
      </c>
      <c r="J63" s="5" t="s">
        <v>15</v>
      </c>
    </row>
    <row r="64" spans="1:10" ht="15" customHeight="1" x14ac:dyDescent="0.2">
      <c r="A64" s="5" t="s">
        <v>10</v>
      </c>
      <c r="B64" s="5" t="s">
        <v>13</v>
      </c>
      <c r="C64" s="5" t="s">
        <v>16</v>
      </c>
      <c r="D64" s="5" t="s">
        <v>621</v>
      </c>
      <c r="E64" s="5">
        <v>33700</v>
      </c>
      <c r="F64" s="5">
        <v>300</v>
      </c>
      <c r="G64" s="5">
        <v>33736.352614495299</v>
      </c>
      <c r="H64" s="3">
        <f t="shared" si="2"/>
        <v>0</v>
      </c>
      <c r="I64" s="3" t="str">
        <f t="shared" si="3"/>
        <v>match</v>
      </c>
      <c r="J64" s="5" t="s">
        <v>17</v>
      </c>
    </row>
    <row r="65" spans="1:10" ht="15" customHeight="1" x14ac:dyDescent="0.2">
      <c r="A65" s="5" t="s">
        <v>10</v>
      </c>
      <c r="B65" s="5" t="s">
        <v>13</v>
      </c>
      <c r="C65" s="5" t="s">
        <v>18</v>
      </c>
      <c r="D65" s="5" t="s">
        <v>621</v>
      </c>
      <c r="E65" s="5">
        <v>9.4399999999999998E-2</v>
      </c>
      <c r="F65" s="5">
        <v>5.0000000000000001E-4</v>
      </c>
      <c r="G65" s="5">
        <v>9.4369927633028997E-2</v>
      </c>
      <c r="H65" s="3">
        <f t="shared" si="2"/>
        <v>0</v>
      </c>
      <c r="I65" s="3" t="str">
        <f t="shared" si="3"/>
        <v>match</v>
      </c>
      <c r="J65" s="5" t="s">
        <v>19</v>
      </c>
    </row>
    <row r="66" spans="1:10" ht="15" customHeight="1" x14ac:dyDescent="0.2">
      <c r="A66" s="5" t="s">
        <v>10</v>
      </c>
      <c r="B66" s="5" t="s">
        <v>13</v>
      </c>
      <c r="C66" s="5" t="s">
        <v>20</v>
      </c>
      <c r="D66" s="5" t="s">
        <v>621</v>
      </c>
      <c r="E66" s="5">
        <v>3.2599999999999997E-2</v>
      </c>
      <c r="F66" s="5">
        <v>1E-4</v>
      </c>
      <c r="G66" s="5">
        <v>3.2549354325816897E-2</v>
      </c>
      <c r="H66" s="3">
        <f t="shared" si="2"/>
        <v>0</v>
      </c>
      <c r="I66" s="3" t="str">
        <f t="shared" si="3"/>
        <v>match</v>
      </c>
      <c r="J66" s="5" t="s">
        <v>21</v>
      </c>
    </row>
    <row r="67" spans="1:10" ht="15" customHeight="1" x14ac:dyDescent="0.2">
      <c r="A67" s="5" t="s">
        <v>10</v>
      </c>
      <c r="B67" s="5" t="s">
        <v>13</v>
      </c>
      <c r="C67" s="5" t="s">
        <v>22</v>
      </c>
      <c r="D67" s="5" t="s">
        <v>621</v>
      </c>
      <c r="E67" s="5">
        <v>0.377</v>
      </c>
      <c r="F67" s="5">
        <v>1E-3</v>
      </c>
      <c r="G67" s="5">
        <v>0.37643240477359902</v>
      </c>
      <c r="H67" s="3">
        <f t="shared" ref="H67:H130" si="4">IFERROR(IF(NOT(G67=""),ABS(ROUNDDOWN(E67-G67, 3 - (1+INT(LOG10(ABS(E67)))))),""),IF(AND(E67=0,NOT(E67="")),ABS(ROUNDDOWN(E67-G67,0)),""))</f>
        <v>0</v>
      </c>
      <c r="I67" s="3" t="str">
        <f t="shared" ref="I67:I130" si="5">IF(NOT(H67=""),IF(H67&lt;=F67,"match",IF(H67&lt;3*F67,"partial match","no match")),"")</f>
        <v>match</v>
      </c>
      <c r="J67" s="5" t="s">
        <v>23</v>
      </c>
    </row>
    <row r="68" spans="1:10" ht="15" customHeight="1" x14ac:dyDescent="0.2">
      <c r="A68" s="5" t="s">
        <v>10</v>
      </c>
      <c r="B68" s="5" t="s">
        <v>13</v>
      </c>
      <c r="C68" s="5" t="s">
        <v>24</v>
      </c>
      <c r="D68" s="5" t="s">
        <v>621</v>
      </c>
      <c r="E68" s="5">
        <v>1.38</v>
      </c>
      <c r="F68" s="5">
        <v>0.01</v>
      </c>
      <c r="G68" s="5">
        <v>1.3849613889249599</v>
      </c>
      <c r="H68" s="3">
        <f t="shared" si="4"/>
        <v>0</v>
      </c>
      <c r="I68" s="3" t="str">
        <f t="shared" si="5"/>
        <v>match</v>
      </c>
      <c r="J68" s="5" t="s">
        <v>25</v>
      </c>
    </row>
    <row r="69" spans="1:10" ht="15" customHeight="1" x14ac:dyDescent="0.2">
      <c r="A69" s="5" t="s">
        <v>10</v>
      </c>
      <c r="B69" s="5" t="s">
        <v>13</v>
      </c>
      <c r="C69" s="5" t="s">
        <v>26</v>
      </c>
      <c r="D69" s="5" t="s">
        <v>621</v>
      </c>
      <c r="E69" s="5">
        <v>0.72199999999999998</v>
      </c>
      <c r="F69" s="5">
        <v>1E-3</v>
      </c>
      <c r="G69" s="5">
        <v>0.72204178975431099</v>
      </c>
      <c r="H69" s="3">
        <f t="shared" si="4"/>
        <v>0</v>
      </c>
      <c r="I69" s="3" t="str">
        <f t="shared" si="5"/>
        <v>match</v>
      </c>
      <c r="J69" s="5" t="s">
        <v>27</v>
      </c>
    </row>
    <row r="70" spans="1:10" ht="15" customHeight="1" x14ac:dyDescent="0.2">
      <c r="A70" s="5" t="s">
        <v>10</v>
      </c>
      <c r="B70" s="5" t="s">
        <v>13</v>
      </c>
      <c r="C70" s="5" t="s">
        <v>28</v>
      </c>
      <c r="D70" s="5" t="s">
        <v>624</v>
      </c>
      <c r="E70" s="5">
        <v>0.38500000000000001</v>
      </c>
      <c r="F70" s="5">
        <v>1E-3</v>
      </c>
      <c r="G70" s="5">
        <v>0.38496138892496601</v>
      </c>
      <c r="H70" s="3">
        <f t="shared" si="4"/>
        <v>0</v>
      </c>
      <c r="I70" s="3" t="str">
        <f t="shared" si="5"/>
        <v>match</v>
      </c>
      <c r="J70" s="5" t="s">
        <v>29</v>
      </c>
    </row>
    <row r="71" spans="1:10" ht="15" customHeight="1" x14ac:dyDescent="0.2">
      <c r="A71" s="5" t="s">
        <v>10</v>
      </c>
      <c r="B71" s="5" t="s">
        <v>13</v>
      </c>
      <c r="C71" s="5" t="s">
        <v>30</v>
      </c>
      <c r="D71" s="5" t="s">
        <v>621</v>
      </c>
      <c r="E71" s="5">
        <v>63.1</v>
      </c>
      <c r="F71" s="5">
        <v>29.6</v>
      </c>
      <c r="G71" s="5">
        <v>60.939819706708199</v>
      </c>
      <c r="H71" s="3">
        <f t="shared" si="4"/>
        <v>2.1</v>
      </c>
      <c r="I71" s="3" t="str">
        <f t="shared" si="5"/>
        <v>match</v>
      </c>
      <c r="J71" s="5" t="s">
        <v>31</v>
      </c>
    </row>
    <row r="72" spans="1:10" ht="15" customHeight="1" x14ac:dyDescent="0.2">
      <c r="A72" s="5" t="s">
        <v>10</v>
      </c>
      <c r="B72" s="5" t="s">
        <v>13</v>
      </c>
      <c r="C72" s="5" t="s">
        <v>32</v>
      </c>
      <c r="D72" s="5" t="s">
        <v>621</v>
      </c>
      <c r="E72" s="5">
        <v>125</v>
      </c>
      <c r="F72" s="5">
        <v>1</v>
      </c>
      <c r="G72" s="5">
        <v>125.05998560690701</v>
      </c>
      <c r="H72" s="3">
        <f t="shared" si="4"/>
        <v>0</v>
      </c>
      <c r="I72" s="3" t="str">
        <f t="shared" si="5"/>
        <v>match</v>
      </c>
      <c r="J72" s="5" t="s">
        <v>33</v>
      </c>
    </row>
    <row r="73" spans="1:10" ht="15" customHeight="1" x14ac:dyDescent="0.2">
      <c r="A73" s="5" t="s">
        <v>10</v>
      </c>
      <c r="B73" s="5" t="s">
        <v>13</v>
      </c>
      <c r="C73" s="5" t="s">
        <v>34</v>
      </c>
      <c r="D73" s="5" t="s">
        <v>621</v>
      </c>
      <c r="E73" s="5">
        <v>92.6</v>
      </c>
      <c r="F73" s="5">
        <v>0.4</v>
      </c>
      <c r="G73" s="5">
        <v>92.600887859516405</v>
      </c>
      <c r="H73" s="3">
        <f t="shared" si="4"/>
        <v>0</v>
      </c>
      <c r="I73" s="3" t="str">
        <f t="shared" si="5"/>
        <v>match</v>
      </c>
      <c r="J73" s="5" t="s">
        <v>35</v>
      </c>
    </row>
    <row r="74" spans="1:10" ht="15" customHeight="1" x14ac:dyDescent="0.2">
      <c r="A74" s="5" t="s">
        <v>10</v>
      </c>
      <c r="B74" s="5" t="s">
        <v>13</v>
      </c>
      <c r="C74" s="5" t="s">
        <v>36</v>
      </c>
      <c r="D74" s="5" t="s">
        <v>621</v>
      </c>
      <c r="E74" s="5">
        <v>81.3</v>
      </c>
      <c r="F74" s="5">
        <v>0.4</v>
      </c>
      <c r="G74" s="5">
        <v>81.324267855298402</v>
      </c>
      <c r="H74" s="3">
        <f t="shared" si="4"/>
        <v>0</v>
      </c>
      <c r="I74" s="3" t="str">
        <f t="shared" si="5"/>
        <v>match</v>
      </c>
      <c r="J74" s="5" t="s">
        <v>37</v>
      </c>
    </row>
    <row r="75" spans="1:10" ht="15" customHeight="1" x14ac:dyDescent="0.2">
      <c r="A75" s="5" t="s">
        <v>10</v>
      </c>
      <c r="B75" s="5" t="s">
        <v>13</v>
      </c>
      <c r="C75" s="5" t="s">
        <v>38</v>
      </c>
      <c r="D75" s="5" t="s">
        <v>621</v>
      </c>
      <c r="E75" s="5">
        <v>70.2</v>
      </c>
      <c r="F75" s="5">
        <v>0.3</v>
      </c>
      <c r="G75" s="5">
        <v>70.176728101884393</v>
      </c>
      <c r="H75" s="3">
        <f t="shared" si="4"/>
        <v>0</v>
      </c>
      <c r="I75" s="3" t="str">
        <f t="shared" si="5"/>
        <v>match</v>
      </c>
      <c r="J75" s="5" t="s">
        <v>39</v>
      </c>
    </row>
    <row r="76" spans="1:10" ht="15" customHeight="1" x14ac:dyDescent="0.2">
      <c r="A76" s="5" t="s">
        <v>10</v>
      </c>
      <c r="B76" s="5" t="s">
        <v>13</v>
      </c>
      <c r="C76" s="5" t="s">
        <v>40</v>
      </c>
      <c r="D76" s="5" t="s">
        <v>621</v>
      </c>
      <c r="E76" s="5">
        <v>0.878</v>
      </c>
      <c r="F76" s="5">
        <v>1E-3</v>
      </c>
      <c r="G76" s="5">
        <v>0.87822341378275204</v>
      </c>
      <c r="H76" s="3">
        <f t="shared" si="4"/>
        <v>0</v>
      </c>
      <c r="I76" s="3" t="str">
        <f t="shared" si="5"/>
        <v>match</v>
      </c>
      <c r="J76" s="5" t="s">
        <v>41</v>
      </c>
    </row>
    <row r="77" spans="1:10" ht="15" customHeight="1" x14ac:dyDescent="0.2">
      <c r="A77" s="5" t="s">
        <v>10</v>
      </c>
      <c r="B77" s="5" t="s">
        <v>13</v>
      </c>
      <c r="C77" s="5" t="s">
        <v>42</v>
      </c>
      <c r="D77" s="5" t="s">
        <v>621</v>
      </c>
      <c r="E77" s="5">
        <v>0.75800000000000001</v>
      </c>
      <c r="F77" s="5">
        <v>1E-3</v>
      </c>
      <c r="G77" s="5">
        <v>0.757840769392498</v>
      </c>
      <c r="H77" s="3">
        <f t="shared" si="4"/>
        <v>0</v>
      </c>
      <c r="I77" s="3" t="str">
        <f t="shared" si="5"/>
        <v>match</v>
      </c>
      <c r="J77" s="5" t="s">
        <v>43</v>
      </c>
    </row>
    <row r="78" spans="1:10" ht="15" customHeight="1" x14ac:dyDescent="0.2">
      <c r="A78" s="5" t="s">
        <v>10</v>
      </c>
      <c r="B78" s="5" t="s">
        <v>13</v>
      </c>
      <c r="C78" s="5" t="s">
        <v>44</v>
      </c>
      <c r="D78" s="5" t="s">
        <v>621</v>
      </c>
      <c r="E78" s="5">
        <v>0.47699999999999998</v>
      </c>
      <c r="F78" s="5">
        <v>3.0000000000000001E-3</v>
      </c>
      <c r="G78" s="5">
        <v>0.47721902732835603</v>
      </c>
      <c r="H78" s="3">
        <f t="shared" si="4"/>
        <v>0</v>
      </c>
      <c r="I78" s="3" t="str">
        <f t="shared" si="5"/>
        <v>match</v>
      </c>
      <c r="J78" s="5" t="s">
        <v>45</v>
      </c>
    </row>
    <row r="79" spans="1:10" ht="15" customHeight="1" x14ac:dyDescent="0.2">
      <c r="A79" s="5" t="s">
        <v>10</v>
      </c>
      <c r="B79" s="5" t="s">
        <v>13</v>
      </c>
      <c r="C79" s="5" t="s">
        <v>46</v>
      </c>
      <c r="D79" s="5" t="s">
        <v>624</v>
      </c>
      <c r="E79" s="5">
        <v>0.67800000000000005</v>
      </c>
      <c r="F79" s="5">
        <v>3.0000000000000001E-3</v>
      </c>
      <c r="G79" s="5">
        <v>0.67765451981550995</v>
      </c>
      <c r="H79" s="3">
        <f t="shared" si="4"/>
        <v>0</v>
      </c>
      <c r="I79" s="3" t="str">
        <f t="shared" si="5"/>
        <v>match</v>
      </c>
      <c r="J79" s="5" t="s">
        <v>47</v>
      </c>
    </row>
    <row r="80" spans="1:10" ht="15" customHeight="1" x14ac:dyDescent="0.2">
      <c r="A80" s="5" t="s">
        <v>10</v>
      </c>
      <c r="B80" s="5" t="s">
        <v>13</v>
      </c>
      <c r="C80" s="5" t="s">
        <v>48</v>
      </c>
      <c r="D80" s="5" t="s">
        <v>625</v>
      </c>
      <c r="E80" s="5"/>
      <c r="F80" s="5"/>
      <c r="G80" s="5"/>
      <c r="H80" s="3" t="str">
        <f t="shared" si="4"/>
        <v/>
      </c>
      <c r="I80" s="3" t="str">
        <f t="shared" si="5"/>
        <v/>
      </c>
      <c r="J80" s="5" t="s">
        <v>49</v>
      </c>
    </row>
    <row r="81" spans="1:10" ht="15" customHeight="1" x14ac:dyDescent="0.2">
      <c r="A81" s="5" t="s">
        <v>10</v>
      </c>
      <c r="B81" s="5" t="s">
        <v>13</v>
      </c>
      <c r="C81" s="5" t="s">
        <v>50</v>
      </c>
      <c r="D81" s="5" t="s">
        <v>625</v>
      </c>
      <c r="E81" s="5"/>
      <c r="F81" s="5"/>
      <c r="G81" s="5"/>
      <c r="H81" s="3" t="str">
        <f t="shared" si="4"/>
        <v/>
      </c>
      <c r="I81" s="3" t="str">
        <f t="shared" si="5"/>
        <v/>
      </c>
      <c r="J81" s="5" t="s">
        <v>51</v>
      </c>
    </row>
    <row r="82" spans="1:10" ht="15" customHeight="1" x14ac:dyDescent="0.2">
      <c r="A82" s="5" t="s">
        <v>10</v>
      </c>
      <c r="B82" s="5" t="s">
        <v>13</v>
      </c>
      <c r="C82" s="5" t="s">
        <v>52</v>
      </c>
      <c r="D82" s="5" t="s">
        <v>624</v>
      </c>
      <c r="E82" s="5">
        <v>1.29</v>
      </c>
      <c r="F82" s="5">
        <v>0.01</v>
      </c>
      <c r="G82" s="5">
        <v>1.2919254517676</v>
      </c>
      <c r="H82" s="3">
        <f t="shared" si="4"/>
        <v>0</v>
      </c>
      <c r="I82" s="3" t="str">
        <f t="shared" si="5"/>
        <v>match</v>
      </c>
      <c r="J82" s="5" t="s">
        <v>53</v>
      </c>
    </row>
    <row r="83" spans="1:10" ht="15" customHeight="1" x14ac:dyDescent="0.2">
      <c r="A83" s="5" t="s">
        <v>10</v>
      </c>
      <c r="B83" s="5" t="s">
        <v>13</v>
      </c>
      <c r="C83" s="5" t="s">
        <v>54</v>
      </c>
      <c r="D83" s="5" t="s">
        <v>624</v>
      </c>
      <c r="E83" s="5">
        <v>1.62</v>
      </c>
      <c r="F83" s="5">
        <v>0.01</v>
      </c>
      <c r="G83" s="5">
        <v>1.61670564032029</v>
      </c>
      <c r="H83" s="3">
        <f t="shared" si="4"/>
        <v>0</v>
      </c>
      <c r="I83" s="3" t="str">
        <f t="shared" si="5"/>
        <v>match</v>
      </c>
      <c r="J83" s="5" t="s">
        <v>55</v>
      </c>
    </row>
    <row r="84" spans="1:10" ht="15" customHeight="1" x14ac:dyDescent="0.2">
      <c r="A84" s="5" t="s">
        <v>10</v>
      </c>
      <c r="B84" s="5" t="s">
        <v>13</v>
      </c>
      <c r="C84" s="5" t="s">
        <v>56</v>
      </c>
      <c r="D84" s="5" t="s">
        <v>625</v>
      </c>
      <c r="E84" s="5"/>
      <c r="F84" s="5"/>
      <c r="G84" s="5"/>
      <c r="H84" s="3" t="str">
        <f t="shared" si="4"/>
        <v/>
      </c>
      <c r="I84" s="3" t="str">
        <f t="shared" si="5"/>
        <v/>
      </c>
      <c r="J84" s="5" t="s">
        <v>57</v>
      </c>
    </row>
    <row r="85" spans="1:10" ht="15" customHeight="1" x14ac:dyDescent="0.2">
      <c r="A85" s="5" t="s">
        <v>10</v>
      </c>
      <c r="B85" s="5" t="s">
        <v>13</v>
      </c>
      <c r="C85" s="5" t="s">
        <v>58</v>
      </c>
      <c r="D85" s="5" t="s">
        <v>625</v>
      </c>
      <c r="E85" s="5"/>
      <c r="F85" s="5"/>
      <c r="G85" s="5"/>
      <c r="H85" s="3" t="str">
        <f t="shared" si="4"/>
        <v/>
      </c>
      <c r="I85" s="3" t="str">
        <f t="shared" si="5"/>
        <v/>
      </c>
      <c r="J85" s="5" t="s">
        <v>59</v>
      </c>
    </row>
    <row r="86" spans="1:10" ht="15" customHeight="1" x14ac:dyDescent="0.2">
      <c r="A86" s="5" t="s">
        <v>10</v>
      </c>
      <c r="B86" s="5" t="s">
        <v>13</v>
      </c>
      <c r="C86" s="5" t="s">
        <v>60</v>
      </c>
      <c r="D86" s="5" t="s">
        <v>624</v>
      </c>
      <c r="E86" s="5">
        <v>0.82899999999999996</v>
      </c>
      <c r="F86" s="5">
        <v>1E-3</v>
      </c>
      <c r="G86" s="5">
        <v>0.83120701441107103</v>
      </c>
      <c r="H86" s="3">
        <f t="shared" si="4"/>
        <v>2E-3</v>
      </c>
      <c r="I86" s="3" t="str">
        <f t="shared" si="5"/>
        <v>partial match</v>
      </c>
      <c r="J86" s="5" t="s">
        <v>61</v>
      </c>
    </row>
    <row r="87" spans="1:10" ht="15" customHeight="1" x14ac:dyDescent="0.2">
      <c r="A87" s="5" t="s">
        <v>10</v>
      </c>
      <c r="B87" s="5" t="s">
        <v>13</v>
      </c>
      <c r="C87" s="5" t="s">
        <v>62</v>
      </c>
      <c r="D87" s="5" t="s">
        <v>624</v>
      </c>
      <c r="E87" s="5">
        <v>1.1200000000000001</v>
      </c>
      <c r="F87" s="5">
        <v>0.01</v>
      </c>
      <c r="G87" s="5">
        <v>1.1244517104342699</v>
      </c>
      <c r="H87" s="3">
        <f t="shared" si="4"/>
        <v>0</v>
      </c>
      <c r="I87" s="3" t="str">
        <f t="shared" si="5"/>
        <v>match</v>
      </c>
      <c r="J87" s="5" t="s">
        <v>63</v>
      </c>
    </row>
    <row r="88" spans="1:10" ht="15" customHeight="1" x14ac:dyDescent="0.2">
      <c r="A88" s="5" t="s">
        <v>10</v>
      </c>
      <c r="B88" s="5" t="s">
        <v>13</v>
      </c>
      <c r="C88" s="5" t="s">
        <v>64</v>
      </c>
      <c r="D88" s="5" t="s">
        <v>621</v>
      </c>
      <c r="E88" s="5">
        <v>4120000</v>
      </c>
      <c r="F88" s="5">
        <v>320000</v>
      </c>
      <c r="G88" s="5">
        <v>4126762.2612764002</v>
      </c>
      <c r="H88" s="3">
        <f t="shared" si="4"/>
        <v>0</v>
      </c>
      <c r="I88" s="3" t="str">
        <f t="shared" si="5"/>
        <v>match</v>
      </c>
      <c r="J88" s="5" t="s">
        <v>65</v>
      </c>
    </row>
    <row r="89" spans="1:10" ht="15" customHeight="1" x14ac:dyDescent="0.2">
      <c r="A89" s="5" t="s">
        <v>10</v>
      </c>
      <c r="B89" s="5" t="s">
        <v>13</v>
      </c>
      <c r="C89" s="5" t="s">
        <v>66</v>
      </c>
      <c r="D89" s="5" t="s">
        <v>625</v>
      </c>
      <c r="E89" s="5"/>
      <c r="F89" s="5"/>
      <c r="G89" s="5">
        <v>3.2861885431600103E-2</v>
      </c>
      <c r="H89" s="3" t="str">
        <f t="shared" si="4"/>
        <v/>
      </c>
      <c r="I89" s="3" t="str">
        <f t="shared" si="5"/>
        <v/>
      </c>
      <c r="J89" s="5" t="s">
        <v>67</v>
      </c>
    </row>
    <row r="90" spans="1:10" ht="15" customHeight="1" x14ac:dyDescent="0.2">
      <c r="A90" s="5" t="s">
        <v>10</v>
      </c>
      <c r="B90" s="5" t="s">
        <v>13</v>
      </c>
      <c r="C90" s="5" t="s">
        <v>68</v>
      </c>
      <c r="D90" s="5" t="s">
        <v>625</v>
      </c>
      <c r="E90" s="5"/>
      <c r="F90" s="5"/>
      <c r="G90" s="5">
        <v>0.861991786911811</v>
      </c>
      <c r="H90" s="3" t="str">
        <f t="shared" si="4"/>
        <v/>
      </c>
      <c r="I90" s="3" t="str">
        <f t="shared" si="5"/>
        <v/>
      </c>
      <c r="J90" s="5" t="s">
        <v>69</v>
      </c>
    </row>
    <row r="91" spans="1:10" ht="15" customHeight="1" x14ac:dyDescent="0.2">
      <c r="A91" s="5" t="s">
        <v>10</v>
      </c>
      <c r="B91" s="5" t="s">
        <v>70</v>
      </c>
      <c r="C91" s="5" t="s">
        <v>71</v>
      </c>
      <c r="D91" s="5" t="s">
        <v>625</v>
      </c>
      <c r="E91" s="5"/>
      <c r="F91" s="5"/>
      <c r="G91" s="5">
        <v>178.30136986301301</v>
      </c>
      <c r="H91" s="3" t="str">
        <f t="shared" si="4"/>
        <v/>
      </c>
      <c r="I91" s="3" t="str">
        <f t="shared" si="5"/>
        <v/>
      </c>
      <c r="J91" s="5" t="s">
        <v>72</v>
      </c>
    </row>
    <row r="92" spans="1:10" ht="15" customHeight="1" x14ac:dyDescent="0.2">
      <c r="A92" s="5" t="s">
        <v>10</v>
      </c>
      <c r="B92" s="5" t="s">
        <v>70</v>
      </c>
      <c r="C92" s="5" t="s">
        <v>73</v>
      </c>
      <c r="D92" s="5" t="s">
        <v>625</v>
      </c>
      <c r="E92" s="5"/>
      <c r="F92" s="5"/>
      <c r="G92" s="5">
        <v>178.49315068493101</v>
      </c>
      <c r="H92" s="3" t="str">
        <f t="shared" si="4"/>
        <v/>
      </c>
      <c r="I92" s="3" t="str">
        <f t="shared" si="5"/>
        <v/>
      </c>
      <c r="J92" s="5" t="s">
        <v>74</v>
      </c>
    </row>
    <row r="93" spans="1:10" ht="15" customHeight="1" x14ac:dyDescent="0.2">
      <c r="A93" s="5" t="s">
        <v>10</v>
      </c>
      <c r="B93" s="5" t="s">
        <v>75</v>
      </c>
      <c r="C93" s="5" t="s">
        <v>76</v>
      </c>
      <c r="D93" s="5" t="s">
        <v>621</v>
      </c>
      <c r="E93" s="5">
        <v>11.5</v>
      </c>
      <c r="F93" s="5">
        <v>1.1000000000000001</v>
      </c>
      <c r="G93" s="5">
        <v>11.5243073324073</v>
      </c>
      <c r="H93" s="3">
        <f t="shared" si="4"/>
        <v>0</v>
      </c>
      <c r="I93" s="3" t="str">
        <f t="shared" si="5"/>
        <v>match</v>
      </c>
      <c r="J93" s="5" t="s">
        <v>77</v>
      </c>
    </row>
    <row r="94" spans="1:10" ht="15" customHeight="1" x14ac:dyDescent="0.2">
      <c r="A94" s="5" t="s">
        <v>10</v>
      </c>
      <c r="B94" s="5" t="s">
        <v>75</v>
      </c>
      <c r="C94" s="5" t="s">
        <v>78</v>
      </c>
      <c r="D94" s="5" t="s">
        <v>621</v>
      </c>
      <c r="E94" s="5">
        <v>14400</v>
      </c>
      <c r="F94" s="5">
        <v>400</v>
      </c>
      <c r="G94" s="5">
        <v>14415.285376694999</v>
      </c>
      <c r="H94" s="3">
        <f t="shared" si="4"/>
        <v>0</v>
      </c>
      <c r="I94" s="3" t="str">
        <f t="shared" si="5"/>
        <v>match</v>
      </c>
      <c r="J94" s="5" t="s">
        <v>79</v>
      </c>
    </row>
    <row r="95" spans="1:10" ht="15" customHeight="1" x14ac:dyDescent="0.2">
      <c r="A95" s="5" t="s">
        <v>10</v>
      </c>
      <c r="B95" s="5" t="s">
        <v>75</v>
      </c>
      <c r="C95" s="5" t="s">
        <v>80</v>
      </c>
      <c r="D95" s="5" t="s">
        <v>621</v>
      </c>
      <c r="E95" s="5">
        <v>-2.4900000000000002</v>
      </c>
      <c r="F95" s="5">
        <v>0.05</v>
      </c>
      <c r="G95" s="5">
        <v>-2.4898432040869198</v>
      </c>
      <c r="H95" s="3">
        <f t="shared" si="4"/>
        <v>0</v>
      </c>
      <c r="I95" s="3" t="str">
        <f t="shared" si="5"/>
        <v>match</v>
      </c>
      <c r="J95" s="5" t="s">
        <v>81</v>
      </c>
    </row>
    <row r="96" spans="1:10" ht="15" customHeight="1" x14ac:dyDescent="0.2">
      <c r="A96" s="5" t="s">
        <v>10</v>
      </c>
      <c r="B96" s="5" t="s">
        <v>75</v>
      </c>
      <c r="C96" s="5" t="s">
        <v>626</v>
      </c>
      <c r="D96" s="5" t="s">
        <v>621</v>
      </c>
      <c r="E96" s="5">
        <v>5.93</v>
      </c>
      <c r="F96" s="5">
        <v>0.24</v>
      </c>
      <c r="G96" s="5">
        <v>5.9298828043090897</v>
      </c>
      <c r="H96" s="3">
        <f t="shared" si="4"/>
        <v>0</v>
      </c>
      <c r="I96" s="3" t="str">
        <f t="shared" si="5"/>
        <v>match</v>
      </c>
      <c r="J96" s="5" t="s">
        <v>83</v>
      </c>
    </row>
    <row r="97" spans="1:10" ht="15" customHeight="1" x14ac:dyDescent="0.2">
      <c r="A97" s="5" t="s">
        <v>10</v>
      </c>
      <c r="B97" s="5" t="s">
        <v>75</v>
      </c>
      <c r="C97" s="5" t="s">
        <v>84</v>
      </c>
      <c r="D97" s="5" t="s">
        <v>621</v>
      </c>
      <c r="E97" s="5">
        <v>45</v>
      </c>
      <c r="F97" s="5">
        <v>0.3</v>
      </c>
      <c r="G97" s="5">
        <v>45</v>
      </c>
      <c r="H97" s="3">
        <f t="shared" si="4"/>
        <v>0</v>
      </c>
      <c r="I97" s="3" t="str">
        <f t="shared" si="5"/>
        <v>match</v>
      </c>
      <c r="J97" s="5" t="s">
        <v>85</v>
      </c>
    </row>
    <row r="98" spans="1:10" ht="15" customHeight="1" x14ac:dyDescent="0.2">
      <c r="A98" s="5" t="s">
        <v>10</v>
      </c>
      <c r="B98" s="5" t="s">
        <v>75</v>
      </c>
      <c r="C98" s="5" t="s">
        <v>86</v>
      </c>
      <c r="D98" s="5" t="s">
        <v>621</v>
      </c>
      <c r="E98" s="5">
        <v>-500</v>
      </c>
      <c r="F98" s="5">
        <v>0</v>
      </c>
      <c r="G98" s="5">
        <v>-500</v>
      </c>
      <c r="H98" s="3">
        <f t="shared" si="4"/>
        <v>0</v>
      </c>
      <c r="I98" s="3" t="str">
        <f t="shared" si="5"/>
        <v>match</v>
      </c>
      <c r="J98" s="5" t="s">
        <v>87</v>
      </c>
    </row>
    <row r="99" spans="1:10" ht="15" customHeight="1" x14ac:dyDescent="0.2">
      <c r="A99" s="5" t="s">
        <v>10</v>
      </c>
      <c r="B99" s="5" t="s">
        <v>75</v>
      </c>
      <c r="C99" s="5" t="s">
        <v>88</v>
      </c>
      <c r="D99" s="5" t="s">
        <v>621</v>
      </c>
      <c r="E99" s="5">
        <v>-136</v>
      </c>
      <c r="F99" s="5">
        <v>8</v>
      </c>
      <c r="G99" s="5">
        <v>-136</v>
      </c>
      <c r="H99" s="3">
        <f t="shared" si="4"/>
        <v>0</v>
      </c>
      <c r="I99" s="3" t="str">
        <f t="shared" si="5"/>
        <v>match</v>
      </c>
      <c r="J99" s="5" t="s">
        <v>89</v>
      </c>
    </row>
    <row r="100" spans="1:10" ht="15" customHeight="1" x14ac:dyDescent="0.2">
      <c r="A100" s="5" t="s">
        <v>10</v>
      </c>
      <c r="B100" s="5" t="s">
        <v>75</v>
      </c>
      <c r="C100" s="5" t="s">
        <v>90</v>
      </c>
      <c r="D100" s="5" t="s">
        <v>621</v>
      </c>
      <c r="E100" s="5">
        <v>91</v>
      </c>
      <c r="F100" s="5">
        <v>0</v>
      </c>
      <c r="G100" s="5">
        <v>91</v>
      </c>
      <c r="H100" s="3">
        <f t="shared" si="4"/>
        <v>0</v>
      </c>
      <c r="I100" s="3" t="str">
        <f t="shared" si="5"/>
        <v>match</v>
      </c>
      <c r="J100" s="5" t="s">
        <v>91</v>
      </c>
    </row>
    <row r="101" spans="1:10" ht="15" customHeight="1" x14ac:dyDescent="0.2">
      <c r="A101" s="5" t="s">
        <v>10</v>
      </c>
      <c r="B101" s="5" t="s">
        <v>75</v>
      </c>
      <c r="C101" s="5" t="s">
        <v>92</v>
      </c>
      <c r="D101" s="5" t="s">
        <v>621</v>
      </c>
      <c r="E101" s="5">
        <v>391</v>
      </c>
      <c r="F101" s="5">
        <v>9</v>
      </c>
      <c r="G101" s="5">
        <v>391</v>
      </c>
      <c r="H101" s="3">
        <f t="shared" si="4"/>
        <v>0</v>
      </c>
      <c r="I101" s="3" t="str">
        <f t="shared" si="5"/>
        <v>match</v>
      </c>
      <c r="J101" s="5" t="s">
        <v>93</v>
      </c>
    </row>
    <row r="102" spans="1:10" ht="15" customHeight="1" x14ac:dyDescent="0.2">
      <c r="A102" s="5" t="s">
        <v>10</v>
      </c>
      <c r="B102" s="5" t="s">
        <v>75</v>
      </c>
      <c r="C102" s="5" t="s">
        <v>94</v>
      </c>
      <c r="D102" s="5" t="s">
        <v>621</v>
      </c>
      <c r="E102" s="5">
        <v>52</v>
      </c>
      <c r="F102" s="5">
        <v>0.5</v>
      </c>
      <c r="G102" s="5">
        <v>52</v>
      </c>
      <c r="H102" s="3">
        <f t="shared" si="4"/>
        <v>0</v>
      </c>
      <c r="I102" s="3" t="str">
        <f t="shared" si="5"/>
        <v>match</v>
      </c>
      <c r="J102" s="5" t="s">
        <v>95</v>
      </c>
    </row>
    <row r="103" spans="1:10" ht="15" customHeight="1" x14ac:dyDescent="0.2">
      <c r="A103" s="5" t="s">
        <v>10</v>
      </c>
      <c r="B103" s="5" t="s">
        <v>75</v>
      </c>
      <c r="C103" s="5" t="s">
        <v>96</v>
      </c>
      <c r="D103" s="5" t="s">
        <v>621</v>
      </c>
      <c r="E103" s="5">
        <v>891</v>
      </c>
      <c r="F103" s="5">
        <v>9</v>
      </c>
      <c r="G103" s="5">
        <v>891</v>
      </c>
      <c r="H103" s="3">
        <f t="shared" si="4"/>
        <v>0</v>
      </c>
      <c r="I103" s="3" t="str">
        <f t="shared" si="5"/>
        <v>match</v>
      </c>
      <c r="J103" s="5" t="s">
        <v>97</v>
      </c>
    </row>
    <row r="104" spans="1:10" ht="15" customHeight="1" x14ac:dyDescent="0.2">
      <c r="A104" s="5" t="s">
        <v>10</v>
      </c>
      <c r="B104" s="5" t="s">
        <v>75</v>
      </c>
      <c r="C104" s="5" t="s">
        <v>98</v>
      </c>
      <c r="D104" s="5" t="s">
        <v>621</v>
      </c>
      <c r="E104" s="5">
        <v>74.400000000000006</v>
      </c>
      <c r="F104" s="5">
        <v>1.4</v>
      </c>
      <c r="G104" s="5">
        <v>74.414470224233199</v>
      </c>
      <c r="H104" s="3">
        <f t="shared" si="4"/>
        <v>0</v>
      </c>
      <c r="I104" s="3" t="str">
        <f t="shared" si="5"/>
        <v>match</v>
      </c>
      <c r="J104" s="5" t="s">
        <v>99</v>
      </c>
    </row>
    <row r="105" spans="1:10" ht="15" customHeight="1" x14ac:dyDescent="0.2">
      <c r="A105" s="5" t="s">
        <v>10</v>
      </c>
      <c r="B105" s="5" t="s">
        <v>75</v>
      </c>
      <c r="C105" s="5" t="s">
        <v>100</v>
      </c>
      <c r="D105" s="5" t="s">
        <v>621</v>
      </c>
      <c r="E105" s="5">
        <v>27.3</v>
      </c>
      <c r="F105" s="5">
        <v>0.8</v>
      </c>
      <c r="G105" s="5">
        <v>27.272687227004599</v>
      </c>
      <c r="H105" s="3">
        <f t="shared" si="4"/>
        <v>0</v>
      </c>
      <c r="I105" s="3" t="str">
        <f t="shared" si="5"/>
        <v>match</v>
      </c>
      <c r="J105" s="5" t="s">
        <v>101</v>
      </c>
    </row>
    <row r="106" spans="1:10" ht="15" customHeight="1" x14ac:dyDescent="0.2">
      <c r="A106" s="5" t="s">
        <v>10</v>
      </c>
      <c r="B106" s="5" t="s">
        <v>75</v>
      </c>
      <c r="C106" s="5" t="s">
        <v>102</v>
      </c>
      <c r="D106" s="5" t="s">
        <v>621</v>
      </c>
      <c r="E106" s="5">
        <v>63.8</v>
      </c>
      <c r="F106" s="5">
        <v>1</v>
      </c>
      <c r="G106" s="5">
        <v>63.783975436800901</v>
      </c>
      <c r="H106" s="3">
        <f t="shared" si="4"/>
        <v>0</v>
      </c>
      <c r="I106" s="3" t="str">
        <f t="shared" si="5"/>
        <v>match</v>
      </c>
      <c r="J106" s="5" t="s">
        <v>103</v>
      </c>
    </row>
    <row r="107" spans="1:10" ht="15" customHeight="1" x14ac:dyDescent="0.2">
      <c r="A107" s="5" t="s">
        <v>10</v>
      </c>
      <c r="B107" s="5" t="s">
        <v>75</v>
      </c>
      <c r="C107" s="5" t="s">
        <v>104</v>
      </c>
      <c r="D107" s="5" t="s">
        <v>621</v>
      </c>
      <c r="E107" s="5">
        <v>10.4</v>
      </c>
      <c r="F107" s="5">
        <v>5.2</v>
      </c>
      <c r="G107" s="5">
        <v>10.418298359646901</v>
      </c>
      <c r="H107" s="3">
        <f t="shared" si="4"/>
        <v>0</v>
      </c>
      <c r="I107" s="3" t="str">
        <f t="shared" si="5"/>
        <v>match</v>
      </c>
      <c r="J107" s="5" t="s">
        <v>105</v>
      </c>
    </row>
    <row r="108" spans="1:10" ht="15" customHeight="1" x14ac:dyDescent="0.2">
      <c r="A108" s="5" t="s">
        <v>10</v>
      </c>
      <c r="B108" s="5" t="s">
        <v>75</v>
      </c>
      <c r="C108" s="5" t="s">
        <v>106</v>
      </c>
      <c r="D108" s="5" t="s">
        <v>621</v>
      </c>
      <c r="E108" s="5">
        <v>0.59099999999999997</v>
      </c>
      <c r="F108" s="5">
        <v>8.0000000000000002E-3</v>
      </c>
      <c r="G108" s="5">
        <v>0.59090909090909005</v>
      </c>
      <c r="H108" s="3">
        <f t="shared" si="4"/>
        <v>0</v>
      </c>
      <c r="I108" s="3" t="str">
        <f t="shared" si="5"/>
        <v>match</v>
      </c>
      <c r="J108" s="5" t="s">
        <v>107</v>
      </c>
    </row>
    <row r="109" spans="1:10" ht="15" customHeight="1" x14ac:dyDescent="0.2">
      <c r="A109" s="5" t="s">
        <v>10</v>
      </c>
      <c r="B109" s="5" t="s">
        <v>75</v>
      </c>
      <c r="C109" s="5" t="s">
        <v>108</v>
      </c>
      <c r="D109" s="5" t="s">
        <v>621</v>
      </c>
      <c r="E109" s="5">
        <v>398000000</v>
      </c>
      <c r="F109" s="5">
        <v>11000000</v>
      </c>
      <c r="G109" s="5">
        <v>398006784</v>
      </c>
      <c r="H109" s="3">
        <f t="shared" si="4"/>
        <v>0</v>
      </c>
      <c r="I109" s="3" t="str">
        <f t="shared" si="5"/>
        <v>match</v>
      </c>
      <c r="J109" s="5" t="s">
        <v>109</v>
      </c>
    </row>
    <row r="110" spans="1:10" ht="15" customHeight="1" x14ac:dyDescent="0.2">
      <c r="A110" s="5" t="s">
        <v>10</v>
      </c>
      <c r="B110" s="5" t="s">
        <v>75</v>
      </c>
      <c r="C110" s="5" t="s">
        <v>110</v>
      </c>
      <c r="D110" s="5" t="s">
        <v>621</v>
      </c>
      <c r="E110" s="5">
        <v>121</v>
      </c>
      <c r="F110" s="5">
        <v>2</v>
      </c>
      <c r="G110" s="5">
        <v>120.615484230619</v>
      </c>
      <c r="H110" s="3">
        <f t="shared" si="4"/>
        <v>0</v>
      </c>
      <c r="I110" s="3" t="str">
        <f t="shared" si="5"/>
        <v>match</v>
      </c>
      <c r="J110" s="5" t="s">
        <v>111</v>
      </c>
    </row>
    <row r="111" spans="1:10" ht="15" customHeight="1" x14ac:dyDescent="0.2">
      <c r="A111" s="5" t="s">
        <v>10</v>
      </c>
      <c r="B111" s="5" t="s">
        <v>112</v>
      </c>
      <c r="C111" s="5" t="s">
        <v>76</v>
      </c>
      <c r="D111" s="5" t="s">
        <v>621</v>
      </c>
      <c r="E111" s="5">
        <v>18.899999999999999</v>
      </c>
      <c r="F111" s="5">
        <v>0.3</v>
      </c>
      <c r="G111" s="5">
        <v>18.872578404854099</v>
      </c>
      <c r="H111" s="3">
        <f t="shared" si="4"/>
        <v>0</v>
      </c>
      <c r="I111" s="3" t="str">
        <f t="shared" si="5"/>
        <v>match</v>
      </c>
      <c r="J111" s="5" t="s">
        <v>113</v>
      </c>
    </row>
    <row r="112" spans="1:10" ht="15" customHeight="1" x14ac:dyDescent="0.2">
      <c r="A112" s="5" t="s">
        <v>10</v>
      </c>
      <c r="B112" s="5" t="s">
        <v>112</v>
      </c>
      <c r="C112" s="5" t="s">
        <v>78</v>
      </c>
      <c r="D112" s="5" t="s">
        <v>621</v>
      </c>
      <c r="E112" s="5">
        <v>18.7</v>
      </c>
      <c r="F112" s="5">
        <v>0.2</v>
      </c>
      <c r="G112" s="5">
        <v>18.663564892145601</v>
      </c>
      <c r="H112" s="3">
        <f t="shared" si="4"/>
        <v>0</v>
      </c>
      <c r="I112" s="3" t="str">
        <f t="shared" si="5"/>
        <v>match</v>
      </c>
      <c r="J112" s="5" t="s">
        <v>114</v>
      </c>
    </row>
    <row r="113" spans="1:10" ht="15" customHeight="1" x14ac:dyDescent="0.2">
      <c r="A113" s="5" t="s">
        <v>10</v>
      </c>
      <c r="B113" s="5" t="s">
        <v>112</v>
      </c>
      <c r="C113" s="5" t="s">
        <v>80</v>
      </c>
      <c r="D113" s="5" t="s">
        <v>621</v>
      </c>
      <c r="E113" s="5">
        <v>-2.4700000000000002</v>
      </c>
      <c r="F113" s="5">
        <v>0.05</v>
      </c>
      <c r="G113" s="5">
        <v>-2.4661688029684798</v>
      </c>
      <c r="H113" s="3">
        <f t="shared" si="4"/>
        <v>0</v>
      </c>
      <c r="I113" s="3" t="str">
        <f t="shared" si="5"/>
        <v>match</v>
      </c>
      <c r="J113" s="5" t="s">
        <v>115</v>
      </c>
    </row>
    <row r="114" spans="1:10" ht="15" customHeight="1" x14ac:dyDescent="0.2">
      <c r="A114" s="5" t="s">
        <v>10</v>
      </c>
      <c r="B114" s="5" t="s">
        <v>112</v>
      </c>
      <c r="C114" s="5" t="s">
        <v>82</v>
      </c>
      <c r="D114" s="5" t="s">
        <v>621</v>
      </c>
      <c r="E114" s="5">
        <v>5.84</v>
      </c>
      <c r="F114" s="5">
        <v>0.24</v>
      </c>
      <c r="G114" s="5">
        <v>5.8396987092802704</v>
      </c>
      <c r="H114" s="3">
        <f t="shared" si="4"/>
        <v>0</v>
      </c>
      <c r="I114" s="3" t="str">
        <f t="shared" si="5"/>
        <v>match</v>
      </c>
      <c r="J114" s="5" t="s">
        <v>116</v>
      </c>
    </row>
    <row r="115" spans="1:10" ht="15" customHeight="1" x14ac:dyDescent="0.2">
      <c r="A115" s="5" t="s">
        <v>10</v>
      </c>
      <c r="B115" s="5" t="s">
        <v>112</v>
      </c>
      <c r="C115" s="5" t="s">
        <v>84</v>
      </c>
      <c r="D115" s="5" t="s">
        <v>621</v>
      </c>
      <c r="E115" s="5">
        <v>20</v>
      </c>
      <c r="F115" s="5">
        <v>0.3</v>
      </c>
      <c r="G115" s="5">
        <v>20</v>
      </c>
      <c r="H115" s="3">
        <f t="shared" si="4"/>
        <v>0</v>
      </c>
      <c r="I115" s="3" t="str">
        <f t="shared" si="5"/>
        <v>match</v>
      </c>
      <c r="J115" s="5" t="s">
        <v>117</v>
      </c>
    </row>
    <row r="116" spans="1:10" ht="15" customHeight="1" x14ac:dyDescent="0.2">
      <c r="A116" s="5" t="s">
        <v>10</v>
      </c>
      <c r="B116" s="5" t="s">
        <v>112</v>
      </c>
      <c r="C116" s="5" t="s">
        <v>86</v>
      </c>
      <c r="D116" s="5" t="s">
        <v>621</v>
      </c>
      <c r="E116" s="5">
        <v>1</v>
      </c>
      <c r="F116" s="5">
        <v>0</v>
      </c>
      <c r="G116" s="5">
        <v>1</v>
      </c>
      <c r="H116" s="3">
        <f t="shared" si="4"/>
        <v>0</v>
      </c>
      <c r="I116" s="3" t="str">
        <f t="shared" si="5"/>
        <v>match</v>
      </c>
      <c r="J116" s="5" t="s">
        <v>118</v>
      </c>
    </row>
    <row r="117" spans="1:10" ht="15" customHeight="1" x14ac:dyDescent="0.2">
      <c r="A117" s="5" t="s">
        <v>10</v>
      </c>
      <c r="B117" s="5" t="s">
        <v>112</v>
      </c>
      <c r="C117" s="5" t="s">
        <v>88</v>
      </c>
      <c r="D117" s="5" t="s">
        <v>621</v>
      </c>
      <c r="E117" s="5">
        <v>14</v>
      </c>
      <c r="F117" s="5">
        <v>0.5</v>
      </c>
      <c r="G117" s="5">
        <v>14</v>
      </c>
      <c r="H117" s="3">
        <f t="shared" si="4"/>
        <v>0</v>
      </c>
      <c r="I117" s="3" t="str">
        <f t="shared" si="5"/>
        <v>match</v>
      </c>
      <c r="J117" s="5" t="s">
        <v>119</v>
      </c>
    </row>
    <row r="118" spans="1:10" ht="15" customHeight="1" x14ac:dyDescent="0.2">
      <c r="A118" s="5" t="s">
        <v>10</v>
      </c>
      <c r="B118" s="5" t="s">
        <v>112</v>
      </c>
      <c r="C118" s="5" t="s">
        <v>90</v>
      </c>
      <c r="D118" s="5" t="s">
        <v>621</v>
      </c>
      <c r="E118" s="5">
        <v>22</v>
      </c>
      <c r="F118" s="5">
        <v>0.3</v>
      </c>
      <c r="G118" s="5">
        <v>22</v>
      </c>
      <c r="H118" s="3">
        <f t="shared" si="4"/>
        <v>0</v>
      </c>
      <c r="I118" s="3" t="str">
        <f t="shared" si="5"/>
        <v>match</v>
      </c>
      <c r="J118" s="5" t="s">
        <v>120</v>
      </c>
    </row>
    <row r="119" spans="1:10" ht="15" customHeight="1" x14ac:dyDescent="0.2">
      <c r="A119" s="5" t="s">
        <v>10</v>
      </c>
      <c r="B119" s="5" t="s">
        <v>112</v>
      </c>
      <c r="C119" s="5" t="s">
        <v>92</v>
      </c>
      <c r="D119" s="5" t="s">
        <v>624</v>
      </c>
      <c r="E119" s="5">
        <v>32</v>
      </c>
      <c r="F119" s="5">
        <v>0</v>
      </c>
      <c r="G119" s="5">
        <v>32</v>
      </c>
      <c r="H119" s="3">
        <f t="shared" si="4"/>
        <v>0</v>
      </c>
      <c r="I119" s="3" t="str">
        <f t="shared" si="5"/>
        <v>match</v>
      </c>
      <c r="J119" s="5" t="s">
        <v>121</v>
      </c>
    </row>
    <row r="120" spans="1:10" ht="15" customHeight="1" x14ac:dyDescent="0.2">
      <c r="A120" s="5" t="s">
        <v>10</v>
      </c>
      <c r="B120" s="5" t="s">
        <v>112</v>
      </c>
      <c r="C120" s="5" t="s">
        <v>122</v>
      </c>
      <c r="D120" s="5" t="s">
        <v>624</v>
      </c>
      <c r="E120" s="5">
        <v>20</v>
      </c>
      <c r="F120" s="5">
        <v>0.3</v>
      </c>
      <c r="G120" s="5">
        <v>20</v>
      </c>
      <c r="H120" s="3">
        <f t="shared" si="4"/>
        <v>0</v>
      </c>
      <c r="I120" s="3" t="str">
        <f t="shared" si="5"/>
        <v>match</v>
      </c>
      <c r="J120" s="5" t="s">
        <v>123</v>
      </c>
    </row>
    <row r="121" spans="1:10" ht="15" customHeight="1" x14ac:dyDescent="0.2">
      <c r="A121" s="5" t="s">
        <v>10</v>
      </c>
      <c r="B121" s="5" t="s">
        <v>112</v>
      </c>
      <c r="C121" s="5" t="s">
        <v>94</v>
      </c>
      <c r="D121" s="5" t="s">
        <v>621</v>
      </c>
      <c r="E121" s="5">
        <v>2</v>
      </c>
      <c r="F121" s="5">
        <v>0</v>
      </c>
      <c r="G121" s="5">
        <v>2</v>
      </c>
      <c r="H121" s="3">
        <f t="shared" si="4"/>
        <v>0</v>
      </c>
      <c r="I121" s="3" t="str">
        <f t="shared" si="5"/>
        <v>match</v>
      </c>
      <c r="J121" s="5" t="s">
        <v>124</v>
      </c>
    </row>
    <row r="122" spans="1:10" ht="15" customHeight="1" x14ac:dyDescent="0.2">
      <c r="A122" s="5" t="s">
        <v>10</v>
      </c>
      <c r="B122" s="5" t="s">
        <v>112</v>
      </c>
      <c r="C122" s="5" t="s">
        <v>96</v>
      </c>
      <c r="D122" s="5" t="s">
        <v>624</v>
      </c>
      <c r="E122" s="5">
        <v>31</v>
      </c>
      <c r="F122" s="5">
        <v>0</v>
      </c>
      <c r="G122" s="5">
        <v>31</v>
      </c>
      <c r="H122" s="3">
        <f t="shared" si="4"/>
        <v>0</v>
      </c>
      <c r="I122" s="3" t="str">
        <f t="shared" si="5"/>
        <v>match</v>
      </c>
      <c r="J122" s="5" t="s">
        <v>125</v>
      </c>
    </row>
    <row r="123" spans="1:10" ht="15" customHeight="1" x14ac:dyDescent="0.2">
      <c r="A123" s="5" t="s">
        <v>10</v>
      </c>
      <c r="B123" s="5" t="s">
        <v>112</v>
      </c>
      <c r="C123" s="5" t="s">
        <v>98</v>
      </c>
      <c r="D123" s="5" t="s">
        <v>624</v>
      </c>
      <c r="E123" s="5">
        <v>2.67</v>
      </c>
      <c r="F123" s="5">
        <v>0.03</v>
      </c>
      <c r="G123" s="5">
        <v>2.6693390618448398</v>
      </c>
      <c r="H123" s="3">
        <f t="shared" si="4"/>
        <v>0</v>
      </c>
      <c r="I123" s="3" t="str">
        <f t="shared" si="5"/>
        <v>match</v>
      </c>
      <c r="J123" s="5" t="s">
        <v>126</v>
      </c>
    </row>
    <row r="124" spans="1:10" ht="15" customHeight="1" x14ac:dyDescent="0.2">
      <c r="A124" s="5" t="s">
        <v>10</v>
      </c>
      <c r="B124" s="5" t="s">
        <v>112</v>
      </c>
      <c r="C124" s="5" t="s">
        <v>100</v>
      </c>
      <c r="D124" s="5" t="s">
        <v>624</v>
      </c>
      <c r="E124" s="5">
        <v>1.03</v>
      </c>
      <c r="F124" s="5">
        <v>0.03</v>
      </c>
      <c r="G124" s="5">
        <v>1.0323018669844299</v>
      </c>
      <c r="H124" s="3">
        <f t="shared" si="4"/>
        <v>0</v>
      </c>
      <c r="I124" s="3" t="str">
        <f t="shared" si="5"/>
        <v>match</v>
      </c>
      <c r="J124" s="5" t="s">
        <v>127</v>
      </c>
    </row>
    <row r="125" spans="1:10" ht="15" customHeight="1" x14ac:dyDescent="0.2">
      <c r="A125" s="5" t="s">
        <v>10</v>
      </c>
      <c r="B125" s="5" t="s">
        <v>112</v>
      </c>
      <c r="C125" s="5" t="s">
        <v>102</v>
      </c>
      <c r="D125" s="5" t="s">
        <v>624</v>
      </c>
      <c r="E125" s="5">
        <v>2.2799999999999998</v>
      </c>
      <c r="F125" s="5">
        <v>0.02</v>
      </c>
      <c r="G125" s="5">
        <v>2.28086848453834</v>
      </c>
      <c r="H125" s="3">
        <f t="shared" si="4"/>
        <v>0</v>
      </c>
      <c r="I125" s="3" t="str">
        <f t="shared" si="5"/>
        <v>match</v>
      </c>
      <c r="J125" s="5" t="s">
        <v>128</v>
      </c>
    </row>
    <row r="126" spans="1:10" ht="15" customHeight="1" x14ac:dyDescent="0.2">
      <c r="A126" s="5" t="s">
        <v>10</v>
      </c>
      <c r="B126" s="5" t="s">
        <v>112</v>
      </c>
      <c r="C126" s="5" t="s">
        <v>104</v>
      </c>
      <c r="D126" s="5" t="s">
        <v>621</v>
      </c>
      <c r="E126" s="5">
        <v>0.22900000000000001</v>
      </c>
      <c r="F126" s="5">
        <v>4.0000000000000001E-3</v>
      </c>
      <c r="G126" s="5">
        <v>0.22891068356959601</v>
      </c>
      <c r="H126" s="3">
        <f t="shared" si="4"/>
        <v>0</v>
      </c>
      <c r="I126" s="3" t="str">
        <f t="shared" si="5"/>
        <v>match</v>
      </c>
      <c r="J126" s="5" t="s">
        <v>129</v>
      </c>
    </row>
    <row r="127" spans="1:10" ht="15" customHeight="1" x14ac:dyDescent="0.2">
      <c r="A127" s="5" t="s">
        <v>10</v>
      </c>
      <c r="B127" s="5" t="s">
        <v>112</v>
      </c>
      <c r="C127" s="5" t="s">
        <v>106</v>
      </c>
      <c r="D127" s="5" t="s">
        <v>621</v>
      </c>
      <c r="E127" s="5">
        <v>0.05</v>
      </c>
      <c r="F127" s="5">
        <v>5.0000000000000001E-4</v>
      </c>
      <c r="G127" s="5">
        <v>0.05</v>
      </c>
      <c r="H127" s="3">
        <f t="shared" si="4"/>
        <v>0</v>
      </c>
      <c r="I127" s="3" t="str">
        <f t="shared" si="5"/>
        <v>match</v>
      </c>
      <c r="J127" s="5" t="s">
        <v>130</v>
      </c>
    </row>
    <row r="128" spans="1:10" ht="15" customHeight="1" x14ac:dyDescent="0.2">
      <c r="A128" s="5" t="s">
        <v>10</v>
      </c>
      <c r="B128" s="5" t="s">
        <v>112</v>
      </c>
      <c r="C128" s="5" t="s">
        <v>131</v>
      </c>
      <c r="D128" s="5" t="s">
        <v>621</v>
      </c>
      <c r="E128" s="5">
        <v>3.16</v>
      </c>
      <c r="F128" s="5">
        <v>0.01</v>
      </c>
      <c r="G128" s="5">
        <v>3.15596928269093</v>
      </c>
      <c r="H128" s="3">
        <f t="shared" si="4"/>
        <v>0</v>
      </c>
      <c r="I128" s="3" t="str">
        <f t="shared" si="5"/>
        <v>match</v>
      </c>
      <c r="J128" s="5" t="s">
        <v>132</v>
      </c>
    </row>
    <row r="129" spans="1:10" ht="15" customHeight="1" x14ac:dyDescent="0.2">
      <c r="A129" s="5" t="s">
        <v>10</v>
      </c>
      <c r="B129" s="5" t="s">
        <v>112</v>
      </c>
      <c r="C129" s="5" t="s">
        <v>133</v>
      </c>
      <c r="D129" s="5" t="s">
        <v>621</v>
      </c>
      <c r="E129" s="5">
        <v>0.17399999999999999</v>
      </c>
      <c r="F129" s="5">
        <v>1E-3</v>
      </c>
      <c r="G129" s="5">
        <v>0.1740973752078</v>
      </c>
      <c r="H129" s="3">
        <f t="shared" si="4"/>
        <v>0</v>
      </c>
      <c r="I129" s="3" t="str">
        <f t="shared" si="5"/>
        <v>match</v>
      </c>
      <c r="J129" s="5" t="s">
        <v>134</v>
      </c>
    </row>
    <row r="130" spans="1:10" ht="15" customHeight="1" x14ac:dyDescent="0.2">
      <c r="A130" s="5" t="s">
        <v>10</v>
      </c>
      <c r="B130" s="5" t="s">
        <v>112</v>
      </c>
      <c r="C130" s="5" t="s">
        <v>135</v>
      </c>
      <c r="D130" s="5" t="s">
        <v>624</v>
      </c>
      <c r="E130" s="5">
        <v>3220</v>
      </c>
      <c r="F130" s="5">
        <v>50</v>
      </c>
      <c r="G130" s="5">
        <v>3224</v>
      </c>
      <c r="H130" s="3">
        <f t="shared" si="4"/>
        <v>0</v>
      </c>
      <c r="I130" s="3" t="str">
        <f t="shared" si="5"/>
        <v>match</v>
      </c>
      <c r="J130" s="5" t="s">
        <v>136</v>
      </c>
    </row>
    <row r="131" spans="1:10" ht="15" customHeight="1" x14ac:dyDescent="0.2">
      <c r="A131" s="5" t="s">
        <v>10</v>
      </c>
      <c r="B131" s="5" t="s">
        <v>112</v>
      </c>
      <c r="C131" s="5" t="s">
        <v>137</v>
      </c>
      <c r="D131" s="5" t="s">
        <v>624</v>
      </c>
      <c r="E131" s="5">
        <v>19</v>
      </c>
      <c r="F131" s="5">
        <v>0.3</v>
      </c>
      <c r="G131" s="5">
        <v>19</v>
      </c>
      <c r="H131" s="3">
        <f t="shared" ref="H131:H194" si="6">IFERROR(IF(NOT(G131=""),ABS(ROUNDDOWN(E131-G131, 3 - (1+INT(LOG10(ABS(E131)))))),""),IF(AND(E131=0,NOT(E131="")),ABS(ROUNDDOWN(E131-G131,0)),""))</f>
        <v>0</v>
      </c>
      <c r="I131" s="3" t="str">
        <f t="shared" ref="I131:I194" si="7">IF(NOT(H131=""),IF(H131&lt;=F131,"match",IF(H131&lt;3*F131,"partial match","no match")),"")</f>
        <v>match</v>
      </c>
      <c r="J131" s="5" t="s">
        <v>138</v>
      </c>
    </row>
    <row r="132" spans="1:10" ht="15" customHeight="1" x14ac:dyDescent="0.2">
      <c r="A132" s="5" t="s">
        <v>10</v>
      </c>
      <c r="B132" s="5" t="s">
        <v>112</v>
      </c>
      <c r="C132" s="5" t="s">
        <v>139</v>
      </c>
      <c r="D132" s="5" t="s">
        <v>624</v>
      </c>
      <c r="E132" s="5">
        <v>-3020</v>
      </c>
      <c r="F132" s="5">
        <v>50</v>
      </c>
      <c r="G132" s="5">
        <v>-3017.5</v>
      </c>
      <c r="H132" s="3">
        <f t="shared" si="6"/>
        <v>0</v>
      </c>
      <c r="I132" s="3" t="str">
        <f t="shared" si="7"/>
        <v>match</v>
      </c>
      <c r="J132" s="5" t="s">
        <v>140</v>
      </c>
    </row>
    <row r="133" spans="1:10" ht="15" customHeight="1" x14ac:dyDescent="0.2">
      <c r="A133" s="5" t="s">
        <v>10</v>
      </c>
      <c r="B133" s="5" t="s">
        <v>112</v>
      </c>
      <c r="C133" s="5" t="s">
        <v>141</v>
      </c>
      <c r="D133" s="5" t="s">
        <v>621</v>
      </c>
      <c r="E133" s="5">
        <v>22</v>
      </c>
      <c r="F133" s="5">
        <v>0.3</v>
      </c>
      <c r="G133" s="5">
        <v>22</v>
      </c>
      <c r="H133" s="3">
        <f t="shared" si="6"/>
        <v>0</v>
      </c>
      <c r="I133" s="3" t="str">
        <f t="shared" si="7"/>
        <v>match</v>
      </c>
      <c r="J133" s="5" t="s">
        <v>142</v>
      </c>
    </row>
    <row r="134" spans="1:10" ht="15" customHeight="1" x14ac:dyDescent="0.2">
      <c r="A134" s="5" t="s">
        <v>10</v>
      </c>
      <c r="B134" s="5" t="s">
        <v>143</v>
      </c>
      <c r="C134" s="5" t="s">
        <v>144</v>
      </c>
      <c r="D134" s="5" t="s">
        <v>624</v>
      </c>
      <c r="E134" s="5">
        <v>0.97699999999999998</v>
      </c>
      <c r="F134" s="5">
        <v>1E-3</v>
      </c>
      <c r="G134" s="5">
        <v>0.976972000877248</v>
      </c>
      <c r="H134" s="3">
        <f t="shared" si="6"/>
        <v>0</v>
      </c>
      <c r="I134" s="3" t="str">
        <f t="shared" si="7"/>
        <v>match</v>
      </c>
      <c r="J134" s="5" t="s">
        <v>145</v>
      </c>
    </row>
    <row r="135" spans="1:10" ht="15" customHeight="1" x14ac:dyDescent="0.2">
      <c r="A135" s="5" t="s">
        <v>10</v>
      </c>
      <c r="B135" s="5" t="s">
        <v>143</v>
      </c>
      <c r="C135" s="5" t="s">
        <v>146</v>
      </c>
      <c r="D135" s="5" t="s">
        <v>624</v>
      </c>
      <c r="E135" s="5">
        <v>7.3100000000000001E-5</v>
      </c>
      <c r="F135" s="5">
        <v>1.03E-5</v>
      </c>
      <c r="G135" s="6">
        <v>7.3104759119818705E-5</v>
      </c>
      <c r="H135" s="3">
        <f t="shared" si="6"/>
        <v>0</v>
      </c>
      <c r="I135" s="3" t="str">
        <f t="shared" si="7"/>
        <v>match</v>
      </c>
      <c r="J135" s="5" t="s">
        <v>147</v>
      </c>
    </row>
    <row r="136" spans="1:10" ht="15" customHeight="1" x14ac:dyDescent="0.2">
      <c r="A136" s="5" t="s">
        <v>10</v>
      </c>
      <c r="B136" s="5" t="s">
        <v>143</v>
      </c>
      <c r="C136" s="5" t="s">
        <v>148</v>
      </c>
      <c r="D136" s="5" t="s">
        <v>621</v>
      </c>
      <c r="E136" s="5">
        <v>92</v>
      </c>
      <c r="F136" s="5">
        <v>0</v>
      </c>
      <c r="G136" s="5">
        <v>92</v>
      </c>
      <c r="H136" s="3">
        <f t="shared" si="6"/>
        <v>0</v>
      </c>
      <c r="I136" s="3" t="str">
        <f t="shared" si="7"/>
        <v>match</v>
      </c>
      <c r="J136" s="5" t="s">
        <v>149</v>
      </c>
    </row>
    <row r="137" spans="1:10" ht="15" customHeight="1" x14ac:dyDescent="0.2">
      <c r="A137" s="5" t="s">
        <v>10</v>
      </c>
      <c r="B137" s="5" t="s">
        <v>143</v>
      </c>
      <c r="C137" s="5" t="s">
        <v>150</v>
      </c>
      <c r="D137" s="5" t="s">
        <v>621</v>
      </c>
      <c r="E137" s="5">
        <v>-135</v>
      </c>
      <c r="F137" s="5">
        <v>8</v>
      </c>
      <c r="G137" s="5">
        <v>-135</v>
      </c>
      <c r="H137" s="3">
        <f t="shared" si="6"/>
        <v>0</v>
      </c>
      <c r="I137" s="3" t="str">
        <f t="shared" si="7"/>
        <v>match</v>
      </c>
      <c r="J137" s="5" t="s">
        <v>151</v>
      </c>
    </row>
    <row r="138" spans="1:10" ht="15" customHeight="1" x14ac:dyDescent="0.2">
      <c r="A138" s="5" t="s">
        <v>10</v>
      </c>
      <c r="B138" s="5" t="s">
        <v>143</v>
      </c>
      <c r="C138" s="5" t="s">
        <v>152</v>
      </c>
      <c r="D138" s="5" t="s">
        <v>624</v>
      </c>
      <c r="E138" s="5">
        <v>0.97699999999999998</v>
      </c>
      <c r="F138" s="5">
        <v>1E-3</v>
      </c>
      <c r="G138" s="5">
        <v>0.97689889611812797</v>
      </c>
      <c r="H138" s="3">
        <f t="shared" si="6"/>
        <v>0</v>
      </c>
      <c r="I138" s="3" t="str">
        <f t="shared" si="7"/>
        <v>match</v>
      </c>
      <c r="J138" s="5" t="s">
        <v>153</v>
      </c>
    </row>
    <row r="139" spans="1:10" ht="15" customHeight="1" x14ac:dyDescent="0.2">
      <c r="A139" s="5" t="s">
        <v>10</v>
      </c>
      <c r="B139" s="5" t="s">
        <v>143</v>
      </c>
      <c r="C139" s="5" t="s">
        <v>154</v>
      </c>
      <c r="D139" s="5" t="s">
        <v>621</v>
      </c>
      <c r="E139" s="5">
        <v>227</v>
      </c>
      <c r="F139" s="5">
        <v>8</v>
      </c>
      <c r="G139" s="5">
        <v>227</v>
      </c>
      <c r="H139" s="3">
        <f t="shared" si="6"/>
        <v>0</v>
      </c>
      <c r="I139" s="3" t="str">
        <f t="shared" si="7"/>
        <v>match</v>
      </c>
      <c r="J139" s="5" t="s">
        <v>155</v>
      </c>
    </row>
    <row r="140" spans="1:10" ht="15" customHeight="1" x14ac:dyDescent="0.2">
      <c r="A140" s="5" t="s">
        <v>10</v>
      </c>
      <c r="B140" s="5" t="s">
        <v>143</v>
      </c>
      <c r="C140" s="5" t="s">
        <v>156</v>
      </c>
      <c r="D140" s="5" t="s">
        <v>625</v>
      </c>
      <c r="E140" s="5"/>
      <c r="F140" s="5"/>
      <c r="G140" s="5">
        <v>0.57466250174659295</v>
      </c>
      <c r="H140" s="3" t="str">
        <f t="shared" si="6"/>
        <v/>
      </c>
      <c r="I140" s="3" t="str">
        <f t="shared" si="7"/>
        <v/>
      </c>
      <c r="J140" s="5" t="s">
        <v>157</v>
      </c>
    </row>
    <row r="141" spans="1:10" ht="15" customHeight="1" x14ac:dyDescent="0.2">
      <c r="A141" s="5" t="s">
        <v>10</v>
      </c>
      <c r="B141" s="5" t="s">
        <v>158</v>
      </c>
      <c r="C141" s="5" t="s">
        <v>159</v>
      </c>
      <c r="D141" s="5" t="s">
        <v>621</v>
      </c>
      <c r="E141" s="5">
        <v>0.156</v>
      </c>
      <c r="F141" s="5">
        <v>2E-3</v>
      </c>
      <c r="G141" s="5">
        <v>0.156031308232945</v>
      </c>
      <c r="H141" s="3">
        <f t="shared" si="6"/>
        <v>0</v>
      </c>
      <c r="I141" s="3" t="str">
        <f t="shared" si="7"/>
        <v>match</v>
      </c>
      <c r="J141" s="5" t="s">
        <v>160</v>
      </c>
    </row>
    <row r="142" spans="1:10" ht="15" customHeight="1" x14ac:dyDescent="0.2">
      <c r="A142" s="5" t="s">
        <v>10</v>
      </c>
      <c r="B142" s="5" t="s">
        <v>158</v>
      </c>
      <c r="C142" s="5" t="s">
        <v>161</v>
      </c>
      <c r="D142" s="5" t="s">
        <v>621</v>
      </c>
      <c r="E142" s="5">
        <v>18.7</v>
      </c>
      <c r="F142" s="5">
        <v>0.3</v>
      </c>
      <c r="G142" s="5">
        <v>18.682603382865199</v>
      </c>
      <c r="H142" s="3">
        <f t="shared" si="6"/>
        <v>0</v>
      </c>
      <c r="I142" s="3" t="str">
        <f t="shared" si="7"/>
        <v>match</v>
      </c>
      <c r="J142" s="5" t="s">
        <v>162</v>
      </c>
    </row>
    <row r="143" spans="1:10" ht="15" customHeight="1" x14ac:dyDescent="0.2">
      <c r="A143" s="5" t="s">
        <v>10</v>
      </c>
      <c r="B143" s="5" t="s">
        <v>158</v>
      </c>
      <c r="C143" s="5" t="s">
        <v>163</v>
      </c>
      <c r="D143" s="5" t="s">
        <v>621</v>
      </c>
      <c r="E143" s="5">
        <v>21</v>
      </c>
      <c r="F143" s="5">
        <v>0.3</v>
      </c>
      <c r="G143" s="5">
        <v>20.993686716544499</v>
      </c>
      <c r="H143" s="3">
        <f t="shared" si="6"/>
        <v>0</v>
      </c>
      <c r="I143" s="3" t="str">
        <f t="shared" si="7"/>
        <v>match</v>
      </c>
      <c r="J143" s="5" t="s">
        <v>164</v>
      </c>
    </row>
    <row r="144" spans="1:10" ht="15" customHeight="1" x14ac:dyDescent="0.2">
      <c r="A144" s="5" t="s">
        <v>10</v>
      </c>
      <c r="B144" s="5" t="s">
        <v>158</v>
      </c>
      <c r="C144" s="5" t="s">
        <v>165</v>
      </c>
      <c r="D144" s="5" t="s">
        <v>621</v>
      </c>
      <c r="E144" s="5">
        <v>5.26</v>
      </c>
      <c r="F144" s="5">
        <v>0.02</v>
      </c>
      <c r="G144" s="5">
        <v>5.2565935800966201</v>
      </c>
      <c r="H144" s="3">
        <f t="shared" si="6"/>
        <v>0</v>
      </c>
      <c r="I144" s="3" t="str">
        <f t="shared" si="7"/>
        <v>match</v>
      </c>
      <c r="J144" s="5" t="s">
        <v>166</v>
      </c>
    </row>
    <row r="145" spans="1:10" ht="15" customHeight="1" x14ac:dyDescent="0.2">
      <c r="A145" s="5" t="s">
        <v>10</v>
      </c>
      <c r="B145" s="5" t="s">
        <v>158</v>
      </c>
      <c r="C145" s="5" t="s">
        <v>167</v>
      </c>
      <c r="D145" s="5" t="s">
        <v>621</v>
      </c>
      <c r="E145" s="5">
        <v>1.81</v>
      </c>
      <c r="F145" s="5">
        <v>0.01</v>
      </c>
      <c r="G145" s="5">
        <v>1.8140375109766</v>
      </c>
      <c r="H145" s="3">
        <f t="shared" si="6"/>
        <v>0</v>
      </c>
      <c r="I145" s="3" t="str">
        <f t="shared" si="7"/>
        <v>match</v>
      </c>
      <c r="J145" s="5" t="s">
        <v>168</v>
      </c>
    </row>
    <row r="146" spans="1:10" ht="15" customHeight="1" x14ac:dyDescent="0.2">
      <c r="A146" s="5" t="s">
        <v>10</v>
      </c>
      <c r="B146" s="5" t="s">
        <v>158</v>
      </c>
      <c r="C146" s="5" t="s">
        <v>169</v>
      </c>
      <c r="D146" s="5" t="s">
        <v>621</v>
      </c>
      <c r="E146" s="5">
        <v>7.74</v>
      </c>
      <c r="F146" s="5">
        <v>0.05</v>
      </c>
      <c r="G146" s="5">
        <v>7.7388997908827797</v>
      </c>
      <c r="H146" s="3">
        <f t="shared" si="6"/>
        <v>0</v>
      </c>
      <c r="I146" s="3" t="str">
        <f t="shared" si="7"/>
        <v>match</v>
      </c>
      <c r="J146" s="5" t="s">
        <v>170</v>
      </c>
    </row>
    <row r="147" spans="1:10" ht="15" customHeight="1" x14ac:dyDescent="0.2">
      <c r="A147" s="5" t="s">
        <v>10</v>
      </c>
      <c r="B147" s="5" t="s">
        <v>158</v>
      </c>
      <c r="C147" s="5" t="s">
        <v>171</v>
      </c>
      <c r="D147" s="5" t="s">
        <v>621</v>
      </c>
      <c r="E147" s="5">
        <v>2.35</v>
      </c>
      <c r="F147" s="5">
        <v>0.01</v>
      </c>
      <c r="G147" s="5">
        <v>2.3538975039977199</v>
      </c>
      <c r="H147" s="3">
        <f t="shared" si="6"/>
        <v>0</v>
      </c>
      <c r="I147" s="3" t="str">
        <f t="shared" si="7"/>
        <v>match</v>
      </c>
      <c r="J147" s="5" t="s">
        <v>172</v>
      </c>
    </row>
    <row r="148" spans="1:10" ht="15" customHeight="1" x14ac:dyDescent="0.2">
      <c r="A148" s="5" t="s">
        <v>10</v>
      </c>
      <c r="B148" s="5" t="s">
        <v>158</v>
      </c>
      <c r="C148" s="5" t="s">
        <v>173</v>
      </c>
      <c r="D148" s="5" t="s">
        <v>621</v>
      </c>
      <c r="E148" s="5">
        <v>37.4</v>
      </c>
      <c r="F148" s="5">
        <v>0.5</v>
      </c>
      <c r="G148" s="5">
        <v>37.365206765730498</v>
      </c>
      <c r="H148" s="3">
        <f t="shared" si="6"/>
        <v>0</v>
      </c>
      <c r="I148" s="3" t="str">
        <f t="shared" si="7"/>
        <v>match</v>
      </c>
      <c r="J148" s="5" t="s">
        <v>174</v>
      </c>
    </row>
    <row r="149" spans="1:10" ht="15" customHeight="1" x14ac:dyDescent="0.2">
      <c r="A149" s="5" t="s">
        <v>10</v>
      </c>
      <c r="B149" s="5" t="s">
        <v>158</v>
      </c>
      <c r="C149" s="5" t="s">
        <v>175</v>
      </c>
      <c r="D149" s="5" t="s">
        <v>621</v>
      </c>
      <c r="E149" s="5">
        <v>72.099999999999994</v>
      </c>
      <c r="F149" s="5">
        <v>1</v>
      </c>
      <c r="G149" s="5">
        <v>72.093260274968003</v>
      </c>
      <c r="H149" s="3">
        <f t="shared" si="6"/>
        <v>0</v>
      </c>
      <c r="I149" s="3" t="str">
        <f t="shared" si="7"/>
        <v>match</v>
      </c>
      <c r="J149" s="5" t="s">
        <v>176</v>
      </c>
    </row>
    <row r="150" spans="1:10" ht="15" customHeight="1" x14ac:dyDescent="0.2">
      <c r="A150" s="5" t="s">
        <v>10</v>
      </c>
      <c r="B150" s="5" t="s">
        <v>158</v>
      </c>
      <c r="C150" s="5" t="s">
        <v>177</v>
      </c>
      <c r="D150" s="5" t="s">
        <v>624</v>
      </c>
      <c r="E150" s="5">
        <v>3.83</v>
      </c>
      <c r="F150" s="5">
        <v>0.01</v>
      </c>
      <c r="G150" s="5">
        <v>3.82796966823273</v>
      </c>
      <c r="H150" s="3">
        <f t="shared" si="6"/>
        <v>0</v>
      </c>
      <c r="I150" s="3" t="str">
        <f t="shared" si="7"/>
        <v>match</v>
      </c>
      <c r="J150" s="5" t="s">
        <v>178</v>
      </c>
    </row>
    <row r="151" spans="1:10" ht="15" customHeight="1" x14ac:dyDescent="0.2">
      <c r="A151" s="5" t="s">
        <v>10</v>
      </c>
      <c r="B151" s="5" t="s">
        <v>158</v>
      </c>
      <c r="C151" s="5" t="s">
        <v>179</v>
      </c>
      <c r="D151" s="5" t="s">
        <v>621</v>
      </c>
      <c r="E151" s="5">
        <v>6.7799999999999999E-2</v>
      </c>
      <c r="F151" s="5">
        <v>5.9999999999999995E-4</v>
      </c>
      <c r="G151" s="5">
        <v>6.7820504118154407E-2</v>
      </c>
      <c r="H151" s="3">
        <f t="shared" si="6"/>
        <v>0</v>
      </c>
      <c r="I151" s="3" t="str">
        <f t="shared" si="7"/>
        <v>match</v>
      </c>
      <c r="J151" s="5" t="s">
        <v>180</v>
      </c>
    </row>
    <row r="152" spans="1:10" ht="15" customHeight="1" x14ac:dyDescent="0.2">
      <c r="A152" s="5" t="s">
        <v>10</v>
      </c>
      <c r="B152" s="5" t="s">
        <v>158</v>
      </c>
      <c r="C152" s="5" t="s">
        <v>181</v>
      </c>
      <c r="D152" s="5" t="s">
        <v>621</v>
      </c>
      <c r="E152" s="5">
        <v>11.9</v>
      </c>
      <c r="F152" s="5">
        <v>0.1</v>
      </c>
      <c r="G152" s="5">
        <v>11.881486591210001</v>
      </c>
      <c r="H152" s="3">
        <f t="shared" si="6"/>
        <v>0</v>
      </c>
      <c r="I152" s="3" t="str">
        <f t="shared" si="7"/>
        <v>match</v>
      </c>
      <c r="J152" s="5" t="s">
        <v>182</v>
      </c>
    </row>
    <row r="153" spans="1:10" ht="15" customHeight="1" x14ac:dyDescent="0.2">
      <c r="A153" s="5" t="s">
        <v>10</v>
      </c>
      <c r="B153" s="5" t="s">
        <v>158</v>
      </c>
      <c r="C153" s="5" t="s">
        <v>183</v>
      </c>
      <c r="D153" s="5" t="s">
        <v>621</v>
      </c>
      <c r="E153" s="5">
        <v>1.81</v>
      </c>
      <c r="F153" s="5">
        <v>0.01</v>
      </c>
      <c r="G153" s="5">
        <v>1.8140375109766</v>
      </c>
      <c r="H153" s="3">
        <f t="shared" si="6"/>
        <v>0</v>
      </c>
      <c r="I153" s="3" t="str">
        <f t="shared" si="7"/>
        <v>match</v>
      </c>
      <c r="J153" s="5" t="s">
        <v>184</v>
      </c>
    </row>
    <row r="154" spans="1:10" ht="15" customHeight="1" x14ac:dyDescent="0.2">
      <c r="A154" s="5" t="s">
        <v>10</v>
      </c>
      <c r="B154" s="5" t="s">
        <v>158</v>
      </c>
      <c r="C154" s="5" t="s">
        <v>185</v>
      </c>
      <c r="D154" s="5" t="s">
        <v>621</v>
      </c>
      <c r="E154" s="5">
        <v>0.59199999999999997</v>
      </c>
      <c r="F154" s="5">
        <v>1E-3</v>
      </c>
      <c r="G154" s="5">
        <v>0.59240476952249399</v>
      </c>
      <c r="H154" s="3">
        <f t="shared" si="6"/>
        <v>0</v>
      </c>
      <c r="I154" s="3" t="str">
        <f t="shared" si="7"/>
        <v>match</v>
      </c>
      <c r="J154" s="5" t="s">
        <v>186</v>
      </c>
    </row>
    <row r="155" spans="1:10" ht="15" customHeight="1" x14ac:dyDescent="0.2">
      <c r="A155" s="5" t="s">
        <v>10</v>
      </c>
      <c r="B155" s="5" t="s">
        <v>158</v>
      </c>
      <c r="C155" s="5" t="s">
        <v>187</v>
      </c>
      <c r="D155" s="5" t="s">
        <v>621</v>
      </c>
      <c r="E155" s="5">
        <v>0.95199999999999996</v>
      </c>
      <c r="F155" s="5">
        <v>1E-3</v>
      </c>
      <c r="G155" s="5">
        <v>0.95214150268696096</v>
      </c>
      <c r="H155" s="3">
        <f t="shared" si="6"/>
        <v>0</v>
      </c>
      <c r="I155" s="3" t="str">
        <f t="shared" si="7"/>
        <v>match</v>
      </c>
      <c r="J155" s="5" t="s">
        <v>188</v>
      </c>
    </row>
    <row r="156" spans="1:10" ht="15" customHeight="1" x14ac:dyDescent="0.2">
      <c r="A156" s="5" t="s">
        <v>10</v>
      </c>
      <c r="B156" s="5" t="s">
        <v>158</v>
      </c>
      <c r="C156" s="5" t="s">
        <v>189</v>
      </c>
      <c r="D156" s="5" t="s">
        <v>621</v>
      </c>
      <c r="E156" s="5">
        <v>0.55700000000000005</v>
      </c>
      <c r="F156" s="5">
        <v>1E-3</v>
      </c>
      <c r="G156" s="5">
        <v>0.55740131638951795</v>
      </c>
      <c r="H156" s="3">
        <f t="shared" si="6"/>
        <v>0</v>
      </c>
      <c r="I156" s="3" t="str">
        <f t="shared" si="7"/>
        <v>match</v>
      </c>
      <c r="J156" s="5" t="s">
        <v>190</v>
      </c>
    </row>
    <row r="157" spans="1:10" ht="15" customHeight="1" x14ac:dyDescent="0.2">
      <c r="A157" s="5" t="s">
        <v>10</v>
      </c>
      <c r="B157" s="5" t="s">
        <v>158</v>
      </c>
      <c r="C157" s="5" t="s">
        <v>191</v>
      </c>
      <c r="D157" s="5" t="s">
        <v>621</v>
      </c>
      <c r="E157" s="5">
        <v>0.99</v>
      </c>
      <c r="F157" s="5">
        <v>1E-3</v>
      </c>
      <c r="G157" s="5">
        <v>0.98971446076785297</v>
      </c>
      <c r="H157" s="3">
        <f t="shared" si="6"/>
        <v>0</v>
      </c>
      <c r="I157" s="3" t="str">
        <f t="shared" si="7"/>
        <v>match</v>
      </c>
      <c r="J157" s="5" t="s">
        <v>192</v>
      </c>
    </row>
    <row r="158" spans="1:10" ht="15" customHeight="1" x14ac:dyDescent="0.2">
      <c r="A158" s="5" t="s">
        <v>10</v>
      </c>
      <c r="B158" s="5" t="s">
        <v>158</v>
      </c>
      <c r="C158" s="5" t="s">
        <v>193</v>
      </c>
      <c r="D158" s="5" t="s">
        <v>621</v>
      </c>
      <c r="E158" s="5">
        <v>0.40100000000000002</v>
      </c>
      <c r="F158" s="5">
        <v>2E-3</v>
      </c>
      <c r="G158" s="5">
        <v>0.40129705089901502</v>
      </c>
      <c r="H158" s="3">
        <f t="shared" si="6"/>
        <v>0</v>
      </c>
      <c r="I158" s="3" t="str">
        <f t="shared" si="7"/>
        <v>match</v>
      </c>
      <c r="J158" s="5" t="s">
        <v>194</v>
      </c>
    </row>
    <row r="159" spans="1:10" ht="15" customHeight="1" x14ac:dyDescent="0.2">
      <c r="A159" s="5" t="s">
        <v>10</v>
      </c>
      <c r="B159" s="5" t="s">
        <v>158</v>
      </c>
      <c r="C159" s="5" t="s">
        <v>195</v>
      </c>
      <c r="D159" s="5" t="s">
        <v>621</v>
      </c>
      <c r="E159" s="5">
        <v>0.57699999999999996</v>
      </c>
      <c r="F159" s="5">
        <v>2E-3</v>
      </c>
      <c r="G159" s="5">
        <v>0.5768537644792</v>
      </c>
      <c r="H159" s="3">
        <f t="shared" si="6"/>
        <v>0</v>
      </c>
      <c r="I159" s="3" t="str">
        <f t="shared" si="7"/>
        <v>match</v>
      </c>
      <c r="J159" s="5" t="s">
        <v>196</v>
      </c>
    </row>
    <row r="160" spans="1:10" ht="15" customHeight="1" x14ac:dyDescent="0.2">
      <c r="A160" s="5" t="s">
        <v>10</v>
      </c>
      <c r="B160" s="5" t="s">
        <v>158</v>
      </c>
      <c r="C160" s="5" t="s">
        <v>197</v>
      </c>
      <c r="D160" s="5" t="s">
        <v>621</v>
      </c>
      <c r="E160" s="5">
        <v>369</v>
      </c>
      <c r="F160" s="5">
        <v>11</v>
      </c>
      <c r="G160" s="5">
        <v>368.66947394765299</v>
      </c>
      <c r="H160" s="3">
        <f t="shared" si="6"/>
        <v>0</v>
      </c>
      <c r="I160" s="3" t="str">
        <f t="shared" si="7"/>
        <v>match</v>
      </c>
      <c r="J160" s="5" t="s">
        <v>198</v>
      </c>
    </row>
    <row r="161" spans="1:10" ht="15" customHeight="1" x14ac:dyDescent="0.2">
      <c r="A161" s="5" t="s">
        <v>10</v>
      </c>
      <c r="B161" s="5" t="s">
        <v>158</v>
      </c>
      <c r="C161" s="5" t="s">
        <v>199</v>
      </c>
      <c r="D161" s="5" t="s">
        <v>621</v>
      </c>
      <c r="E161" s="5">
        <v>72.099999999999994</v>
      </c>
      <c r="F161" s="5">
        <v>1</v>
      </c>
      <c r="G161" s="5">
        <v>72.093260274968003</v>
      </c>
      <c r="H161" s="3">
        <f t="shared" si="6"/>
        <v>0</v>
      </c>
      <c r="I161" s="3" t="str">
        <f t="shared" si="7"/>
        <v>match</v>
      </c>
      <c r="J161" s="5" t="s">
        <v>200</v>
      </c>
    </row>
    <row r="162" spans="1:10" ht="15" customHeight="1" x14ac:dyDescent="0.2">
      <c r="A162" s="5" t="s">
        <v>10</v>
      </c>
      <c r="B162" s="5" t="s">
        <v>158</v>
      </c>
      <c r="C162" s="5" t="s">
        <v>201</v>
      </c>
      <c r="D162" s="5" t="s">
        <v>621</v>
      </c>
      <c r="E162" s="5">
        <v>-668</v>
      </c>
      <c r="F162" s="5">
        <v>17</v>
      </c>
      <c r="G162" s="5">
        <v>-667.64236479811404</v>
      </c>
      <c r="H162" s="3">
        <f t="shared" si="6"/>
        <v>0</v>
      </c>
      <c r="I162" s="3" t="str">
        <f t="shared" si="7"/>
        <v>match</v>
      </c>
      <c r="J162" s="5" t="s">
        <v>202</v>
      </c>
    </row>
    <row r="163" spans="1:10" ht="15" customHeight="1" x14ac:dyDescent="0.2">
      <c r="A163" s="5" t="s">
        <v>10</v>
      </c>
      <c r="B163" s="5" t="s">
        <v>158</v>
      </c>
      <c r="C163" s="5" t="s">
        <v>203</v>
      </c>
      <c r="D163" s="5" t="s">
        <v>621</v>
      </c>
      <c r="E163" s="5">
        <v>29400</v>
      </c>
      <c r="F163" s="5">
        <v>1400</v>
      </c>
      <c r="G163" s="5">
        <v>29358.501627415</v>
      </c>
      <c r="H163" s="3">
        <f t="shared" si="6"/>
        <v>0</v>
      </c>
      <c r="I163" s="3" t="str">
        <f t="shared" si="7"/>
        <v>match</v>
      </c>
      <c r="J163" s="5" t="s">
        <v>204</v>
      </c>
    </row>
    <row r="164" spans="1:10" ht="15" customHeight="1" x14ac:dyDescent="0.2">
      <c r="A164" s="5" t="s">
        <v>10</v>
      </c>
      <c r="B164" s="5" t="s">
        <v>158</v>
      </c>
      <c r="C164" s="5" t="s">
        <v>205</v>
      </c>
      <c r="D164" s="5" t="s">
        <v>621</v>
      </c>
      <c r="E164" s="5">
        <v>-0.23899999999999999</v>
      </c>
      <c r="F164" s="5">
        <v>1E-3</v>
      </c>
      <c r="G164" s="5">
        <v>-0.238608717208147</v>
      </c>
      <c r="H164" s="3">
        <f t="shared" si="6"/>
        <v>0</v>
      </c>
      <c r="I164" s="3" t="str">
        <f t="shared" si="7"/>
        <v>match</v>
      </c>
      <c r="J164" s="5" t="s">
        <v>206</v>
      </c>
    </row>
    <row r="165" spans="1:10" ht="15" customHeight="1" x14ac:dyDescent="0.2">
      <c r="A165" s="5" t="s">
        <v>10</v>
      </c>
      <c r="B165" s="5" t="s">
        <v>158</v>
      </c>
      <c r="C165" s="5" t="s">
        <v>207</v>
      </c>
      <c r="D165" s="5" t="s">
        <v>621</v>
      </c>
      <c r="E165" s="5">
        <v>0.83699999999999997</v>
      </c>
      <c r="F165" s="5">
        <v>1E-3</v>
      </c>
      <c r="G165" s="5">
        <v>0.83665892881460202</v>
      </c>
      <c r="H165" s="3">
        <f t="shared" si="6"/>
        <v>0</v>
      </c>
      <c r="I165" s="3" t="str">
        <f t="shared" si="7"/>
        <v>match</v>
      </c>
      <c r="J165" s="5" t="s">
        <v>208</v>
      </c>
    </row>
    <row r="166" spans="1:10" ht="15" customHeight="1" x14ac:dyDescent="0.2">
      <c r="A166" s="5" t="s">
        <v>10</v>
      </c>
      <c r="B166" s="5" t="s">
        <v>209</v>
      </c>
      <c r="C166" s="5" t="s">
        <v>159</v>
      </c>
      <c r="D166" s="5" t="s">
        <v>621</v>
      </c>
      <c r="E166" s="5">
        <v>0.156</v>
      </c>
      <c r="F166" s="5">
        <v>2E-3</v>
      </c>
      <c r="G166" s="5">
        <v>0.15566884693848501</v>
      </c>
      <c r="H166" s="3">
        <f t="shared" si="6"/>
        <v>0</v>
      </c>
      <c r="I166" s="3" t="str">
        <f t="shared" si="7"/>
        <v>match</v>
      </c>
      <c r="J166" s="5" t="s">
        <v>210</v>
      </c>
    </row>
    <row r="167" spans="1:10" ht="15" customHeight="1" x14ac:dyDescent="0.2">
      <c r="A167" s="5" t="s">
        <v>10</v>
      </c>
      <c r="B167" s="5" t="s">
        <v>209</v>
      </c>
      <c r="C167" s="5" t="s">
        <v>161</v>
      </c>
      <c r="D167" s="5" t="s">
        <v>621</v>
      </c>
      <c r="E167" s="5">
        <v>18.7</v>
      </c>
      <c r="F167" s="5">
        <v>0.3</v>
      </c>
      <c r="G167" s="5">
        <v>18.678953395378201</v>
      </c>
      <c r="H167" s="3">
        <f t="shared" si="6"/>
        <v>0</v>
      </c>
      <c r="I167" s="3" t="str">
        <f t="shared" si="7"/>
        <v>match</v>
      </c>
      <c r="J167" s="5" t="s">
        <v>211</v>
      </c>
    </row>
    <row r="168" spans="1:10" ht="15" customHeight="1" x14ac:dyDescent="0.2">
      <c r="A168" s="5" t="s">
        <v>10</v>
      </c>
      <c r="B168" s="5" t="s">
        <v>209</v>
      </c>
      <c r="C168" s="5" t="s">
        <v>163</v>
      </c>
      <c r="D168" s="5" t="s">
        <v>621</v>
      </c>
      <c r="E168" s="5">
        <v>21</v>
      </c>
      <c r="F168" s="5">
        <v>0.3</v>
      </c>
      <c r="G168" s="5">
        <v>21.041310190732599</v>
      </c>
      <c r="H168" s="3">
        <f t="shared" si="6"/>
        <v>0</v>
      </c>
      <c r="I168" s="3" t="str">
        <f t="shared" si="7"/>
        <v>match</v>
      </c>
      <c r="J168" s="5" t="s">
        <v>212</v>
      </c>
    </row>
    <row r="169" spans="1:10" ht="15" customHeight="1" x14ac:dyDescent="0.2">
      <c r="A169" s="5" t="s">
        <v>10</v>
      </c>
      <c r="B169" s="5" t="s">
        <v>209</v>
      </c>
      <c r="C169" s="5" t="s">
        <v>165</v>
      </c>
      <c r="D169" s="5" t="s">
        <v>621</v>
      </c>
      <c r="E169" s="5">
        <v>5.45</v>
      </c>
      <c r="F169" s="5">
        <v>0.01</v>
      </c>
      <c r="G169" s="5">
        <v>5.4518688751458502</v>
      </c>
      <c r="H169" s="3">
        <f t="shared" si="6"/>
        <v>0</v>
      </c>
      <c r="I169" s="3" t="str">
        <f t="shared" si="7"/>
        <v>match</v>
      </c>
      <c r="J169" s="5" t="s">
        <v>213</v>
      </c>
    </row>
    <row r="170" spans="1:10" ht="15" customHeight="1" x14ac:dyDescent="0.2">
      <c r="A170" s="5" t="s">
        <v>10</v>
      </c>
      <c r="B170" s="5" t="s">
        <v>209</v>
      </c>
      <c r="C170" s="5" t="s">
        <v>167</v>
      </c>
      <c r="D170" s="5" t="s">
        <v>621</v>
      </c>
      <c r="E170" s="5">
        <v>1.81</v>
      </c>
      <c r="F170" s="5">
        <v>0.01</v>
      </c>
      <c r="G170" s="5">
        <v>1.8101327824537901</v>
      </c>
      <c r="H170" s="3">
        <f t="shared" si="6"/>
        <v>0</v>
      </c>
      <c r="I170" s="3" t="str">
        <f t="shared" si="7"/>
        <v>match</v>
      </c>
      <c r="J170" s="5" t="s">
        <v>214</v>
      </c>
    </row>
    <row r="171" spans="1:10" ht="15" customHeight="1" x14ac:dyDescent="0.2">
      <c r="A171" s="5" t="s">
        <v>10</v>
      </c>
      <c r="B171" s="5" t="s">
        <v>209</v>
      </c>
      <c r="C171" s="5" t="s">
        <v>169</v>
      </c>
      <c r="D171" s="5" t="s">
        <v>621</v>
      </c>
      <c r="E171" s="5">
        <v>7.76</v>
      </c>
      <c r="F171" s="5">
        <v>0.05</v>
      </c>
      <c r="G171" s="5">
        <v>7.7554816467744301</v>
      </c>
      <c r="H171" s="3">
        <f t="shared" si="6"/>
        <v>0</v>
      </c>
      <c r="I171" s="3" t="str">
        <f t="shared" si="7"/>
        <v>match</v>
      </c>
      <c r="J171" s="5" t="s">
        <v>215</v>
      </c>
    </row>
    <row r="172" spans="1:10" ht="15" customHeight="1" x14ac:dyDescent="0.2">
      <c r="A172" s="5" t="s">
        <v>10</v>
      </c>
      <c r="B172" s="5" t="s">
        <v>209</v>
      </c>
      <c r="C172" s="5" t="s">
        <v>171</v>
      </c>
      <c r="D172" s="5" t="s">
        <v>621</v>
      </c>
      <c r="E172" s="5">
        <v>2.38</v>
      </c>
      <c r="F172" s="5">
        <v>0.01</v>
      </c>
      <c r="G172" s="5">
        <v>2.38312836996761</v>
      </c>
      <c r="H172" s="3">
        <f t="shared" si="6"/>
        <v>0</v>
      </c>
      <c r="I172" s="3" t="str">
        <f t="shared" si="7"/>
        <v>match</v>
      </c>
      <c r="J172" s="5" t="s">
        <v>216</v>
      </c>
    </row>
    <row r="173" spans="1:10" ht="15" customHeight="1" x14ac:dyDescent="0.2">
      <c r="A173" s="5" t="s">
        <v>10</v>
      </c>
      <c r="B173" s="5" t="s">
        <v>209</v>
      </c>
      <c r="C173" s="5" t="s">
        <v>173</v>
      </c>
      <c r="D173" s="5" t="s">
        <v>621</v>
      </c>
      <c r="E173" s="5">
        <v>37.4</v>
      </c>
      <c r="F173" s="5">
        <v>0.5</v>
      </c>
      <c r="G173" s="5">
        <v>37.357906790756502</v>
      </c>
      <c r="H173" s="3">
        <f t="shared" si="6"/>
        <v>0</v>
      </c>
      <c r="I173" s="3" t="str">
        <f t="shared" si="7"/>
        <v>match</v>
      </c>
      <c r="J173" s="5" t="s">
        <v>217</v>
      </c>
    </row>
    <row r="174" spans="1:10" ht="15" customHeight="1" x14ac:dyDescent="0.2">
      <c r="A174" s="5" t="s">
        <v>10</v>
      </c>
      <c r="B174" s="5" t="s">
        <v>209</v>
      </c>
      <c r="C174" s="5" t="s">
        <v>175</v>
      </c>
      <c r="D174" s="5" t="s">
        <v>621</v>
      </c>
      <c r="E174" s="5">
        <v>72.3</v>
      </c>
      <c r="F174" s="5">
        <v>1</v>
      </c>
      <c r="G174" s="5">
        <v>72.336128544554299</v>
      </c>
      <c r="H174" s="3">
        <f t="shared" si="6"/>
        <v>0</v>
      </c>
      <c r="I174" s="3" t="str">
        <f t="shared" si="7"/>
        <v>match</v>
      </c>
      <c r="J174" s="5" t="s">
        <v>218</v>
      </c>
    </row>
    <row r="175" spans="1:10" ht="15" customHeight="1" x14ac:dyDescent="0.2">
      <c r="A175" s="5" t="s">
        <v>10</v>
      </c>
      <c r="B175" s="5" t="s">
        <v>209</v>
      </c>
      <c r="C175" s="5" t="s">
        <v>177</v>
      </c>
      <c r="D175" s="5" t="s">
        <v>621</v>
      </c>
      <c r="E175" s="5">
        <v>3.89</v>
      </c>
      <c r="F175" s="5">
        <v>0.01</v>
      </c>
      <c r="G175" s="5">
        <v>3.8911568055897501</v>
      </c>
      <c r="H175" s="3">
        <f t="shared" si="6"/>
        <v>0</v>
      </c>
      <c r="I175" s="3" t="str">
        <f t="shared" si="7"/>
        <v>match</v>
      </c>
      <c r="J175" s="5" t="s">
        <v>219</v>
      </c>
    </row>
    <row r="176" spans="1:10" ht="15" customHeight="1" x14ac:dyDescent="0.2">
      <c r="A176" s="5" t="s">
        <v>10</v>
      </c>
      <c r="B176" s="5" t="s">
        <v>209</v>
      </c>
      <c r="C176" s="5" t="s">
        <v>179</v>
      </c>
      <c r="D176" s="5" t="s">
        <v>621</v>
      </c>
      <c r="E176" s="5">
        <v>6.6900000000000001E-2</v>
      </c>
      <c r="F176" s="5">
        <v>5.9999999999999995E-4</v>
      </c>
      <c r="G176" s="5">
        <v>6.6870733585746994E-2</v>
      </c>
      <c r="H176" s="3">
        <f t="shared" si="6"/>
        <v>0</v>
      </c>
      <c r="I176" s="3" t="str">
        <f t="shared" si="7"/>
        <v>match</v>
      </c>
      <c r="J176" s="5" t="s">
        <v>220</v>
      </c>
    </row>
    <row r="177" spans="1:10" ht="15" customHeight="1" x14ac:dyDescent="0.2">
      <c r="A177" s="5" t="s">
        <v>10</v>
      </c>
      <c r="B177" s="5" t="s">
        <v>209</v>
      </c>
      <c r="C177" s="5" t="s">
        <v>181</v>
      </c>
      <c r="D177" s="5" t="s">
        <v>621</v>
      </c>
      <c r="E177" s="5">
        <v>11.8</v>
      </c>
      <c r="F177" s="5">
        <v>0.1</v>
      </c>
      <c r="G177" s="5">
        <v>11.8291122183761</v>
      </c>
      <c r="H177" s="3">
        <f t="shared" si="6"/>
        <v>0</v>
      </c>
      <c r="I177" s="3" t="str">
        <f t="shared" si="7"/>
        <v>match</v>
      </c>
      <c r="J177" s="5" t="s">
        <v>221</v>
      </c>
    </row>
    <row r="178" spans="1:10" ht="15" customHeight="1" x14ac:dyDescent="0.2">
      <c r="A178" s="5" t="s">
        <v>10</v>
      </c>
      <c r="B178" s="5" t="s">
        <v>209</v>
      </c>
      <c r="C178" s="5" t="s">
        <v>183</v>
      </c>
      <c r="D178" s="5" t="s">
        <v>621</v>
      </c>
      <c r="E178" s="5">
        <v>1.81</v>
      </c>
      <c r="F178" s="5">
        <v>0.01</v>
      </c>
      <c r="G178" s="5">
        <v>1.8101327824537901</v>
      </c>
      <c r="H178" s="3">
        <f t="shared" si="6"/>
        <v>0</v>
      </c>
      <c r="I178" s="3" t="str">
        <f t="shared" si="7"/>
        <v>match</v>
      </c>
      <c r="J178" s="5" t="s">
        <v>222</v>
      </c>
    </row>
    <row r="179" spans="1:10" ht="15" customHeight="1" x14ac:dyDescent="0.2">
      <c r="A179" s="5" t="s">
        <v>10</v>
      </c>
      <c r="B179" s="5" t="s">
        <v>209</v>
      </c>
      <c r="C179" s="5" t="s">
        <v>185</v>
      </c>
      <c r="D179" s="5" t="s">
        <v>621</v>
      </c>
      <c r="E179" s="5">
        <v>0.59299999999999997</v>
      </c>
      <c r="F179" s="5">
        <v>1E-3</v>
      </c>
      <c r="G179" s="5">
        <v>0.59270364090838301</v>
      </c>
      <c r="H179" s="3">
        <f t="shared" si="6"/>
        <v>0</v>
      </c>
      <c r="I179" s="3" t="str">
        <f t="shared" si="7"/>
        <v>match</v>
      </c>
      <c r="J179" s="5" t="s">
        <v>223</v>
      </c>
    </row>
    <row r="180" spans="1:10" ht="15" customHeight="1" x14ac:dyDescent="0.2">
      <c r="A180" s="5" t="s">
        <v>10</v>
      </c>
      <c r="B180" s="5" t="s">
        <v>209</v>
      </c>
      <c r="C180" s="5" t="s">
        <v>187</v>
      </c>
      <c r="D180" s="5" t="s">
        <v>621</v>
      </c>
      <c r="E180" s="5">
        <v>0.95199999999999996</v>
      </c>
      <c r="F180" s="5">
        <v>1E-3</v>
      </c>
      <c r="G180" s="5">
        <v>0.95222843570559002</v>
      </c>
      <c r="H180" s="3">
        <f t="shared" si="6"/>
        <v>0</v>
      </c>
      <c r="I180" s="3" t="str">
        <f t="shared" si="7"/>
        <v>match</v>
      </c>
      <c r="J180" s="5" t="s">
        <v>224</v>
      </c>
    </row>
    <row r="181" spans="1:10" ht="15" customHeight="1" x14ac:dyDescent="0.2">
      <c r="A181" s="5" t="s">
        <v>10</v>
      </c>
      <c r="B181" s="5" t="s">
        <v>209</v>
      </c>
      <c r="C181" s="5" t="s">
        <v>189</v>
      </c>
      <c r="D181" s="5" t="s">
        <v>621</v>
      </c>
      <c r="E181" s="5">
        <v>0.55800000000000005</v>
      </c>
      <c r="F181" s="5">
        <v>1E-3</v>
      </c>
      <c r="G181" s="5">
        <v>0.557736300334299</v>
      </c>
      <c r="H181" s="3">
        <f t="shared" si="6"/>
        <v>0</v>
      </c>
      <c r="I181" s="3" t="str">
        <f t="shared" si="7"/>
        <v>match</v>
      </c>
      <c r="J181" s="5" t="s">
        <v>225</v>
      </c>
    </row>
    <row r="182" spans="1:10" ht="15" customHeight="1" x14ac:dyDescent="0.2">
      <c r="A182" s="5" t="s">
        <v>10</v>
      </c>
      <c r="B182" s="5" t="s">
        <v>209</v>
      </c>
      <c r="C182" s="5" t="s">
        <v>191</v>
      </c>
      <c r="D182" s="5" t="s">
        <v>621</v>
      </c>
      <c r="E182" s="5">
        <v>0.99</v>
      </c>
      <c r="F182" s="5">
        <v>1E-3</v>
      </c>
      <c r="G182" s="5">
        <v>0.98975608566317597</v>
      </c>
      <c r="H182" s="3">
        <f t="shared" si="6"/>
        <v>0</v>
      </c>
      <c r="I182" s="3" t="str">
        <f t="shared" si="7"/>
        <v>match</v>
      </c>
      <c r="J182" s="5" t="s">
        <v>226</v>
      </c>
    </row>
    <row r="183" spans="1:10" ht="15" customHeight="1" x14ac:dyDescent="0.2">
      <c r="A183" s="5" t="s">
        <v>10</v>
      </c>
      <c r="B183" s="5" t="s">
        <v>209</v>
      </c>
      <c r="C183" s="5" t="s">
        <v>193</v>
      </c>
      <c r="D183" s="5" t="s">
        <v>621</v>
      </c>
      <c r="E183" s="5">
        <v>0.40100000000000002</v>
      </c>
      <c r="F183" s="5">
        <v>2E-3</v>
      </c>
      <c r="G183" s="5">
        <v>0.40137570856863403</v>
      </c>
      <c r="H183" s="3">
        <f t="shared" si="6"/>
        <v>0</v>
      </c>
      <c r="I183" s="3" t="str">
        <f t="shared" si="7"/>
        <v>match</v>
      </c>
      <c r="J183" s="5" t="s">
        <v>227</v>
      </c>
    </row>
    <row r="184" spans="1:10" ht="15" customHeight="1" x14ac:dyDescent="0.2">
      <c r="A184" s="5" t="s">
        <v>10</v>
      </c>
      <c r="B184" s="5" t="s">
        <v>209</v>
      </c>
      <c r="C184" s="5" t="s">
        <v>195</v>
      </c>
      <c r="D184" s="5" t="s">
        <v>621</v>
      </c>
      <c r="E184" s="5">
        <v>0.57999999999999996</v>
      </c>
      <c r="F184" s="5">
        <v>2E-3</v>
      </c>
      <c r="G184" s="5">
        <v>0.58056667085823599</v>
      </c>
      <c r="H184" s="3">
        <f t="shared" si="6"/>
        <v>0</v>
      </c>
      <c r="I184" s="3" t="str">
        <f t="shared" si="7"/>
        <v>match</v>
      </c>
      <c r="J184" s="5" t="s">
        <v>228</v>
      </c>
    </row>
    <row r="185" spans="1:10" ht="15" customHeight="1" x14ac:dyDescent="0.2">
      <c r="A185" s="5" t="s">
        <v>10</v>
      </c>
      <c r="B185" s="5" t="s">
        <v>209</v>
      </c>
      <c r="C185" s="5" t="s">
        <v>197</v>
      </c>
      <c r="D185" s="5" t="s">
        <v>621</v>
      </c>
      <c r="E185" s="5">
        <v>369</v>
      </c>
      <c r="F185" s="5">
        <v>11</v>
      </c>
      <c r="G185" s="5">
        <v>368.59483994844499</v>
      </c>
      <c r="H185" s="3">
        <f t="shared" si="6"/>
        <v>0</v>
      </c>
      <c r="I185" s="3" t="str">
        <f t="shared" si="7"/>
        <v>match</v>
      </c>
      <c r="J185" s="5" t="s">
        <v>229</v>
      </c>
    </row>
    <row r="186" spans="1:10" ht="15" customHeight="1" x14ac:dyDescent="0.2">
      <c r="A186" s="5" t="s">
        <v>10</v>
      </c>
      <c r="B186" s="5" t="s">
        <v>209</v>
      </c>
      <c r="C186" s="5" t="s">
        <v>199</v>
      </c>
      <c r="D186" s="5" t="s">
        <v>621</v>
      </c>
      <c r="E186" s="5">
        <v>72.3</v>
      </c>
      <c r="F186" s="5">
        <v>1</v>
      </c>
      <c r="G186" s="5">
        <v>72.336128544554299</v>
      </c>
      <c r="H186" s="3">
        <f t="shared" si="6"/>
        <v>0</v>
      </c>
      <c r="I186" s="3" t="str">
        <f t="shared" si="7"/>
        <v>match</v>
      </c>
      <c r="J186" s="5" t="s">
        <v>230</v>
      </c>
    </row>
    <row r="187" spans="1:10" ht="15" customHeight="1" x14ac:dyDescent="0.2">
      <c r="A187" s="5" t="s">
        <v>10</v>
      </c>
      <c r="B187" s="5" t="s">
        <v>209</v>
      </c>
      <c r="C187" s="5" t="s">
        <v>201</v>
      </c>
      <c r="D187" s="5" t="s">
        <v>621</v>
      </c>
      <c r="E187" s="5">
        <v>-673</v>
      </c>
      <c r="F187" s="5">
        <v>17</v>
      </c>
      <c r="G187" s="5">
        <v>-672.79028592146994</v>
      </c>
      <c r="H187" s="3">
        <f t="shared" si="6"/>
        <v>0</v>
      </c>
      <c r="I187" s="3" t="str">
        <f t="shared" si="7"/>
        <v>match</v>
      </c>
      <c r="J187" s="5" t="s">
        <v>231</v>
      </c>
    </row>
    <row r="188" spans="1:10" ht="15" customHeight="1" x14ac:dyDescent="0.2">
      <c r="A188" s="5" t="s">
        <v>10</v>
      </c>
      <c r="B188" s="5" t="s">
        <v>209</v>
      </c>
      <c r="C188" s="5" t="s">
        <v>203</v>
      </c>
      <c r="D188" s="5" t="s">
        <v>621</v>
      </c>
      <c r="E188" s="5">
        <v>29500</v>
      </c>
      <c r="F188" s="5">
        <v>1400</v>
      </c>
      <c r="G188" s="5">
        <v>29522.455543428099</v>
      </c>
      <c r="H188" s="3">
        <f t="shared" si="6"/>
        <v>0</v>
      </c>
      <c r="I188" s="3" t="str">
        <f t="shared" si="7"/>
        <v>match</v>
      </c>
      <c r="J188" s="5" t="s">
        <v>232</v>
      </c>
    </row>
    <row r="189" spans="1:10" ht="15" customHeight="1" x14ac:dyDescent="0.2">
      <c r="A189" s="5" t="s">
        <v>10</v>
      </c>
      <c r="B189" s="5" t="s">
        <v>209</v>
      </c>
      <c r="C189" s="5" t="s">
        <v>205</v>
      </c>
      <c r="D189" s="5" t="s">
        <v>621</v>
      </c>
      <c r="E189" s="5">
        <v>-0.18099999999999999</v>
      </c>
      <c r="F189" s="5">
        <v>1E-3</v>
      </c>
      <c r="G189" s="5">
        <v>-0.18118686747207399</v>
      </c>
      <c r="H189" s="3">
        <f t="shared" si="6"/>
        <v>0</v>
      </c>
      <c r="I189" s="3" t="str">
        <f t="shared" si="7"/>
        <v>match</v>
      </c>
      <c r="J189" s="5" t="s">
        <v>233</v>
      </c>
    </row>
    <row r="190" spans="1:10" ht="15" customHeight="1" x14ac:dyDescent="0.2">
      <c r="A190" s="5" t="s">
        <v>10</v>
      </c>
      <c r="B190" s="5" t="s">
        <v>209</v>
      </c>
      <c r="C190" s="5" t="s">
        <v>207</v>
      </c>
      <c r="D190" s="5" t="s">
        <v>621</v>
      </c>
      <c r="E190" s="5">
        <v>0.79200000000000004</v>
      </c>
      <c r="F190" s="5">
        <v>1E-3</v>
      </c>
      <c r="G190" s="5">
        <v>0.79219937345895097</v>
      </c>
      <c r="H190" s="3">
        <f t="shared" si="6"/>
        <v>0</v>
      </c>
      <c r="I190" s="3" t="str">
        <f t="shared" si="7"/>
        <v>match</v>
      </c>
      <c r="J190" s="5" t="s">
        <v>234</v>
      </c>
    </row>
    <row r="191" spans="1:10" ht="15" customHeight="1" x14ac:dyDescent="0.2">
      <c r="A191" s="5" t="s">
        <v>10</v>
      </c>
      <c r="B191" s="5" t="s">
        <v>627</v>
      </c>
      <c r="C191" s="5" t="s">
        <v>159</v>
      </c>
      <c r="D191" s="5" t="s">
        <v>624</v>
      </c>
      <c r="E191" s="5">
        <v>0.126</v>
      </c>
      <c r="F191" s="5">
        <v>2E-3</v>
      </c>
      <c r="G191" s="5">
        <v>0.12607437514662401</v>
      </c>
      <c r="H191" s="3">
        <f t="shared" si="6"/>
        <v>0</v>
      </c>
      <c r="I191" s="3" t="str">
        <f t="shared" si="7"/>
        <v>match</v>
      </c>
      <c r="J191" s="5" t="s">
        <v>635</v>
      </c>
    </row>
    <row r="192" spans="1:10" ht="15" customHeight="1" x14ac:dyDescent="0.2">
      <c r="A192" s="5" t="s">
        <v>10</v>
      </c>
      <c r="B192" s="5" t="s">
        <v>627</v>
      </c>
      <c r="C192" s="5" t="s">
        <v>161</v>
      </c>
      <c r="D192" s="5" t="s">
        <v>624</v>
      </c>
      <c r="E192" s="5">
        <v>19.2</v>
      </c>
      <c r="F192" s="5">
        <v>0.3</v>
      </c>
      <c r="G192" s="5">
        <v>19.232288378928299</v>
      </c>
      <c r="H192" s="3">
        <f t="shared" si="6"/>
        <v>0</v>
      </c>
      <c r="I192" s="3" t="str">
        <f t="shared" si="7"/>
        <v>match</v>
      </c>
      <c r="J192" s="5" t="s">
        <v>636</v>
      </c>
    </row>
    <row r="193" spans="1:10" ht="15" customHeight="1" x14ac:dyDescent="0.2">
      <c r="A193" s="5" t="s">
        <v>10</v>
      </c>
      <c r="B193" s="5" t="s">
        <v>627</v>
      </c>
      <c r="C193" s="5" t="s">
        <v>163</v>
      </c>
      <c r="D193" s="5" t="s">
        <v>624</v>
      </c>
      <c r="E193" s="5">
        <v>14.2</v>
      </c>
      <c r="F193" s="5">
        <v>0.1</v>
      </c>
      <c r="G193" s="5">
        <v>14.177673507153701</v>
      </c>
      <c r="H193" s="3">
        <f t="shared" si="6"/>
        <v>0</v>
      </c>
      <c r="I193" s="3" t="str">
        <f t="shared" si="7"/>
        <v>match</v>
      </c>
      <c r="J193" s="5" t="s">
        <v>637</v>
      </c>
    </row>
    <row r="194" spans="1:10" ht="15" customHeight="1" x14ac:dyDescent="0.2">
      <c r="A194" s="5" t="s">
        <v>10</v>
      </c>
      <c r="B194" s="5" t="s">
        <v>627</v>
      </c>
      <c r="C194" s="5" t="s">
        <v>165</v>
      </c>
      <c r="D194" s="5" t="s">
        <v>624</v>
      </c>
      <c r="E194" s="5">
        <v>5.45</v>
      </c>
      <c r="F194" s="5">
        <v>0.01</v>
      </c>
      <c r="G194" s="5">
        <v>5.4535111746820597</v>
      </c>
      <c r="H194" s="3">
        <f t="shared" si="6"/>
        <v>0</v>
      </c>
      <c r="I194" s="3" t="str">
        <f t="shared" si="7"/>
        <v>match</v>
      </c>
      <c r="J194" s="5" t="s">
        <v>638</v>
      </c>
    </row>
    <row r="195" spans="1:10" ht="15" customHeight="1" x14ac:dyDescent="0.2">
      <c r="A195" s="5" t="s">
        <v>10</v>
      </c>
      <c r="B195" s="5" t="s">
        <v>627</v>
      </c>
      <c r="C195" s="5" t="s">
        <v>167</v>
      </c>
      <c r="D195" s="5" t="s">
        <v>624</v>
      </c>
      <c r="E195" s="5">
        <v>1.47</v>
      </c>
      <c r="F195" s="5">
        <v>0.01</v>
      </c>
      <c r="G195" s="5">
        <v>1.47344336776042</v>
      </c>
      <c r="H195" s="3">
        <f t="shared" ref="H195:H258" si="8">IFERROR(IF(NOT(G195=""),ABS(ROUNDDOWN(E195-G195, 3 - (1+INT(LOG10(ABS(E195)))))),""),IF(AND(E195=0,NOT(E195="")),ABS(ROUNDDOWN(E195-G195,0)),""))</f>
        <v>0</v>
      </c>
      <c r="I195" s="3" t="str">
        <f t="shared" ref="I195:I258" si="9">IF(NOT(H195=""),IF(H195&lt;=F195,"match",IF(H195&lt;3*F195,"partial match","no match")),"")</f>
        <v>match</v>
      </c>
      <c r="J195" s="5" t="s">
        <v>639</v>
      </c>
    </row>
    <row r="196" spans="1:10" ht="15" customHeight="1" x14ac:dyDescent="0.2">
      <c r="A196" s="5" t="s">
        <v>10</v>
      </c>
      <c r="B196" s="5" t="s">
        <v>627</v>
      </c>
      <c r="C196" s="5" t="s">
        <v>169</v>
      </c>
      <c r="D196" s="5" t="s">
        <v>624</v>
      </c>
      <c r="E196" s="5">
        <v>6.48</v>
      </c>
      <c r="F196" s="5">
        <v>0.06</v>
      </c>
      <c r="G196" s="5">
        <v>6.4726172805153599</v>
      </c>
      <c r="H196" s="3">
        <f t="shared" si="8"/>
        <v>0</v>
      </c>
      <c r="I196" s="3" t="str">
        <f t="shared" si="9"/>
        <v>match</v>
      </c>
      <c r="J196" s="5" t="s">
        <v>640</v>
      </c>
    </row>
    <row r="197" spans="1:10" ht="15" customHeight="1" x14ac:dyDescent="0.2">
      <c r="A197" s="5" t="s">
        <v>10</v>
      </c>
      <c r="B197" s="5" t="s">
        <v>627</v>
      </c>
      <c r="C197" s="5" t="s">
        <v>171</v>
      </c>
      <c r="D197" s="5" t="s">
        <v>624</v>
      </c>
      <c r="E197" s="5">
        <v>2.2400000000000002</v>
      </c>
      <c r="F197" s="5">
        <v>0.01</v>
      </c>
      <c r="G197" s="5">
        <v>2.2349451769613999</v>
      </c>
      <c r="H197" s="3">
        <f t="shared" si="8"/>
        <v>0</v>
      </c>
      <c r="I197" s="3" t="str">
        <f t="shared" si="9"/>
        <v>match</v>
      </c>
      <c r="J197" s="5" t="s">
        <v>641</v>
      </c>
    </row>
    <row r="198" spans="1:10" ht="15" customHeight="1" x14ac:dyDescent="0.2">
      <c r="A198" s="5" t="s">
        <v>10</v>
      </c>
      <c r="B198" s="5" t="s">
        <v>627</v>
      </c>
      <c r="C198" s="5" t="s">
        <v>173</v>
      </c>
      <c r="D198" s="5" t="s">
        <v>624</v>
      </c>
      <c r="E198" s="5">
        <v>38.5</v>
      </c>
      <c r="F198" s="5">
        <v>0.6</v>
      </c>
      <c r="G198" s="5">
        <v>38.464576757856697</v>
      </c>
      <c r="H198" s="3">
        <f t="shared" si="8"/>
        <v>0</v>
      </c>
      <c r="I198" s="3" t="str">
        <f t="shared" si="9"/>
        <v>match</v>
      </c>
      <c r="J198" s="5" t="s">
        <v>642</v>
      </c>
    </row>
    <row r="199" spans="1:10" ht="15" customHeight="1" x14ac:dyDescent="0.2">
      <c r="A199" s="5" t="s">
        <v>10</v>
      </c>
      <c r="B199" s="5" t="s">
        <v>627</v>
      </c>
      <c r="C199" s="5" t="s">
        <v>175</v>
      </c>
      <c r="D199" s="5" t="s">
        <v>624</v>
      </c>
      <c r="E199" s="5">
        <v>48.1</v>
      </c>
      <c r="F199" s="5">
        <v>0.4</v>
      </c>
      <c r="G199" s="5">
        <v>48.054913465388502</v>
      </c>
      <c r="H199" s="3">
        <f t="shared" si="8"/>
        <v>0</v>
      </c>
      <c r="I199" s="3" t="str">
        <f t="shared" si="9"/>
        <v>match</v>
      </c>
      <c r="J199" s="5" t="s">
        <v>643</v>
      </c>
    </row>
    <row r="200" spans="1:10" ht="15" customHeight="1" x14ac:dyDescent="0.2">
      <c r="A200" s="5" t="s">
        <v>10</v>
      </c>
      <c r="B200" s="5" t="s">
        <v>627</v>
      </c>
      <c r="C200" s="5" t="s">
        <v>177</v>
      </c>
      <c r="D200" s="5" t="s">
        <v>624</v>
      </c>
      <c r="E200" s="5">
        <v>3.91</v>
      </c>
      <c r="F200" s="5">
        <v>0.01</v>
      </c>
      <c r="G200" s="5">
        <v>3.9121363325309599</v>
      </c>
      <c r="H200" s="3">
        <f t="shared" si="8"/>
        <v>0</v>
      </c>
      <c r="I200" s="3" t="str">
        <f t="shared" si="9"/>
        <v>match</v>
      </c>
      <c r="J200" s="5" t="s">
        <v>644</v>
      </c>
    </row>
    <row r="201" spans="1:10" ht="15" customHeight="1" x14ac:dyDescent="0.2">
      <c r="A201" s="5" t="s">
        <v>10</v>
      </c>
      <c r="B201" s="5" t="s">
        <v>627</v>
      </c>
      <c r="C201" s="5" t="s">
        <v>179</v>
      </c>
      <c r="D201" s="5" t="s">
        <v>624</v>
      </c>
      <c r="E201" s="5">
        <v>5.8099999999999999E-2</v>
      </c>
      <c r="F201" s="5">
        <v>5.9999999999999995E-4</v>
      </c>
      <c r="G201" s="5">
        <v>5.8079312188944299E-2</v>
      </c>
      <c r="H201" s="3">
        <f t="shared" si="8"/>
        <v>0</v>
      </c>
      <c r="I201" s="3" t="str">
        <f t="shared" si="9"/>
        <v>match</v>
      </c>
      <c r="J201" s="5" t="s">
        <v>645</v>
      </c>
    </row>
    <row r="202" spans="1:10" ht="15" customHeight="1" x14ac:dyDescent="0.2">
      <c r="A202" s="5" t="s">
        <v>10</v>
      </c>
      <c r="B202" s="5" t="s">
        <v>627</v>
      </c>
      <c r="C202" s="5" t="s">
        <v>181</v>
      </c>
      <c r="D202" s="5" t="s">
        <v>624</v>
      </c>
      <c r="E202" s="5">
        <v>8.66</v>
      </c>
      <c r="F202" s="5">
        <v>0.09</v>
      </c>
      <c r="G202" s="5">
        <v>8.6557805632265303</v>
      </c>
      <c r="H202" s="3">
        <f t="shared" si="8"/>
        <v>0</v>
      </c>
      <c r="I202" s="3" t="str">
        <f t="shared" si="9"/>
        <v>match</v>
      </c>
      <c r="J202" s="5" t="s">
        <v>646</v>
      </c>
    </row>
    <row r="203" spans="1:10" ht="15" customHeight="1" x14ac:dyDescent="0.2">
      <c r="A203" s="5" t="s">
        <v>10</v>
      </c>
      <c r="B203" s="5" t="s">
        <v>627</v>
      </c>
      <c r="C203" s="5" t="s">
        <v>183</v>
      </c>
      <c r="D203" s="5" t="s">
        <v>624</v>
      </c>
      <c r="E203" s="5">
        <v>1.47</v>
      </c>
      <c r="F203" s="5">
        <v>0.01</v>
      </c>
      <c r="G203" s="5">
        <v>1.47344336776042</v>
      </c>
      <c r="H203" s="3">
        <f t="shared" si="8"/>
        <v>0</v>
      </c>
      <c r="I203" s="3" t="str">
        <f t="shared" si="9"/>
        <v>match</v>
      </c>
      <c r="J203" s="5" t="s">
        <v>647</v>
      </c>
    </row>
    <row r="204" spans="1:10" ht="15" customHeight="1" x14ac:dyDescent="0.2">
      <c r="A204" s="5" t="s">
        <v>10</v>
      </c>
      <c r="B204" s="5" t="s">
        <v>627</v>
      </c>
      <c r="C204" s="5" t="s">
        <v>185</v>
      </c>
      <c r="D204" s="5" t="s">
        <v>624</v>
      </c>
      <c r="E204" s="5">
        <v>0.628</v>
      </c>
      <c r="F204" s="5">
        <v>1E-3</v>
      </c>
      <c r="G204" s="5">
        <v>0.62776576024130804</v>
      </c>
      <c r="H204" s="3">
        <f t="shared" si="8"/>
        <v>0</v>
      </c>
      <c r="I204" s="3" t="str">
        <f t="shared" si="9"/>
        <v>match</v>
      </c>
      <c r="J204" s="5" t="s">
        <v>648</v>
      </c>
    </row>
    <row r="205" spans="1:10" ht="15" customHeight="1" x14ac:dyDescent="0.2">
      <c r="A205" s="5" t="s">
        <v>10</v>
      </c>
      <c r="B205" s="5" t="s">
        <v>627</v>
      </c>
      <c r="C205" s="5" t="s">
        <v>187</v>
      </c>
      <c r="D205" s="5" t="s">
        <v>624</v>
      </c>
      <c r="E205" s="5">
        <v>0.96</v>
      </c>
      <c r="F205" s="5">
        <v>1E-3</v>
      </c>
      <c r="G205" s="5">
        <v>0.96044698770204995</v>
      </c>
      <c r="H205" s="3">
        <f t="shared" si="8"/>
        <v>0</v>
      </c>
      <c r="I205" s="3" t="str">
        <f t="shared" si="9"/>
        <v>match</v>
      </c>
      <c r="J205" s="5" t="s">
        <v>649</v>
      </c>
    </row>
    <row r="206" spans="1:10" ht="15" customHeight="1" x14ac:dyDescent="0.2">
      <c r="A206" s="5" t="s">
        <v>10</v>
      </c>
      <c r="B206" s="5" t="s">
        <v>627</v>
      </c>
      <c r="C206" s="5" t="s">
        <v>189</v>
      </c>
      <c r="D206" s="5" t="s">
        <v>624</v>
      </c>
      <c r="E206" s="5">
        <v>0.6</v>
      </c>
      <c r="F206" s="5">
        <v>1E-3</v>
      </c>
      <c r="G206" s="5">
        <v>0.59973263012017697</v>
      </c>
      <c r="H206" s="3">
        <f t="shared" si="8"/>
        <v>0</v>
      </c>
      <c r="I206" s="3" t="str">
        <f t="shared" si="9"/>
        <v>match</v>
      </c>
      <c r="J206" s="5" t="s">
        <v>650</v>
      </c>
    </row>
    <row r="207" spans="1:10" ht="15" customHeight="1" x14ac:dyDescent="0.2">
      <c r="A207" s="5" t="s">
        <v>10</v>
      </c>
      <c r="B207" s="5" t="s">
        <v>627</v>
      </c>
      <c r="C207" s="5" t="s">
        <v>191</v>
      </c>
      <c r="D207" s="5" t="s">
        <v>624</v>
      </c>
      <c r="E207" s="5">
        <v>0.99199999999999999</v>
      </c>
      <c r="F207" s="5">
        <v>1E-3</v>
      </c>
      <c r="G207" s="5">
        <v>0.99246317442363197</v>
      </c>
      <c r="H207" s="3">
        <f t="shared" si="8"/>
        <v>0</v>
      </c>
      <c r="I207" s="3" t="str">
        <f t="shared" si="9"/>
        <v>match</v>
      </c>
      <c r="J207" s="5" t="s">
        <v>651</v>
      </c>
    </row>
    <row r="208" spans="1:10" ht="15" customHeight="1" x14ac:dyDescent="0.2">
      <c r="A208" s="5" t="s">
        <v>10</v>
      </c>
      <c r="B208" s="5" t="s">
        <v>627</v>
      </c>
      <c r="C208" s="5" t="s">
        <v>193</v>
      </c>
      <c r="D208" s="5" t="s">
        <v>624</v>
      </c>
      <c r="E208" s="5">
        <v>0.42399999999999999</v>
      </c>
      <c r="F208" s="5">
        <v>3.0000000000000001E-3</v>
      </c>
      <c r="G208" s="5">
        <v>0.423673456018548</v>
      </c>
      <c r="H208" s="3">
        <f t="shared" si="8"/>
        <v>0</v>
      </c>
      <c r="I208" s="3" t="str">
        <f t="shared" si="9"/>
        <v>match</v>
      </c>
      <c r="J208" s="5" t="s">
        <v>652</v>
      </c>
    </row>
    <row r="209" spans="1:10" ht="15" customHeight="1" x14ac:dyDescent="0.2">
      <c r="A209" s="5" t="s">
        <v>10</v>
      </c>
      <c r="B209" s="5" t="s">
        <v>627</v>
      </c>
      <c r="C209" s="5" t="s">
        <v>195</v>
      </c>
      <c r="D209" s="5" t="s">
        <v>624</v>
      </c>
      <c r="E209" s="5">
        <v>0.69299999999999995</v>
      </c>
      <c r="F209" s="5">
        <v>3.0000000000000001E-3</v>
      </c>
      <c r="G209" s="5">
        <v>0.69330325071920396</v>
      </c>
      <c r="H209" s="3">
        <f t="shared" si="8"/>
        <v>0</v>
      </c>
      <c r="I209" s="3" t="str">
        <f t="shared" si="9"/>
        <v>match</v>
      </c>
      <c r="J209" s="5" t="s">
        <v>653</v>
      </c>
    </row>
    <row r="210" spans="1:10" ht="15" customHeight="1" x14ac:dyDescent="0.2">
      <c r="A210" s="5" t="s">
        <v>10</v>
      </c>
      <c r="B210" s="5" t="s">
        <v>627</v>
      </c>
      <c r="C210" s="5" t="s">
        <v>197</v>
      </c>
      <c r="D210" s="5" t="s">
        <v>624</v>
      </c>
      <c r="E210" s="5">
        <v>380</v>
      </c>
      <c r="F210" s="5">
        <v>11</v>
      </c>
      <c r="G210" s="5">
        <v>379.732123784132</v>
      </c>
      <c r="H210" s="3">
        <f t="shared" si="8"/>
        <v>0</v>
      </c>
      <c r="I210" s="3" t="str">
        <f t="shared" si="9"/>
        <v>match</v>
      </c>
      <c r="J210" s="5" t="s">
        <v>654</v>
      </c>
    </row>
    <row r="211" spans="1:10" ht="15" customHeight="1" x14ac:dyDescent="0.2">
      <c r="A211" s="5" t="s">
        <v>10</v>
      </c>
      <c r="B211" s="5" t="s">
        <v>627</v>
      </c>
      <c r="C211" s="5" t="s">
        <v>199</v>
      </c>
      <c r="D211" s="5" t="s">
        <v>624</v>
      </c>
      <c r="E211" s="5">
        <v>48.1</v>
      </c>
      <c r="F211" s="5">
        <v>0.4</v>
      </c>
      <c r="G211" s="5">
        <v>48.054913465388601</v>
      </c>
      <c r="H211" s="3">
        <f t="shared" si="8"/>
        <v>0</v>
      </c>
      <c r="I211" s="3" t="str">
        <f t="shared" si="9"/>
        <v>match</v>
      </c>
      <c r="J211" s="5" t="s">
        <v>655</v>
      </c>
    </row>
    <row r="212" spans="1:10" ht="15" customHeight="1" x14ac:dyDescent="0.2">
      <c r="A212" s="5" t="s">
        <v>10</v>
      </c>
      <c r="B212" s="5" t="s">
        <v>627</v>
      </c>
      <c r="C212" s="5" t="s">
        <v>201</v>
      </c>
      <c r="D212" s="5" t="s">
        <v>624</v>
      </c>
      <c r="E212" s="5">
        <v>-905</v>
      </c>
      <c r="F212" s="5">
        <v>19</v>
      </c>
      <c r="G212" s="5">
        <v>-904.82936679197599</v>
      </c>
      <c r="H212" s="3">
        <f t="shared" si="8"/>
        <v>0</v>
      </c>
      <c r="I212" s="3" t="str">
        <f t="shared" si="9"/>
        <v>match</v>
      </c>
      <c r="J212" s="5" t="s">
        <v>656</v>
      </c>
    </row>
    <row r="213" spans="1:10" ht="15" customHeight="1" x14ac:dyDescent="0.2">
      <c r="A213" s="5" t="s">
        <v>10</v>
      </c>
      <c r="B213" s="5" t="s">
        <v>627</v>
      </c>
      <c r="C213" s="5" t="s">
        <v>203</v>
      </c>
      <c r="D213" s="5" t="s">
        <v>624</v>
      </c>
      <c r="E213" s="5">
        <v>25200</v>
      </c>
      <c r="F213" s="5">
        <v>1000</v>
      </c>
      <c r="G213" s="5">
        <v>25214.070962955899</v>
      </c>
      <c r="H213" s="3">
        <f t="shared" si="8"/>
        <v>0</v>
      </c>
      <c r="I213" s="3" t="str">
        <f t="shared" si="9"/>
        <v>match</v>
      </c>
      <c r="J213" s="5" t="s">
        <v>657</v>
      </c>
    </row>
    <row r="214" spans="1:10" ht="15" customHeight="1" x14ac:dyDescent="0.2">
      <c r="A214" s="5" t="s">
        <v>10</v>
      </c>
      <c r="B214" s="5" t="s">
        <v>627</v>
      </c>
      <c r="C214" s="5" t="s">
        <v>205</v>
      </c>
      <c r="D214" s="5" t="s">
        <v>624</v>
      </c>
      <c r="E214" s="5">
        <v>-0.188</v>
      </c>
      <c r="F214" s="5">
        <v>1E-3</v>
      </c>
      <c r="G214" s="5">
        <v>-0.18807833439531799</v>
      </c>
      <c r="H214" s="3">
        <f t="shared" si="8"/>
        <v>0</v>
      </c>
      <c r="I214" s="3" t="str">
        <f t="shared" si="9"/>
        <v>match</v>
      </c>
      <c r="J214" s="5" t="s">
        <v>658</v>
      </c>
    </row>
    <row r="215" spans="1:10" ht="15" customHeight="1" x14ac:dyDescent="0.2">
      <c r="A215" s="5" t="s">
        <v>10</v>
      </c>
      <c r="B215" s="5" t="s">
        <v>627</v>
      </c>
      <c r="C215" s="5" t="s">
        <v>207</v>
      </c>
      <c r="D215" s="5" t="s">
        <v>624</v>
      </c>
      <c r="E215" s="5">
        <v>0.82099999999999995</v>
      </c>
      <c r="F215" s="5">
        <v>1E-3</v>
      </c>
      <c r="G215" s="5">
        <v>0.82063337727097596</v>
      </c>
      <c r="H215" s="3">
        <f t="shared" si="8"/>
        <v>0</v>
      </c>
      <c r="I215" s="3" t="str">
        <f t="shared" si="9"/>
        <v>match</v>
      </c>
      <c r="J215" s="5" t="s">
        <v>659</v>
      </c>
    </row>
    <row r="216" spans="1:10" ht="15" customHeight="1" x14ac:dyDescent="0.2">
      <c r="A216" s="5" t="s">
        <v>10</v>
      </c>
      <c r="B216" s="5" t="s">
        <v>628</v>
      </c>
      <c r="C216" s="5" t="s">
        <v>159</v>
      </c>
      <c r="D216" s="5" t="s">
        <v>624</v>
      </c>
      <c r="E216" s="5">
        <v>0.126</v>
      </c>
      <c r="F216" s="5">
        <v>2E-3</v>
      </c>
      <c r="G216" s="5">
        <v>0.12609783669407401</v>
      </c>
      <c r="H216" s="3">
        <f t="shared" si="8"/>
        <v>0</v>
      </c>
      <c r="I216" s="3" t="str">
        <f t="shared" si="9"/>
        <v>match</v>
      </c>
      <c r="J216" s="5" t="s">
        <v>660</v>
      </c>
    </row>
    <row r="217" spans="1:10" ht="15" customHeight="1" x14ac:dyDescent="0.2">
      <c r="A217" s="5" t="s">
        <v>10</v>
      </c>
      <c r="B217" s="5" t="s">
        <v>628</v>
      </c>
      <c r="C217" s="5" t="s">
        <v>161</v>
      </c>
      <c r="D217" s="5" t="s">
        <v>624</v>
      </c>
      <c r="E217" s="5">
        <v>19.2</v>
      </c>
      <c r="F217" s="5">
        <v>0.3</v>
      </c>
      <c r="G217" s="5">
        <v>19.231963593851098</v>
      </c>
      <c r="H217" s="3">
        <f t="shared" si="8"/>
        <v>0</v>
      </c>
      <c r="I217" s="3" t="str">
        <f t="shared" si="9"/>
        <v>match</v>
      </c>
      <c r="J217" s="5" t="s">
        <v>661</v>
      </c>
    </row>
    <row r="218" spans="1:10" ht="15" customHeight="1" x14ac:dyDescent="0.2">
      <c r="A218" s="5" t="s">
        <v>10</v>
      </c>
      <c r="B218" s="5" t="s">
        <v>628</v>
      </c>
      <c r="C218" s="5" t="s">
        <v>163</v>
      </c>
      <c r="D218" s="5" t="s">
        <v>624</v>
      </c>
      <c r="E218" s="5">
        <v>14.2</v>
      </c>
      <c r="F218" s="5">
        <v>0.1</v>
      </c>
      <c r="G218" s="5">
        <v>14.182687929727001</v>
      </c>
      <c r="H218" s="3">
        <f t="shared" si="8"/>
        <v>0</v>
      </c>
      <c r="I218" s="3" t="str">
        <f t="shared" si="9"/>
        <v>match</v>
      </c>
      <c r="J218" s="5" t="s">
        <v>662</v>
      </c>
    </row>
    <row r="219" spans="1:10" ht="15" customHeight="1" x14ac:dyDescent="0.2">
      <c r="A219" s="5" t="s">
        <v>10</v>
      </c>
      <c r="B219" s="5" t="s">
        <v>628</v>
      </c>
      <c r="C219" s="5" t="s">
        <v>165</v>
      </c>
      <c r="D219" s="5" t="s">
        <v>624</v>
      </c>
      <c r="E219" s="5">
        <v>5.46</v>
      </c>
      <c r="F219" s="5">
        <v>0.01</v>
      </c>
      <c r="G219" s="5">
        <v>5.4642105289098799</v>
      </c>
      <c r="H219" s="3">
        <f t="shared" si="8"/>
        <v>0</v>
      </c>
      <c r="I219" s="3" t="str">
        <f t="shared" si="9"/>
        <v>match</v>
      </c>
      <c r="J219" s="5" t="s">
        <v>663</v>
      </c>
    </row>
    <row r="220" spans="1:10" ht="15" customHeight="1" x14ac:dyDescent="0.2">
      <c r="A220" s="5" t="s">
        <v>10</v>
      </c>
      <c r="B220" s="5" t="s">
        <v>628</v>
      </c>
      <c r="C220" s="5" t="s">
        <v>167</v>
      </c>
      <c r="D220" s="5" t="s">
        <v>624</v>
      </c>
      <c r="E220" s="5">
        <v>1.47</v>
      </c>
      <c r="F220" s="5">
        <v>0.01</v>
      </c>
      <c r="G220" s="5">
        <v>1.47236205180726</v>
      </c>
      <c r="H220" s="3">
        <f t="shared" si="8"/>
        <v>0</v>
      </c>
      <c r="I220" s="3" t="str">
        <f t="shared" si="9"/>
        <v>match</v>
      </c>
      <c r="J220" s="5" t="s">
        <v>664</v>
      </c>
    </row>
    <row r="221" spans="1:10" ht="15" customHeight="1" x14ac:dyDescent="0.2">
      <c r="A221" s="5" t="s">
        <v>10</v>
      </c>
      <c r="B221" s="5" t="s">
        <v>628</v>
      </c>
      <c r="C221" s="5" t="s">
        <v>169</v>
      </c>
      <c r="D221" s="5" t="s">
        <v>624</v>
      </c>
      <c r="E221" s="5">
        <v>6.48</v>
      </c>
      <c r="F221" s="5">
        <v>0.06</v>
      </c>
      <c r="G221" s="5">
        <v>6.4749774553299497</v>
      </c>
      <c r="H221" s="3">
        <f t="shared" si="8"/>
        <v>0</v>
      </c>
      <c r="I221" s="3" t="str">
        <f t="shared" si="9"/>
        <v>match</v>
      </c>
      <c r="J221" s="5" t="s">
        <v>665</v>
      </c>
    </row>
    <row r="222" spans="1:10" ht="15" customHeight="1" x14ac:dyDescent="0.2">
      <c r="A222" s="5" t="s">
        <v>10</v>
      </c>
      <c r="B222" s="5" t="s">
        <v>628</v>
      </c>
      <c r="C222" s="5" t="s">
        <v>171</v>
      </c>
      <c r="D222" s="5" t="s">
        <v>624</v>
      </c>
      <c r="E222" s="5">
        <v>2.2400000000000002</v>
      </c>
      <c r="F222" s="5">
        <v>0.01</v>
      </c>
      <c r="G222" s="5">
        <v>2.2362796324026499</v>
      </c>
      <c r="H222" s="3">
        <f t="shared" si="8"/>
        <v>0</v>
      </c>
      <c r="I222" s="3" t="str">
        <f t="shared" si="9"/>
        <v>match</v>
      </c>
      <c r="J222" s="5" t="s">
        <v>666</v>
      </c>
    </row>
    <row r="223" spans="1:10" ht="15" customHeight="1" x14ac:dyDescent="0.2">
      <c r="A223" s="5" t="s">
        <v>10</v>
      </c>
      <c r="B223" s="5" t="s">
        <v>628</v>
      </c>
      <c r="C223" s="5" t="s">
        <v>173</v>
      </c>
      <c r="D223" s="5" t="s">
        <v>624</v>
      </c>
      <c r="E223" s="5">
        <v>38.5</v>
      </c>
      <c r="F223" s="5">
        <v>0.6</v>
      </c>
      <c r="G223" s="5">
        <v>38.463927187702303</v>
      </c>
      <c r="H223" s="3">
        <f t="shared" si="8"/>
        <v>0</v>
      </c>
      <c r="I223" s="3" t="str">
        <f t="shared" si="9"/>
        <v>match</v>
      </c>
      <c r="J223" s="5" t="s">
        <v>667</v>
      </c>
    </row>
    <row r="224" spans="1:10" ht="15" customHeight="1" x14ac:dyDescent="0.2">
      <c r="A224" s="5" t="s">
        <v>10</v>
      </c>
      <c r="B224" s="5" t="s">
        <v>628</v>
      </c>
      <c r="C224" s="5" t="s">
        <v>175</v>
      </c>
      <c r="D224" s="5" t="s">
        <v>624</v>
      </c>
      <c r="E224" s="5">
        <v>48.1</v>
      </c>
      <c r="F224" s="5">
        <v>0.4</v>
      </c>
      <c r="G224" s="5">
        <v>48.087924251976197</v>
      </c>
      <c r="H224" s="3">
        <f t="shared" si="8"/>
        <v>0</v>
      </c>
      <c r="I224" s="3" t="str">
        <f t="shared" si="9"/>
        <v>match</v>
      </c>
      <c r="J224" s="5" t="s">
        <v>668</v>
      </c>
    </row>
    <row r="225" spans="1:10" ht="15" customHeight="1" x14ac:dyDescent="0.2">
      <c r="A225" s="5" t="s">
        <v>10</v>
      </c>
      <c r="B225" s="5" t="s">
        <v>628</v>
      </c>
      <c r="C225" s="5" t="s">
        <v>177</v>
      </c>
      <c r="D225" s="5" t="s">
        <v>624</v>
      </c>
      <c r="E225" s="5">
        <v>3.91</v>
      </c>
      <c r="F225" s="5">
        <v>0.01</v>
      </c>
      <c r="G225" s="5">
        <v>3.9138231873875902</v>
      </c>
      <c r="H225" s="3">
        <f t="shared" si="8"/>
        <v>0</v>
      </c>
      <c r="I225" s="3" t="str">
        <f t="shared" si="9"/>
        <v>match</v>
      </c>
      <c r="J225" s="5" t="s">
        <v>669</v>
      </c>
    </row>
    <row r="226" spans="1:10" ht="15" customHeight="1" x14ac:dyDescent="0.2">
      <c r="A226" s="5" t="s">
        <v>10</v>
      </c>
      <c r="B226" s="5" t="s">
        <v>628</v>
      </c>
      <c r="C226" s="5" t="s">
        <v>179</v>
      </c>
      <c r="D226" s="5" t="s">
        <v>624</v>
      </c>
      <c r="E226" s="5">
        <v>5.8000000000000003E-2</v>
      </c>
      <c r="F226" s="5">
        <v>5.9999999999999995E-4</v>
      </c>
      <c r="G226" s="5">
        <v>5.8044630696679998E-2</v>
      </c>
      <c r="H226" s="3">
        <f t="shared" si="8"/>
        <v>0</v>
      </c>
      <c r="I226" s="3" t="str">
        <f t="shared" si="9"/>
        <v>match</v>
      </c>
      <c r="J226" s="5" t="s">
        <v>670</v>
      </c>
    </row>
    <row r="227" spans="1:10" ht="15" customHeight="1" x14ac:dyDescent="0.2">
      <c r="A227" s="5" t="s">
        <v>10</v>
      </c>
      <c r="B227" s="5" t="s">
        <v>628</v>
      </c>
      <c r="C227" s="5" t="s">
        <v>181</v>
      </c>
      <c r="D227" s="5" t="s">
        <v>624</v>
      </c>
      <c r="E227" s="5">
        <v>8.65</v>
      </c>
      <c r="F227" s="5">
        <v>0.09</v>
      </c>
      <c r="G227" s="5">
        <v>8.6428274669320508</v>
      </c>
      <c r="H227" s="3">
        <f t="shared" si="8"/>
        <v>0</v>
      </c>
      <c r="I227" s="3" t="str">
        <f t="shared" si="9"/>
        <v>match</v>
      </c>
      <c r="J227" s="5" t="s">
        <v>671</v>
      </c>
    </row>
    <row r="228" spans="1:10" ht="15" customHeight="1" x14ac:dyDescent="0.2">
      <c r="A228" s="5" t="s">
        <v>10</v>
      </c>
      <c r="B228" s="5" t="s">
        <v>628</v>
      </c>
      <c r="C228" s="5" t="s">
        <v>183</v>
      </c>
      <c r="D228" s="5" t="s">
        <v>624</v>
      </c>
      <c r="E228" s="5">
        <v>1.47</v>
      </c>
      <c r="F228" s="5">
        <v>0.01</v>
      </c>
      <c r="G228" s="5">
        <v>1.47236205180726</v>
      </c>
      <c r="H228" s="3">
        <f t="shared" si="8"/>
        <v>0</v>
      </c>
      <c r="I228" s="3" t="str">
        <f t="shared" si="9"/>
        <v>match</v>
      </c>
      <c r="J228" s="5" t="s">
        <v>672</v>
      </c>
    </row>
    <row r="229" spans="1:10" ht="15" customHeight="1" x14ac:dyDescent="0.2">
      <c r="A229" s="5" t="s">
        <v>10</v>
      </c>
      <c r="B229" s="5" t="s">
        <v>628</v>
      </c>
      <c r="C229" s="5" t="s">
        <v>185</v>
      </c>
      <c r="D229" s="5" t="s">
        <v>624</v>
      </c>
      <c r="E229" s="5">
        <v>0.628</v>
      </c>
      <c r="F229" s="5">
        <v>1E-3</v>
      </c>
      <c r="G229" s="5">
        <v>0.62786969093127298</v>
      </c>
      <c r="H229" s="3">
        <f t="shared" si="8"/>
        <v>0</v>
      </c>
      <c r="I229" s="3" t="str">
        <f t="shared" si="9"/>
        <v>match</v>
      </c>
      <c r="J229" s="5" t="s">
        <v>673</v>
      </c>
    </row>
    <row r="230" spans="1:10" ht="15" customHeight="1" x14ac:dyDescent="0.2">
      <c r="A230" s="5" t="s">
        <v>10</v>
      </c>
      <c r="B230" s="5" t="s">
        <v>628</v>
      </c>
      <c r="C230" s="5" t="s">
        <v>187</v>
      </c>
      <c r="D230" s="5" t="s">
        <v>624</v>
      </c>
      <c r="E230" s="5">
        <v>0.96</v>
      </c>
      <c r="F230" s="5">
        <v>1E-3</v>
      </c>
      <c r="G230" s="5">
        <v>0.96047191543091703</v>
      </c>
      <c r="H230" s="3">
        <f t="shared" si="8"/>
        <v>0</v>
      </c>
      <c r="I230" s="3" t="str">
        <f t="shared" si="9"/>
        <v>match</v>
      </c>
      <c r="J230" s="5" t="s">
        <v>674</v>
      </c>
    </row>
    <row r="231" spans="1:10" ht="15" customHeight="1" x14ac:dyDescent="0.2">
      <c r="A231" s="5" t="s">
        <v>10</v>
      </c>
      <c r="B231" s="5" t="s">
        <v>628</v>
      </c>
      <c r="C231" s="5" t="s">
        <v>189</v>
      </c>
      <c r="D231" s="5" t="s">
        <v>624</v>
      </c>
      <c r="E231" s="5">
        <v>0.6</v>
      </c>
      <c r="F231" s="5">
        <v>1E-3</v>
      </c>
      <c r="G231" s="5">
        <v>0.59985208292627701</v>
      </c>
      <c r="H231" s="3">
        <f t="shared" si="8"/>
        <v>0</v>
      </c>
      <c r="I231" s="3" t="str">
        <f t="shared" si="9"/>
        <v>match</v>
      </c>
      <c r="J231" s="5" t="s">
        <v>675</v>
      </c>
    </row>
    <row r="232" spans="1:10" ht="15" customHeight="1" x14ac:dyDescent="0.2">
      <c r="A232" s="5" t="s">
        <v>10</v>
      </c>
      <c r="B232" s="5" t="s">
        <v>628</v>
      </c>
      <c r="C232" s="5" t="s">
        <v>191</v>
      </c>
      <c r="D232" s="5" t="s">
        <v>624</v>
      </c>
      <c r="E232" s="5">
        <v>0.99199999999999999</v>
      </c>
      <c r="F232" s="5">
        <v>1E-3</v>
      </c>
      <c r="G232" s="5">
        <v>0.99247369605119096</v>
      </c>
      <c r="H232" s="3">
        <f t="shared" si="8"/>
        <v>0</v>
      </c>
      <c r="I232" s="3" t="str">
        <f t="shared" si="9"/>
        <v>match</v>
      </c>
      <c r="J232" s="5" t="s">
        <v>676</v>
      </c>
    </row>
    <row r="233" spans="1:10" ht="15" customHeight="1" x14ac:dyDescent="0.2">
      <c r="A233" s="5" t="s">
        <v>10</v>
      </c>
      <c r="B233" s="5" t="s">
        <v>628</v>
      </c>
      <c r="C233" s="5" t="s">
        <v>193</v>
      </c>
      <c r="D233" s="5" t="s">
        <v>624</v>
      </c>
      <c r="E233" s="5">
        <v>0.42399999999999999</v>
      </c>
      <c r="F233" s="5">
        <v>3.0000000000000001E-3</v>
      </c>
      <c r="G233" s="5">
        <v>0.42369293288256998</v>
      </c>
      <c r="H233" s="3">
        <f t="shared" si="8"/>
        <v>0</v>
      </c>
      <c r="I233" s="3" t="str">
        <f t="shared" si="9"/>
        <v>match</v>
      </c>
      <c r="J233" s="5" t="s">
        <v>677</v>
      </c>
    </row>
    <row r="234" spans="1:10" ht="15" customHeight="1" x14ac:dyDescent="0.2">
      <c r="A234" s="5" t="s">
        <v>10</v>
      </c>
      <c r="B234" s="5" t="s">
        <v>628</v>
      </c>
      <c r="C234" s="5" t="s">
        <v>195</v>
      </c>
      <c r="D234" s="5" t="s">
        <v>624</v>
      </c>
      <c r="E234" s="5">
        <v>0.69499999999999995</v>
      </c>
      <c r="F234" s="5">
        <v>3.0000000000000001E-3</v>
      </c>
      <c r="G234" s="5">
        <v>0.69530361558556397</v>
      </c>
      <c r="H234" s="3">
        <f t="shared" si="8"/>
        <v>0</v>
      </c>
      <c r="I234" s="3" t="str">
        <f t="shared" si="9"/>
        <v>match</v>
      </c>
      <c r="J234" s="5" t="s">
        <v>678</v>
      </c>
    </row>
    <row r="235" spans="1:10" ht="15" customHeight="1" x14ac:dyDescent="0.2">
      <c r="A235" s="5" t="s">
        <v>10</v>
      </c>
      <c r="B235" s="5" t="s">
        <v>628</v>
      </c>
      <c r="C235" s="5" t="s">
        <v>197</v>
      </c>
      <c r="D235" s="5" t="s">
        <v>624</v>
      </c>
      <c r="E235" s="5">
        <v>380</v>
      </c>
      <c r="F235" s="5">
        <v>11</v>
      </c>
      <c r="G235" s="5">
        <v>379.72969787147701</v>
      </c>
      <c r="H235" s="3">
        <f t="shared" si="8"/>
        <v>0</v>
      </c>
      <c r="I235" s="3" t="str">
        <f t="shared" si="9"/>
        <v>match</v>
      </c>
      <c r="J235" s="5" t="s">
        <v>679</v>
      </c>
    </row>
    <row r="236" spans="1:10" ht="15" customHeight="1" x14ac:dyDescent="0.2">
      <c r="A236" s="5" t="s">
        <v>10</v>
      </c>
      <c r="B236" s="5" t="s">
        <v>628</v>
      </c>
      <c r="C236" s="5" t="s">
        <v>199</v>
      </c>
      <c r="D236" s="5" t="s">
        <v>624</v>
      </c>
      <c r="E236" s="5">
        <v>48.1</v>
      </c>
      <c r="F236" s="5">
        <v>0.4</v>
      </c>
      <c r="G236" s="5">
        <v>48.087924251976197</v>
      </c>
      <c r="H236" s="3">
        <f t="shared" si="8"/>
        <v>0</v>
      </c>
      <c r="I236" s="3" t="str">
        <f t="shared" si="9"/>
        <v>match</v>
      </c>
      <c r="J236" s="5" t="s">
        <v>680</v>
      </c>
    </row>
    <row r="237" spans="1:10" ht="15" customHeight="1" x14ac:dyDescent="0.2">
      <c r="A237" s="5" t="s">
        <v>10</v>
      </c>
      <c r="B237" s="5" t="s">
        <v>628</v>
      </c>
      <c r="C237" s="5" t="s">
        <v>201</v>
      </c>
      <c r="D237" s="5" t="s">
        <v>624</v>
      </c>
      <c r="E237" s="5">
        <v>-906</v>
      </c>
      <c r="F237" s="5">
        <v>19</v>
      </c>
      <c r="G237" s="5">
        <v>-906.15621137602398</v>
      </c>
      <c r="H237" s="3">
        <f t="shared" si="8"/>
        <v>0</v>
      </c>
      <c r="I237" s="3" t="str">
        <f t="shared" si="9"/>
        <v>match</v>
      </c>
      <c r="J237" s="5" t="s">
        <v>681</v>
      </c>
    </row>
    <row r="238" spans="1:10" ht="15" customHeight="1" x14ac:dyDescent="0.2">
      <c r="A238" s="5" t="s">
        <v>10</v>
      </c>
      <c r="B238" s="5" t="s">
        <v>628</v>
      </c>
      <c r="C238" s="5" t="s">
        <v>203</v>
      </c>
      <c r="D238" s="5" t="s">
        <v>624</v>
      </c>
      <c r="E238" s="5">
        <v>25300</v>
      </c>
      <c r="F238" s="5">
        <v>1000</v>
      </c>
      <c r="G238" s="5">
        <v>25259.424664814102</v>
      </c>
      <c r="H238" s="3">
        <f t="shared" si="8"/>
        <v>0</v>
      </c>
      <c r="I238" s="3" t="str">
        <f t="shared" si="9"/>
        <v>match</v>
      </c>
      <c r="J238" s="5" t="s">
        <v>682</v>
      </c>
    </row>
    <row r="239" spans="1:10" ht="15" customHeight="1" x14ac:dyDescent="0.2">
      <c r="A239" s="5" t="s">
        <v>10</v>
      </c>
      <c r="B239" s="5" t="s">
        <v>628</v>
      </c>
      <c r="C239" s="5" t="s">
        <v>205</v>
      </c>
      <c r="D239" s="5" t="s">
        <v>624</v>
      </c>
      <c r="E239" s="5">
        <v>-0.185</v>
      </c>
      <c r="F239" s="5">
        <v>1E-3</v>
      </c>
      <c r="G239" s="5">
        <v>-0.18486803588011699</v>
      </c>
      <c r="H239" s="3">
        <f t="shared" si="8"/>
        <v>0</v>
      </c>
      <c r="I239" s="3" t="str">
        <f t="shared" si="9"/>
        <v>match</v>
      </c>
      <c r="J239" s="5" t="s">
        <v>683</v>
      </c>
    </row>
    <row r="240" spans="1:10" ht="15" customHeight="1" x14ac:dyDescent="0.2">
      <c r="A240" s="5" t="s">
        <v>10</v>
      </c>
      <c r="B240" s="5" t="s">
        <v>628</v>
      </c>
      <c r="C240" s="5" t="s">
        <v>207</v>
      </c>
      <c r="D240" s="5" t="s">
        <v>624</v>
      </c>
      <c r="E240" s="5">
        <v>0.81899999999999995</v>
      </c>
      <c r="F240" s="5">
        <v>1E-3</v>
      </c>
      <c r="G240" s="5">
        <v>0.81941540382782696</v>
      </c>
      <c r="H240" s="3">
        <f t="shared" si="8"/>
        <v>0</v>
      </c>
      <c r="I240" s="3" t="str">
        <f t="shared" si="9"/>
        <v>match</v>
      </c>
      <c r="J240" s="5" t="s">
        <v>684</v>
      </c>
    </row>
    <row r="241" spans="1:10" ht="15" customHeight="1" x14ac:dyDescent="0.2">
      <c r="A241" s="5" t="s">
        <v>10</v>
      </c>
      <c r="B241" s="5" t="s">
        <v>239</v>
      </c>
      <c r="C241" s="5" t="s">
        <v>240</v>
      </c>
      <c r="D241" s="5" t="s">
        <v>621</v>
      </c>
      <c r="E241" s="5">
        <v>0.78100000000000003</v>
      </c>
      <c r="F241" s="5">
        <v>1E-3</v>
      </c>
      <c r="G241" s="5">
        <v>0.78139378753542099</v>
      </c>
      <c r="H241" s="3">
        <f t="shared" si="8"/>
        <v>0</v>
      </c>
      <c r="I241" s="3" t="str">
        <f t="shared" si="9"/>
        <v>match</v>
      </c>
      <c r="J241" s="5" t="s">
        <v>242</v>
      </c>
    </row>
    <row r="242" spans="1:10" ht="15" customHeight="1" x14ac:dyDescent="0.2">
      <c r="A242" s="5" t="s">
        <v>10</v>
      </c>
      <c r="B242" s="5" t="s">
        <v>239</v>
      </c>
      <c r="C242" s="5" t="s">
        <v>243</v>
      </c>
      <c r="D242" s="5" t="s">
        <v>621</v>
      </c>
      <c r="E242" s="5">
        <v>3.52</v>
      </c>
      <c r="F242" s="5">
        <v>0.04</v>
      </c>
      <c r="G242" s="5">
        <v>3.5203000089941199</v>
      </c>
      <c r="H242" s="3">
        <f t="shared" si="8"/>
        <v>0</v>
      </c>
      <c r="I242" s="3" t="str">
        <f t="shared" si="9"/>
        <v>match</v>
      </c>
      <c r="J242" s="5" t="s">
        <v>245</v>
      </c>
    </row>
    <row r="243" spans="1:10" ht="15" customHeight="1" x14ac:dyDescent="0.2">
      <c r="A243" s="5" t="s">
        <v>10</v>
      </c>
      <c r="B243" s="5" t="s">
        <v>239</v>
      </c>
      <c r="C243" s="5" t="s">
        <v>246</v>
      </c>
      <c r="D243" s="5" t="s">
        <v>621</v>
      </c>
      <c r="E243" s="5">
        <v>3.3099999999999997E-2</v>
      </c>
      <c r="F243" s="5">
        <v>5.9999999999999995E-4</v>
      </c>
      <c r="G243" s="5">
        <v>3.3102098106733702E-2</v>
      </c>
      <c r="H243" s="3">
        <f t="shared" si="8"/>
        <v>0</v>
      </c>
      <c r="I243" s="3" t="str">
        <f t="shared" si="9"/>
        <v>match</v>
      </c>
      <c r="J243" s="5" t="s">
        <v>248</v>
      </c>
    </row>
    <row r="244" spans="1:10" ht="15" customHeight="1" x14ac:dyDescent="0.2">
      <c r="A244" s="5" t="s">
        <v>10</v>
      </c>
      <c r="B244" s="5" t="s">
        <v>239</v>
      </c>
      <c r="C244" s="5" t="s">
        <v>249</v>
      </c>
      <c r="D244" s="5" t="s">
        <v>621</v>
      </c>
      <c r="E244" s="5">
        <v>342</v>
      </c>
      <c r="F244" s="5">
        <v>11</v>
      </c>
      <c r="G244" s="5">
        <v>341.999723139862</v>
      </c>
      <c r="H244" s="3">
        <f t="shared" si="8"/>
        <v>0</v>
      </c>
      <c r="I244" s="3" t="str">
        <f t="shared" si="9"/>
        <v>match</v>
      </c>
      <c r="J244" s="5" t="s">
        <v>250</v>
      </c>
    </row>
    <row r="245" spans="1:10" ht="15" customHeight="1" x14ac:dyDescent="0.2">
      <c r="A245" s="5" t="s">
        <v>10</v>
      </c>
      <c r="B245" s="5" t="s">
        <v>239</v>
      </c>
      <c r="C245" s="5" t="s">
        <v>252</v>
      </c>
      <c r="D245" s="5" t="s">
        <v>621</v>
      </c>
      <c r="E245" s="5">
        <v>3.1399999999999997E-2</v>
      </c>
      <c r="F245" s="5">
        <v>5.9999999999999995E-4</v>
      </c>
      <c r="G245" s="5">
        <v>3.1375485399495598E-2</v>
      </c>
      <c r="H245" s="3">
        <f t="shared" si="8"/>
        <v>0</v>
      </c>
      <c r="I245" s="3" t="str">
        <f t="shared" si="9"/>
        <v>match</v>
      </c>
      <c r="J245" s="5" t="s">
        <v>253</v>
      </c>
    </row>
    <row r="246" spans="1:10" ht="15" customHeight="1" x14ac:dyDescent="0.2">
      <c r="A246" s="5" t="s">
        <v>10</v>
      </c>
      <c r="B246" s="5" t="s">
        <v>239</v>
      </c>
      <c r="C246" s="5" t="s">
        <v>254</v>
      </c>
      <c r="D246" s="5" t="s">
        <v>621</v>
      </c>
      <c r="E246" s="5">
        <v>251</v>
      </c>
      <c r="F246" s="5">
        <v>8</v>
      </c>
      <c r="G246" s="5">
        <v>251.41866190163199</v>
      </c>
      <c r="H246" s="3">
        <f t="shared" si="8"/>
        <v>0</v>
      </c>
      <c r="I246" s="3" t="str">
        <f t="shared" si="9"/>
        <v>match</v>
      </c>
      <c r="J246" s="5" t="s">
        <v>256</v>
      </c>
    </row>
    <row r="247" spans="1:10" ht="15" customHeight="1" x14ac:dyDescent="0.2">
      <c r="A247" s="5" t="s">
        <v>10</v>
      </c>
      <c r="B247" s="5" t="s">
        <v>239</v>
      </c>
      <c r="C247" s="5" t="s">
        <v>257</v>
      </c>
      <c r="D247" s="5" t="s">
        <v>621</v>
      </c>
      <c r="E247" s="5">
        <v>4.4299999999999999E-2</v>
      </c>
      <c r="F247" s="5">
        <v>8.0000000000000004E-4</v>
      </c>
      <c r="G247" s="5">
        <v>4.4337702296107402E-2</v>
      </c>
      <c r="H247" s="3">
        <f t="shared" si="8"/>
        <v>0</v>
      </c>
      <c r="I247" s="3" t="str">
        <f t="shared" si="9"/>
        <v>match</v>
      </c>
      <c r="J247" s="5" t="s">
        <v>259</v>
      </c>
    </row>
    <row r="248" spans="1:10" ht="15" customHeight="1" x14ac:dyDescent="0.2">
      <c r="A248" s="5" t="s">
        <v>10</v>
      </c>
      <c r="B248" s="5" t="s">
        <v>239</v>
      </c>
      <c r="C248" s="5" t="s">
        <v>261</v>
      </c>
      <c r="D248" s="5" t="s">
        <v>621</v>
      </c>
      <c r="E248" s="5">
        <v>1390</v>
      </c>
      <c r="F248" s="5">
        <v>30</v>
      </c>
      <c r="G248" s="5">
        <v>1391.38789308425</v>
      </c>
      <c r="H248" s="3">
        <f t="shared" si="8"/>
        <v>0</v>
      </c>
      <c r="I248" s="3" t="str">
        <f t="shared" si="9"/>
        <v>match</v>
      </c>
      <c r="J248" s="5" t="s">
        <v>262</v>
      </c>
    </row>
    <row r="249" spans="1:10" ht="15" customHeight="1" x14ac:dyDescent="0.2">
      <c r="A249" s="5" t="s">
        <v>10</v>
      </c>
      <c r="B249" s="5" t="s">
        <v>239</v>
      </c>
      <c r="C249" s="5" t="s">
        <v>264</v>
      </c>
      <c r="D249" s="5" t="s">
        <v>621</v>
      </c>
      <c r="E249" s="5">
        <v>107</v>
      </c>
      <c r="F249" s="5">
        <v>1</v>
      </c>
      <c r="G249" s="5">
        <v>106.95048504809699</v>
      </c>
      <c r="H249" s="3">
        <f t="shared" si="8"/>
        <v>0</v>
      </c>
      <c r="I249" s="3" t="str">
        <f t="shared" si="9"/>
        <v>match</v>
      </c>
      <c r="J249" s="5" t="s">
        <v>265</v>
      </c>
    </row>
    <row r="250" spans="1:10" ht="15" customHeight="1" x14ac:dyDescent="0.2">
      <c r="A250" s="5" t="s">
        <v>10</v>
      </c>
      <c r="B250" s="5" t="s">
        <v>239</v>
      </c>
      <c r="C250" s="5" t="s">
        <v>266</v>
      </c>
      <c r="D250" s="5" t="s">
        <v>621</v>
      </c>
      <c r="E250" s="5">
        <v>0.14499999999999999</v>
      </c>
      <c r="F250" s="5">
        <v>1E-3</v>
      </c>
      <c r="G250" s="5">
        <v>0.14468900213025401</v>
      </c>
      <c r="H250" s="3">
        <f t="shared" si="8"/>
        <v>0</v>
      </c>
      <c r="I250" s="3" t="str">
        <f t="shared" si="9"/>
        <v>match</v>
      </c>
      <c r="J250" s="5" t="s">
        <v>268</v>
      </c>
    </row>
    <row r="251" spans="1:10" ht="15" customHeight="1" x14ac:dyDescent="0.2">
      <c r="A251" s="5" t="s">
        <v>10</v>
      </c>
      <c r="B251" s="5" t="s">
        <v>239</v>
      </c>
      <c r="C251" s="5" t="s">
        <v>269</v>
      </c>
      <c r="D251" s="5" t="s">
        <v>621</v>
      </c>
      <c r="E251" s="5">
        <v>365</v>
      </c>
      <c r="F251" s="5">
        <v>3</v>
      </c>
      <c r="G251" s="5">
        <v>365.03899617954499</v>
      </c>
      <c r="H251" s="3">
        <f t="shared" si="8"/>
        <v>0</v>
      </c>
      <c r="I251" s="3" t="str">
        <f t="shared" si="9"/>
        <v>match</v>
      </c>
      <c r="J251" s="5" t="s">
        <v>271</v>
      </c>
    </row>
    <row r="252" spans="1:10" ht="15" customHeight="1" x14ac:dyDescent="0.2">
      <c r="A252" s="5" t="s">
        <v>10</v>
      </c>
      <c r="B252" s="5" t="s">
        <v>239</v>
      </c>
      <c r="C252" s="5" t="s">
        <v>272</v>
      </c>
      <c r="D252" s="5" t="s">
        <v>621</v>
      </c>
      <c r="E252" s="5">
        <v>0.57799999999999996</v>
      </c>
      <c r="F252" s="5">
        <v>1E-3</v>
      </c>
      <c r="G252" s="5">
        <v>0.57835013489671205</v>
      </c>
      <c r="H252" s="3">
        <f t="shared" si="8"/>
        <v>0</v>
      </c>
      <c r="I252" s="3" t="str">
        <f t="shared" si="9"/>
        <v>match</v>
      </c>
      <c r="J252" s="5" t="s">
        <v>274</v>
      </c>
    </row>
    <row r="253" spans="1:10" ht="15" customHeight="1" x14ac:dyDescent="0.2">
      <c r="A253" s="5" t="s">
        <v>10</v>
      </c>
      <c r="B253" s="5" t="s">
        <v>239</v>
      </c>
      <c r="C253" s="5" t="s">
        <v>275</v>
      </c>
      <c r="D253" s="5" t="s">
        <v>621</v>
      </c>
      <c r="E253" s="5">
        <v>0.68100000000000005</v>
      </c>
      <c r="F253" s="5">
        <v>2E-3</v>
      </c>
      <c r="G253" s="5">
        <v>0.68052923127577603</v>
      </c>
      <c r="H253" s="3">
        <f t="shared" si="8"/>
        <v>0</v>
      </c>
      <c r="I253" s="3" t="str">
        <f t="shared" si="9"/>
        <v>match</v>
      </c>
      <c r="J253" s="5" t="s">
        <v>277</v>
      </c>
    </row>
    <row r="254" spans="1:10" ht="15" customHeight="1" x14ac:dyDescent="0.2">
      <c r="A254" s="5" t="s">
        <v>10</v>
      </c>
      <c r="B254" s="5" t="s">
        <v>239</v>
      </c>
      <c r="C254" s="5" t="s">
        <v>278</v>
      </c>
      <c r="D254" s="5" t="s">
        <v>621</v>
      </c>
      <c r="E254" s="5">
        <v>28.3</v>
      </c>
      <c r="F254" s="5">
        <v>0.3</v>
      </c>
      <c r="G254" s="5">
        <v>28.256357078935299</v>
      </c>
      <c r="H254" s="3">
        <f t="shared" si="8"/>
        <v>0</v>
      </c>
      <c r="I254" s="3" t="str">
        <f t="shared" si="9"/>
        <v>match</v>
      </c>
      <c r="J254" s="5" t="s">
        <v>280</v>
      </c>
    </row>
    <row r="255" spans="1:10" ht="15" customHeight="1" x14ac:dyDescent="0.2">
      <c r="A255" s="5" t="s">
        <v>10</v>
      </c>
      <c r="B255" s="5" t="s">
        <v>239</v>
      </c>
      <c r="C255" s="5" t="s">
        <v>281</v>
      </c>
      <c r="D255" s="5" t="s">
        <v>621</v>
      </c>
      <c r="E255" s="5">
        <v>1.22</v>
      </c>
      <c r="F255" s="5">
        <v>0.03</v>
      </c>
      <c r="G255" s="5">
        <v>1.21528156384729</v>
      </c>
      <c r="H255" s="3">
        <f t="shared" si="8"/>
        <v>0</v>
      </c>
      <c r="I255" s="3" t="str">
        <f t="shared" si="9"/>
        <v>match</v>
      </c>
      <c r="J255" s="5" t="s">
        <v>283</v>
      </c>
    </row>
    <row r="256" spans="1:10" ht="15" customHeight="1" x14ac:dyDescent="0.2">
      <c r="A256" s="5" t="s">
        <v>10</v>
      </c>
      <c r="B256" s="5" t="s">
        <v>239</v>
      </c>
      <c r="C256" s="5" t="s">
        <v>284</v>
      </c>
      <c r="D256" s="5" t="s">
        <v>621</v>
      </c>
      <c r="E256" s="5">
        <v>4.53</v>
      </c>
      <c r="F256" s="5">
        <v>0.02</v>
      </c>
      <c r="G256" s="5">
        <v>4.5269238727928602</v>
      </c>
      <c r="H256" s="3">
        <f t="shared" si="8"/>
        <v>0</v>
      </c>
      <c r="I256" s="3" t="str">
        <f t="shared" si="9"/>
        <v>match</v>
      </c>
      <c r="J256" s="5" t="s">
        <v>286</v>
      </c>
    </row>
    <row r="257" spans="1:10" ht="15" customHeight="1" x14ac:dyDescent="0.2">
      <c r="A257" s="5" t="s">
        <v>10</v>
      </c>
      <c r="B257" s="5" t="s">
        <v>287</v>
      </c>
      <c r="C257" s="5" t="s">
        <v>240</v>
      </c>
      <c r="D257" s="5" t="s">
        <v>621</v>
      </c>
      <c r="E257" s="5">
        <v>0.78200000000000003</v>
      </c>
      <c r="F257" s="5">
        <v>1E-3</v>
      </c>
      <c r="G257" s="5">
        <v>0.78229250351411295</v>
      </c>
      <c r="H257" s="3">
        <f t="shared" si="8"/>
        <v>0</v>
      </c>
      <c r="I257" s="3" t="str">
        <f t="shared" si="9"/>
        <v>match</v>
      </c>
      <c r="J257" s="5" t="s">
        <v>289</v>
      </c>
    </row>
    <row r="258" spans="1:10" ht="15" customHeight="1" x14ac:dyDescent="0.2">
      <c r="A258" s="5" t="s">
        <v>10</v>
      </c>
      <c r="B258" s="5" t="s">
        <v>287</v>
      </c>
      <c r="C258" s="5" t="s">
        <v>243</v>
      </c>
      <c r="D258" s="5" t="s">
        <v>621</v>
      </c>
      <c r="E258" s="5">
        <v>3.5</v>
      </c>
      <c r="F258" s="5">
        <v>0.04</v>
      </c>
      <c r="G258" s="5">
        <v>3.4999535550541201</v>
      </c>
      <c r="H258" s="3">
        <f t="shared" si="8"/>
        <v>0</v>
      </c>
      <c r="I258" s="3" t="str">
        <f t="shared" si="9"/>
        <v>match</v>
      </c>
      <c r="J258" s="5" t="s">
        <v>291</v>
      </c>
    </row>
    <row r="259" spans="1:10" ht="15" customHeight="1" x14ac:dyDescent="0.2">
      <c r="A259" s="5" t="s">
        <v>10</v>
      </c>
      <c r="B259" s="5" t="s">
        <v>287</v>
      </c>
      <c r="C259" s="5" t="s">
        <v>246</v>
      </c>
      <c r="D259" s="5" t="s">
        <v>621</v>
      </c>
      <c r="E259" s="5">
        <v>3.3000000000000002E-2</v>
      </c>
      <c r="F259" s="5">
        <v>5.9999999999999995E-4</v>
      </c>
      <c r="G259" s="5">
        <v>3.3029102510017901E-2</v>
      </c>
      <c r="H259" s="3">
        <f t="shared" ref="H259:H322" si="10">IFERROR(IF(NOT(G259=""),ABS(ROUNDDOWN(E259-G259, 3 - (1+INT(LOG10(ABS(E259)))))),""),IF(AND(E259=0,NOT(E259="")),ABS(ROUNDDOWN(E259-G259,0)),""))</f>
        <v>0</v>
      </c>
      <c r="I259" s="3" t="str">
        <f t="shared" ref="I259:I322" si="11">IF(NOT(H259=""),IF(H259&lt;=F259,"match",IF(H259&lt;3*F259,"partial match","no match")),"")</f>
        <v>match</v>
      </c>
      <c r="J259" s="5" t="s">
        <v>293</v>
      </c>
    </row>
    <row r="260" spans="1:10" ht="15" customHeight="1" x14ac:dyDescent="0.2">
      <c r="A260" s="5" t="s">
        <v>10</v>
      </c>
      <c r="B260" s="5" t="s">
        <v>287</v>
      </c>
      <c r="C260" s="5" t="s">
        <v>249</v>
      </c>
      <c r="D260" s="5" t="s">
        <v>621</v>
      </c>
      <c r="E260" s="5">
        <v>342</v>
      </c>
      <c r="F260" s="5">
        <v>11</v>
      </c>
      <c r="G260" s="5">
        <v>342.142860671069</v>
      </c>
      <c r="H260" s="3">
        <f t="shared" si="10"/>
        <v>0</v>
      </c>
      <c r="I260" s="3" t="str">
        <f t="shared" si="11"/>
        <v>match</v>
      </c>
      <c r="J260" s="5" t="s">
        <v>295</v>
      </c>
    </row>
    <row r="261" spans="1:10" ht="15" customHeight="1" x14ac:dyDescent="0.2">
      <c r="A261" s="5" t="s">
        <v>10</v>
      </c>
      <c r="B261" s="5" t="s">
        <v>287</v>
      </c>
      <c r="C261" s="5" t="s">
        <v>252</v>
      </c>
      <c r="D261" s="5" t="s">
        <v>621</v>
      </c>
      <c r="E261" s="5">
        <v>3.1300000000000001E-2</v>
      </c>
      <c r="F261" s="5">
        <v>5.9999999999999995E-4</v>
      </c>
      <c r="G261" s="5">
        <v>3.1298394192132498E-2</v>
      </c>
      <c r="H261" s="3">
        <f t="shared" si="10"/>
        <v>0</v>
      </c>
      <c r="I261" s="3" t="str">
        <f t="shared" si="11"/>
        <v>match</v>
      </c>
      <c r="J261" s="5" t="s">
        <v>297</v>
      </c>
    </row>
    <row r="262" spans="1:10" ht="15" customHeight="1" x14ac:dyDescent="0.2">
      <c r="A262" s="5" t="s">
        <v>10</v>
      </c>
      <c r="B262" s="5" t="s">
        <v>287</v>
      </c>
      <c r="C262" s="5" t="s">
        <v>254</v>
      </c>
      <c r="D262" s="5" t="s">
        <v>621</v>
      </c>
      <c r="E262" s="5">
        <v>252</v>
      </c>
      <c r="F262" s="5">
        <v>8</v>
      </c>
      <c r="G262" s="5">
        <v>251.96601101556999</v>
      </c>
      <c r="H262" s="3">
        <f t="shared" si="10"/>
        <v>0</v>
      </c>
      <c r="I262" s="3" t="str">
        <f t="shared" si="11"/>
        <v>match</v>
      </c>
      <c r="J262" s="5" t="s">
        <v>299</v>
      </c>
    </row>
    <row r="263" spans="1:10" ht="15" customHeight="1" x14ac:dyDescent="0.2">
      <c r="A263" s="5" t="s">
        <v>10</v>
      </c>
      <c r="B263" s="5" t="s">
        <v>287</v>
      </c>
      <c r="C263" s="5" t="s">
        <v>257</v>
      </c>
      <c r="D263" s="5" t="s">
        <v>621</v>
      </c>
      <c r="E263" s="5">
        <v>4.4200000000000003E-2</v>
      </c>
      <c r="F263" s="5">
        <v>8.0000000000000004E-4</v>
      </c>
      <c r="G263" s="5">
        <v>4.4236805880579801E-2</v>
      </c>
      <c r="H263" s="3">
        <f t="shared" si="10"/>
        <v>0</v>
      </c>
      <c r="I263" s="3" t="str">
        <f t="shared" si="11"/>
        <v>match</v>
      </c>
      <c r="J263" s="5" t="s">
        <v>302</v>
      </c>
    </row>
    <row r="264" spans="1:10" ht="15" customHeight="1" x14ac:dyDescent="0.2">
      <c r="A264" s="5" t="s">
        <v>10</v>
      </c>
      <c r="B264" s="5" t="s">
        <v>287</v>
      </c>
      <c r="C264" s="5" t="s">
        <v>261</v>
      </c>
      <c r="D264" s="5" t="s">
        <v>621</v>
      </c>
      <c r="E264" s="5">
        <v>1380</v>
      </c>
      <c r="F264" s="5">
        <v>30</v>
      </c>
      <c r="G264" s="5">
        <v>1382.00780176884</v>
      </c>
      <c r="H264" s="3">
        <f t="shared" si="10"/>
        <v>0</v>
      </c>
      <c r="I264" s="3" t="str">
        <f t="shared" si="11"/>
        <v>match</v>
      </c>
      <c r="J264" s="5" t="s">
        <v>304</v>
      </c>
    </row>
    <row r="265" spans="1:10" ht="15" customHeight="1" x14ac:dyDescent="0.2">
      <c r="A265" s="5" t="s">
        <v>10</v>
      </c>
      <c r="B265" s="5" t="s">
        <v>287</v>
      </c>
      <c r="C265" s="5" t="s">
        <v>264</v>
      </c>
      <c r="D265" s="5" t="s">
        <v>624</v>
      </c>
      <c r="E265" s="5">
        <v>427</v>
      </c>
      <c r="F265" s="5">
        <v>1</v>
      </c>
      <c r="G265" s="5">
        <v>427.496340624391</v>
      </c>
      <c r="H265" s="3">
        <f t="shared" si="10"/>
        <v>0</v>
      </c>
      <c r="I265" s="3" t="str">
        <f t="shared" si="11"/>
        <v>match</v>
      </c>
      <c r="J265" s="5" t="s">
        <v>306</v>
      </c>
    </row>
    <row r="266" spans="1:10" ht="15" customHeight="1" x14ac:dyDescent="0.2">
      <c r="A266" s="5" t="s">
        <v>10</v>
      </c>
      <c r="B266" s="5" t="s">
        <v>287</v>
      </c>
      <c r="C266" s="5" t="s">
        <v>266</v>
      </c>
      <c r="D266" s="5" t="s">
        <v>621</v>
      </c>
      <c r="E266" s="5">
        <v>0.14499999999999999</v>
      </c>
      <c r="F266" s="5">
        <v>1E-3</v>
      </c>
      <c r="G266" s="5">
        <v>0.14456776399391699</v>
      </c>
      <c r="H266" s="3">
        <f t="shared" si="10"/>
        <v>0</v>
      </c>
      <c r="I266" s="3" t="str">
        <f t="shared" si="11"/>
        <v>match</v>
      </c>
      <c r="J266" s="5" t="s">
        <v>308</v>
      </c>
    </row>
    <row r="267" spans="1:10" ht="15" customHeight="1" x14ac:dyDescent="0.2">
      <c r="A267" s="5" t="s">
        <v>10</v>
      </c>
      <c r="B267" s="5" t="s">
        <v>287</v>
      </c>
      <c r="C267" s="5" t="s">
        <v>269</v>
      </c>
      <c r="D267" s="5" t="s">
        <v>621</v>
      </c>
      <c r="E267" s="5">
        <v>1460</v>
      </c>
      <c r="F267" s="5">
        <v>10</v>
      </c>
      <c r="G267" s="5">
        <v>1458.3490327311499</v>
      </c>
      <c r="H267" s="3">
        <f t="shared" si="10"/>
        <v>0</v>
      </c>
      <c r="I267" s="3" t="str">
        <f t="shared" si="11"/>
        <v>match</v>
      </c>
      <c r="J267" s="5" t="s">
        <v>310</v>
      </c>
    </row>
    <row r="268" spans="1:10" ht="15" customHeight="1" x14ac:dyDescent="0.2">
      <c r="A268" s="5" t="s">
        <v>10</v>
      </c>
      <c r="B268" s="5" t="s">
        <v>287</v>
      </c>
      <c r="C268" s="5" t="s">
        <v>272</v>
      </c>
      <c r="D268" s="5" t="s">
        <v>621</v>
      </c>
      <c r="E268" s="5">
        <v>0.57799999999999996</v>
      </c>
      <c r="F268" s="5">
        <v>1E-3</v>
      </c>
      <c r="G268" s="5">
        <v>0.578363746243857</v>
      </c>
      <c r="H268" s="3">
        <f t="shared" si="10"/>
        <v>0</v>
      </c>
      <c r="I268" s="3" t="str">
        <f t="shared" si="11"/>
        <v>match</v>
      </c>
      <c r="J268" s="5" t="s">
        <v>312</v>
      </c>
    </row>
    <row r="269" spans="1:10" ht="15" customHeight="1" x14ac:dyDescent="0.2">
      <c r="A269" s="5" t="s">
        <v>10</v>
      </c>
      <c r="B269" s="5" t="s">
        <v>287</v>
      </c>
      <c r="C269" s="5" t="s">
        <v>275</v>
      </c>
      <c r="D269" s="5" t="s">
        <v>621</v>
      </c>
      <c r="E269" s="5">
        <v>0.68100000000000005</v>
      </c>
      <c r="F269" s="5">
        <v>2E-3</v>
      </c>
      <c r="G269" s="5">
        <v>0.68052923127577603</v>
      </c>
      <c r="H269" s="3">
        <f t="shared" si="10"/>
        <v>0</v>
      </c>
      <c r="I269" s="3" t="str">
        <f t="shared" si="11"/>
        <v>match</v>
      </c>
      <c r="J269" s="5" t="s">
        <v>314</v>
      </c>
    </row>
    <row r="270" spans="1:10" ht="15" customHeight="1" x14ac:dyDescent="0.2">
      <c r="A270" s="5" t="s">
        <v>10</v>
      </c>
      <c r="B270" s="5" t="s">
        <v>287</v>
      </c>
      <c r="C270" s="5" t="s">
        <v>278</v>
      </c>
      <c r="D270" s="5" t="s">
        <v>621</v>
      </c>
      <c r="E270" s="5">
        <v>28.3</v>
      </c>
      <c r="F270" s="5">
        <v>0.3</v>
      </c>
      <c r="G270" s="5">
        <v>28.2731091161459</v>
      </c>
      <c r="H270" s="3">
        <f t="shared" si="10"/>
        <v>0</v>
      </c>
      <c r="I270" s="3" t="str">
        <f t="shared" si="11"/>
        <v>match</v>
      </c>
      <c r="J270" s="5" t="s">
        <v>315</v>
      </c>
    </row>
    <row r="271" spans="1:10" ht="15" customHeight="1" x14ac:dyDescent="0.2">
      <c r="A271" s="5" t="s">
        <v>10</v>
      </c>
      <c r="B271" s="5" t="s">
        <v>287</v>
      </c>
      <c r="C271" s="5" t="s">
        <v>281</v>
      </c>
      <c r="D271" s="5" t="s">
        <v>621</v>
      </c>
      <c r="E271" s="5">
        <v>1.21</v>
      </c>
      <c r="F271" s="5">
        <v>0.03</v>
      </c>
      <c r="G271" s="5">
        <v>1.2093998418337599</v>
      </c>
      <c r="H271" s="3">
        <f t="shared" si="10"/>
        <v>0</v>
      </c>
      <c r="I271" s="3" t="str">
        <f t="shared" si="11"/>
        <v>match</v>
      </c>
      <c r="J271" s="5" t="s">
        <v>316</v>
      </c>
    </row>
    <row r="272" spans="1:10" ht="15" customHeight="1" x14ac:dyDescent="0.2">
      <c r="A272" s="5" t="s">
        <v>10</v>
      </c>
      <c r="B272" s="5" t="s">
        <v>287</v>
      </c>
      <c r="C272" s="5" t="s">
        <v>284</v>
      </c>
      <c r="D272" s="5" t="s">
        <v>621</v>
      </c>
      <c r="E272" s="5">
        <v>4.58</v>
      </c>
      <c r="F272" s="5">
        <v>0.01</v>
      </c>
      <c r="G272" s="5">
        <v>4.5759619173414796</v>
      </c>
      <c r="H272" s="3">
        <f t="shared" si="10"/>
        <v>0</v>
      </c>
      <c r="I272" s="3" t="str">
        <f t="shared" si="11"/>
        <v>match</v>
      </c>
      <c r="J272" s="5" t="s">
        <v>318</v>
      </c>
    </row>
    <row r="273" spans="1:10" ht="15" customHeight="1" x14ac:dyDescent="0.2">
      <c r="A273" s="5" t="s">
        <v>10</v>
      </c>
      <c r="B273" s="5" t="s">
        <v>629</v>
      </c>
      <c r="C273" s="5" t="s">
        <v>240</v>
      </c>
      <c r="D273" s="5" t="s">
        <v>624</v>
      </c>
      <c r="E273" s="5">
        <v>0.75900000000000001</v>
      </c>
      <c r="F273" s="5">
        <v>1E-3</v>
      </c>
      <c r="G273" s="5">
        <v>0.758815413219603</v>
      </c>
      <c r="H273" s="3">
        <f t="shared" si="10"/>
        <v>0</v>
      </c>
      <c r="I273" s="3" t="str">
        <f t="shared" si="11"/>
        <v>match</v>
      </c>
      <c r="J273" s="5" t="s">
        <v>685</v>
      </c>
    </row>
    <row r="274" spans="1:10" ht="15" customHeight="1" x14ac:dyDescent="0.2">
      <c r="A274" s="5" t="s">
        <v>10</v>
      </c>
      <c r="B274" s="5" t="s">
        <v>629</v>
      </c>
      <c r="C274" s="5" t="s">
        <v>243</v>
      </c>
      <c r="D274" s="5" t="s">
        <v>624</v>
      </c>
      <c r="E274" s="5">
        <v>3.82</v>
      </c>
      <c r="F274" s="5">
        <v>0.05</v>
      </c>
      <c r="G274" s="5">
        <v>3.8178328687021299</v>
      </c>
      <c r="H274" s="3">
        <f t="shared" si="10"/>
        <v>0</v>
      </c>
      <c r="I274" s="3" t="str">
        <f t="shared" si="11"/>
        <v>match</v>
      </c>
      <c r="J274" s="5" t="s">
        <v>686</v>
      </c>
    </row>
    <row r="275" spans="1:10" ht="15" customHeight="1" x14ac:dyDescent="0.2">
      <c r="A275" s="5" t="s">
        <v>10</v>
      </c>
      <c r="B275" s="5" t="s">
        <v>629</v>
      </c>
      <c r="C275" s="5" t="s">
        <v>246</v>
      </c>
      <c r="D275" s="5" t="s">
        <v>624</v>
      </c>
      <c r="E275" s="5">
        <v>1.9400000000000001E-2</v>
      </c>
      <c r="F275" s="5">
        <v>5.9999999999999995E-4</v>
      </c>
      <c r="G275" s="5">
        <v>1.9414007346864801E-2</v>
      </c>
      <c r="H275" s="3">
        <f t="shared" si="10"/>
        <v>0</v>
      </c>
      <c r="I275" s="3" t="str">
        <f t="shared" si="11"/>
        <v>match</v>
      </c>
      <c r="J275" s="5" t="s">
        <v>687</v>
      </c>
    </row>
    <row r="276" spans="1:10" ht="15" customHeight="1" x14ac:dyDescent="0.2">
      <c r="A276" s="5" t="s">
        <v>10</v>
      </c>
      <c r="B276" s="5" t="s">
        <v>629</v>
      </c>
      <c r="C276" s="5" t="s">
        <v>249</v>
      </c>
      <c r="D276" s="5" t="s">
        <v>624</v>
      </c>
      <c r="E276" s="5">
        <v>356</v>
      </c>
      <c r="F276" s="5">
        <v>11</v>
      </c>
      <c r="G276" s="5">
        <v>355.96674506969998</v>
      </c>
      <c r="H276" s="3">
        <f t="shared" si="10"/>
        <v>0</v>
      </c>
      <c r="I276" s="3" t="str">
        <f t="shared" si="11"/>
        <v>match</v>
      </c>
      <c r="J276" s="5" t="s">
        <v>688</v>
      </c>
    </row>
    <row r="277" spans="1:10" ht="15.75" customHeight="1" x14ac:dyDescent="0.2">
      <c r="A277" s="5" t="s">
        <v>10</v>
      </c>
      <c r="B277" s="5" t="s">
        <v>629</v>
      </c>
      <c r="C277" s="5" t="s">
        <v>252</v>
      </c>
      <c r="D277" s="5" t="s">
        <v>624</v>
      </c>
      <c r="E277" s="5">
        <v>1.8100000000000002E-2</v>
      </c>
      <c r="F277" s="5">
        <v>5.9999999999999995E-4</v>
      </c>
      <c r="G277" s="5">
        <v>1.8142572478890898E-2</v>
      </c>
      <c r="H277" s="3">
        <f t="shared" si="10"/>
        <v>0</v>
      </c>
      <c r="I277" s="3" t="str">
        <f t="shared" si="11"/>
        <v>match</v>
      </c>
      <c r="J277" s="5" t="s">
        <v>689</v>
      </c>
    </row>
    <row r="278" spans="1:10" ht="15.75" customHeight="1" x14ac:dyDescent="0.2">
      <c r="A278" s="5" t="s">
        <v>10</v>
      </c>
      <c r="B278" s="5" t="s">
        <v>629</v>
      </c>
      <c r="C278" s="5" t="s">
        <v>254</v>
      </c>
      <c r="D278" s="5" t="s">
        <v>624</v>
      </c>
      <c r="E278" s="5">
        <v>257</v>
      </c>
      <c r="F278" s="5">
        <v>9</v>
      </c>
      <c r="G278" s="5">
        <v>257.46918555047699</v>
      </c>
      <c r="H278" s="3">
        <f t="shared" si="10"/>
        <v>0</v>
      </c>
      <c r="I278" s="3" t="str">
        <f t="shared" si="11"/>
        <v>match</v>
      </c>
      <c r="J278" s="5" t="s">
        <v>690</v>
      </c>
    </row>
    <row r="279" spans="1:10" ht="15.75" customHeight="1" x14ac:dyDescent="0.2">
      <c r="A279" s="5" t="s">
        <v>10</v>
      </c>
      <c r="B279" s="5" t="s">
        <v>629</v>
      </c>
      <c r="C279" s="5" t="s">
        <v>257</v>
      </c>
      <c r="D279" s="5" t="s">
        <v>624</v>
      </c>
      <c r="E279" s="5">
        <v>2.93E-2</v>
      </c>
      <c r="F279" s="5">
        <v>8.9999999999999998E-4</v>
      </c>
      <c r="G279" s="5">
        <v>2.92799228982147E-2</v>
      </c>
      <c r="H279" s="3">
        <f t="shared" si="10"/>
        <v>0</v>
      </c>
      <c r="I279" s="3" t="str">
        <f t="shared" si="11"/>
        <v>match</v>
      </c>
      <c r="J279" s="5" t="s">
        <v>691</v>
      </c>
    </row>
    <row r="280" spans="1:10" ht="15.75" customHeight="1" x14ac:dyDescent="0.2">
      <c r="A280" s="5" t="s">
        <v>10</v>
      </c>
      <c r="B280" s="5" t="s">
        <v>629</v>
      </c>
      <c r="C280" s="5" t="s">
        <v>261</v>
      </c>
      <c r="D280" s="5" t="s">
        <v>624</v>
      </c>
      <c r="E280" s="5">
        <v>1500</v>
      </c>
      <c r="F280" s="5">
        <v>30</v>
      </c>
      <c r="G280" s="5">
        <v>1504.0120942931201</v>
      </c>
      <c r="H280" s="3">
        <f t="shared" si="10"/>
        <v>0</v>
      </c>
      <c r="I280" s="3" t="str">
        <f t="shared" si="11"/>
        <v>match</v>
      </c>
      <c r="J280" s="5" t="s">
        <v>692</v>
      </c>
    </row>
    <row r="281" spans="1:10" ht="15.75" customHeight="1" x14ac:dyDescent="0.2">
      <c r="A281" s="5" t="s">
        <v>10</v>
      </c>
      <c r="B281" s="5" t="s">
        <v>629</v>
      </c>
      <c r="C281" s="5" t="s">
        <v>264</v>
      </c>
      <c r="D281" s="5" t="s">
        <v>624</v>
      </c>
      <c r="E281" s="5">
        <v>2400</v>
      </c>
      <c r="F281" s="5">
        <v>10</v>
      </c>
      <c r="G281" s="5">
        <v>2399.0603286826699</v>
      </c>
      <c r="H281" s="3">
        <f t="shared" si="10"/>
        <v>0</v>
      </c>
      <c r="I281" s="3" t="str">
        <f t="shared" si="11"/>
        <v>match</v>
      </c>
      <c r="J281" s="5" t="s">
        <v>693</v>
      </c>
    </row>
    <row r="282" spans="1:10" ht="15.75" customHeight="1" x14ac:dyDescent="0.2">
      <c r="A282" s="5" t="s">
        <v>10</v>
      </c>
      <c r="B282" s="5" t="s">
        <v>629</v>
      </c>
      <c r="C282" s="5" t="s">
        <v>266</v>
      </c>
      <c r="D282" s="5" t="s">
        <v>624</v>
      </c>
      <c r="E282" s="5">
        <v>0.13700000000000001</v>
      </c>
      <c r="F282" s="5">
        <v>1E-3</v>
      </c>
      <c r="G282" s="5">
        <v>0.13654008718473901</v>
      </c>
      <c r="H282" s="3">
        <f t="shared" si="10"/>
        <v>0</v>
      </c>
      <c r="I282" s="3" t="str">
        <f t="shared" si="11"/>
        <v>match</v>
      </c>
      <c r="J282" s="5" t="s">
        <v>694</v>
      </c>
    </row>
    <row r="283" spans="1:10" ht="15.75" customHeight="1" x14ac:dyDescent="0.2">
      <c r="A283" s="5" t="s">
        <v>10</v>
      </c>
      <c r="B283" s="5" t="s">
        <v>629</v>
      </c>
      <c r="C283" s="5" t="s">
        <v>269</v>
      </c>
      <c r="D283" s="5" t="s">
        <v>624</v>
      </c>
      <c r="E283" s="5">
        <v>9380</v>
      </c>
      <c r="F283" s="5">
        <v>70</v>
      </c>
      <c r="G283" s="5">
        <v>9379.2484178308405</v>
      </c>
      <c r="H283" s="3">
        <f t="shared" si="10"/>
        <v>0</v>
      </c>
      <c r="I283" s="3" t="str">
        <f t="shared" si="11"/>
        <v>match</v>
      </c>
      <c r="J283" s="5" t="s">
        <v>695</v>
      </c>
    </row>
    <row r="284" spans="1:10" ht="15.75" customHeight="1" x14ac:dyDescent="0.2">
      <c r="A284" s="5" t="s">
        <v>10</v>
      </c>
      <c r="B284" s="5" t="s">
        <v>629</v>
      </c>
      <c r="C284" s="5" t="s">
        <v>272</v>
      </c>
      <c r="D284" s="5" t="s">
        <v>624</v>
      </c>
      <c r="E284" s="5">
        <v>0.53300000000000003</v>
      </c>
      <c r="F284" s="5">
        <v>1E-3</v>
      </c>
      <c r="G284" s="5">
        <v>0.53347214373041496</v>
      </c>
      <c r="H284" s="3">
        <f t="shared" si="10"/>
        <v>0</v>
      </c>
      <c r="I284" s="3" t="str">
        <f t="shared" si="11"/>
        <v>match</v>
      </c>
      <c r="J284" s="5" t="s">
        <v>696</v>
      </c>
    </row>
    <row r="285" spans="1:10" ht="15.75" customHeight="1" x14ac:dyDescent="0.2">
      <c r="A285" s="5" t="s">
        <v>10</v>
      </c>
      <c r="B285" s="5" t="s">
        <v>629</v>
      </c>
      <c r="C285" s="5" t="s">
        <v>275</v>
      </c>
      <c r="D285" s="5" t="s">
        <v>624</v>
      </c>
      <c r="E285" s="5">
        <v>0.64200000000000002</v>
      </c>
      <c r="F285" s="5">
        <v>2E-3</v>
      </c>
      <c r="G285" s="5">
        <v>0.64216134220337695</v>
      </c>
      <c r="H285" s="3">
        <f t="shared" si="10"/>
        <v>0</v>
      </c>
      <c r="I285" s="3" t="str">
        <f t="shared" si="11"/>
        <v>match</v>
      </c>
      <c r="J285" s="5" t="s">
        <v>697</v>
      </c>
    </row>
    <row r="286" spans="1:10" ht="15.75" customHeight="1" x14ac:dyDescent="0.2">
      <c r="A286" s="5" t="s">
        <v>10</v>
      </c>
      <c r="B286" s="5" t="s">
        <v>629</v>
      </c>
      <c r="C286" s="5" t="s">
        <v>278</v>
      </c>
      <c r="D286" s="5" t="s">
        <v>624</v>
      </c>
      <c r="E286" s="5">
        <v>25.7</v>
      </c>
      <c r="F286" s="5">
        <v>0.2</v>
      </c>
      <c r="G286" s="5">
        <v>25.652298231354798</v>
      </c>
      <c r="H286" s="3">
        <f t="shared" si="10"/>
        <v>0</v>
      </c>
      <c r="I286" s="3" t="str">
        <f t="shared" si="11"/>
        <v>match</v>
      </c>
      <c r="J286" s="5" t="s">
        <v>698</v>
      </c>
    </row>
    <row r="287" spans="1:10" ht="15.75" customHeight="1" x14ac:dyDescent="0.2">
      <c r="A287" s="5" t="s">
        <v>10</v>
      </c>
      <c r="B287" s="5" t="s">
        <v>629</v>
      </c>
      <c r="C287" s="5" t="s">
        <v>281</v>
      </c>
      <c r="D287" s="5" t="s">
        <v>624</v>
      </c>
      <c r="E287" s="5">
        <v>1.39</v>
      </c>
      <c r="F287" s="5">
        <v>0.03</v>
      </c>
      <c r="G287" s="5">
        <v>1.3885218219920601</v>
      </c>
      <c r="H287" s="3">
        <f t="shared" si="10"/>
        <v>0</v>
      </c>
      <c r="I287" s="3" t="str">
        <f t="shared" si="11"/>
        <v>match</v>
      </c>
      <c r="J287" s="5" t="s">
        <v>699</v>
      </c>
    </row>
    <row r="288" spans="1:10" ht="15.75" customHeight="1" x14ac:dyDescent="0.2">
      <c r="A288" s="5" t="s">
        <v>10</v>
      </c>
      <c r="B288" s="5" t="s">
        <v>629</v>
      </c>
      <c r="C288" s="5" t="s">
        <v>284</v>
      </c>
      <c r="D288" s="5" t="s">
        <v>624</v>
      </c>
      <c r="E288" s="5">
        <v>4.84</v>
      </c>
      <c r="F288" s="5">
        <v>0.01</v>
      </c>
      <c r="G288" s="5">
        <v>4.83632584497163</v>
      </c>
      <c r="H288" s="3">
        <f t="shared" si="10"/>
        <v>0</v>
      </c>
      <c r="I288" s="3" t="str">
        <f t="shared" si="11"/>
        <v>match</v>
      </c>
      <c r="J288" s="5" t="s">
        <v>700</v>
      </c>
    </row>
    <row r="289" spans="1:10" ht="15.75" customHeight="1" x14ac:dyDescent="0.2">
      <c r="A289" s="5" t="s">
        <v>10</v>
      </c>
      <c r="B289" s="5" t="s">
        <v>630</v>
      </c>
      <c r="C289" s="5" t="s">
        <v>240</v>
      </c>
      <c r="D289" s="5" t="s">
        <v>624</v>
      </c>
      <c r="E289" s="5">
        <v>0.75900000000000001</v>
      </c>
      <c r="F289" s="5">
        <v>1E-3</v>
      </c>
      <c r="G289" s="5">
        <v>0.75909622691152601</v>
      </c>
      <c r="H289" s="3">
        <f t="shared" si="10"/>
        <v>0</v>
      </c>
      <c r="I289" s="3" t="str">
        <f t="shared" si="11"/>
        <v>match</v>
      </c>
      <c r="J289" s="5" t="s">
        <v>701</v>
      </c>
    </row>
    <row r="290" spans="1:10" ht="15.75" customHeight="1" x14ac:dyDescent="0.2">
      <c r="A290" s="5" t="s">
        <v>10</v>
      </c>
      <c r="B290" s="5" t="s">
        <v>630</v>
      </c>
      <c r="C290" s="5" t="s">
        <v>243</v>
      </c>
      <c r="D290" s="5" t="s">
        <v>624</v>
      </c>
      <c r="E290" s="5">
        <v>3.81</v>
      </c>
      <c r="F290" s="5">
        <v>0.05</v>
      </c>
      <c r="G290" s="5">
        <v>3.81130732998448</v>
      </c>
      <c r="H290" s="3">
        <f t="shared" si="10"/>
        <v>0</v>
      </c>
      <c r="I290" s="3" t="str">
        <f t="shared" si="11"/>
        <v>match</v>
      </c>
      <c r="J290" s="5" t="s">
        <v>702</v>
      </c>
    </row>
    <row r="291" spans="1:10" ht="15.75" customHeight="1" x14ac:dyDescent="0.2">
      <c r="A291" s="5" t="s">
        <v>10</v>
      </c>
      <c r="B291" s="5" t="s">
        <v>630</v>
      </c>
      <c r="C291" s="5" t="s">
        <v>246</v>
      </c>
      <c r="D291" s="5" t="s">
        <v>624</v>
      </c>
      <c r="E291" s="5">
        <v>1.9400000000000001E-2</v>
      </c>
      <c r="F291" s="5">
        <v>5.9999999999999995E-4</v>
      </c>
      <c r="G291" s="5">
        <v>1.9407748928649E-2</v>
      </c>
      <c r="H291" s="3">
        <f t="shared" si="10"/>
        <v>0</v>
      </c>
      <c r="I291" s="3" t="str">
        <f t="shared" si="11"/>
        <v>match</v>
      </c>
      <c r="J291" s="5" t="s">
        <v>703</v>
      </c>
    </row>
    <row r="292" spans="1:10" ht="15.75" customHeight="1" x14ac:dyDescent="0.2">
      <c r="A292" s="5" t="s">
        <v>10</v>
      </c>
      <c r="B292" s="5" t="s">
        <v>630</v>
      </c>
      <c r="C292" s="5" t="s">
        <v>249</v>
      </c>
      <c r="D292" s="5" t="s">
        <v>624</v>
      </c>
      <c r="E292" s="5">
        <v>356</v>
      </c>
      <c r="F292" s="5">
        <v>11</v>
      </c>
      <c r="G292" s="5">
        <v>355.99264297809901</v>
      </c>
      <c r="H292" s="3">
        <f t="shared" si="10"/>
        <v>0</v>
      </c>
      <c r="I292" s="3" t="str">
        <f t="shared" si="11"/>
        <v>match</v>
      </c>
      <c r="J292" s="5" t="s">
        <v>704</v>
      </c>
    </row>
    <row r="293" spans="1:10" ht="15.75" customHeight="1" x14ac:dyDescent="0.2">
      <c r="A293" s="5" t="s">
        <v>10</v>
      </c>
      <c r="B293" s="5" t="s">
        <v>630</v>
      </c>
      <c r="C293" s="5" t="s">
        <v>252</v>
      </c>
      <c r="D293" s="5" t="s">
        <v>624</v>
      </c>
      <c r="E293" s="5">
        <v>1.8100000000000002E-2</v>
      </c>
      <c r="F293" s="5">
        <v>5.9999999999999995E-4</v>
      </c>
      <c r="G293" s="5">
        <v>1.8139583828777801E-2</v>
      </c>
      <c r="H293" s="3">
        <f t="shared" si="10"/>
        <v>0</v>
      </c>
      <c r="I293" s="3" t="str">
        <f t="shared" si="11"/>
        <v>match</v>
      </c>
      <c r="J293" s="5" t="s">
        <v>705</v>
      </c>
    </row>
    <row r="294" spans="1:10" ht="15.75" customHeight="1" x14ac:dyDescent="0.2">
      <c r="A294" s="5" t="s">
        <v>10</v>
      </c>
      <c r="B294" s="5" t="s">
        <v>630</v>
      </c>
      <c r="C294" s="5" t="s">
        <v>254</v>
      </c>
      <c r="D294" s="5" t="s">
        <v>624</v>
      </c>
      <c r="E294" s="5">
        <v>258</v>
      </c>
      <c r="F294" s="5">
        <v>9</v>
      </c>
      <c r="G294" s="5">
        <v>257.603140868406</v>
      </c>
      <c r="H294" s="3">
        <f t="shared" si="10"/>
        <v>0</v>
      </c>
      <c r="I294" s="3" t="str">
        <f t="shared" si="11"/>
        <v>match</v>
      </c>
      <c r="J294" s="5" t="s">
        <v>706</v>
      </c>
    </row>
    <row r="295" spans="1:10" ht="15.75" customHeight="1" x14ac:dyDescent="0.2">
      <c r="A295" s="5" t="s">
        <v>10</v>
      </c>
      <c r="B295" s="5" t="s">
        <v>630</v>
      </c>
      <c r="C295" s="5" t="s">
        <v>257</v>
      </c>
      <c r="D295" s="5" t="s">
        <v>624</v>
      </c>
      <c r="E295" s="5">
        <v>2.92E-2</v>
      </c>
      <c r="F295" s="5">
        <v>8.9999999999999998E-4</v>
      </c>
      <c r="G295" s="5">
        <v>2.9242543078679399E-2</v>
      </c>
      <c r="H295" s="3">
        <f t="shared" si="10"/>
        <v>0</v>
      </c>
      <c r="I295" s="3" t="str">
        <f t="shared" si="11"/>
        <v>match</v>
      </c>
      <c r="J295" s="5" t="s">
        <v>707</v>
      </c>
    </row>
    <row r="296" spans="1:10" ht="15.75" customHeight="1" x14ac:dyDescent="0.2">
      <c r="A296" s="5" t="s">
        <v>10</v>
      </c>
      <c r="B296" s="5" t="s">
        <v>630</v>
      </c>
      <c r="C296" s="5" t="s">
        <v>261</v>
      </c>
      <c r="D296" s="5" t="s">
        <v>624</v>
      </c>
      <c r="E296" s="5">
        <v>1500</v>
      </c>
      <c r="F296" s="5">
        <v>30</v>
      </c>
      <c r="G296" s="5">
        <v>1501.39373585872</v>
      </c>
      <c r="H296" s="3">
        <f t="shared" si="10"/>
        <v>0</v>
      </c>
      <c r="I296" s="3" t="str">
        <f t="shared" si="11"/>
        <v>match</v>
      </c>
      <c r="J296" s="5" t="s">
        <v>708</v>
      </c>
    </row>
    <row r="297" spans="1:10" ht="15.75" customHeight="1" x14ac:dyDescent="0.2">
      <c r="A297" s="5" t="s">
        <v>10</v>
      </c>
      <c r="B297" s="5" t="s">
        <v>630</v>
      </c>
      <c r="C297" s="5" t="s">
        <v>264</v>
      </c>
      <c r="D297" s="5" t="s">
        <v>624</v>
      </c>
      <c r="E297" s="5">
        <v>9600</v>
      </c>
      <c r="F297" s="5">
        <v>20</v>
      </c>
      <c r="G297" s="5">
        <v>9595.7459479458594</v>
      </c>
      <c r="H297" s="3">
        <f t="shared" si="10"/>
        <v>0</v>
      </c>
      <c r="I297" s="3" t="str">
        <f t="shared" si="11"/>
        <v>match</v>
      </c>
      <c r="J297" s="5" t="s">
        <v>709</v>
      </c>
    </row>
    <row r="298" spans="1:10" ht="15.75" customHeight="1" x14ac:dyDescent="0.2">
      <c r="A298" s="5" t="s">
        <v>10</v>
      </c>
      <c r="B298" s="5" t="s">
        <v>630</v>
      </c>
      <c r="C298" s="5" t="s">
        <v>266</v>
      </c>
      <c r="D298" s="5" t="s">
        <v>624</v>
      </c>
      <c r="E298" s="5">
        <v>0.13700000000000001</v>
      </c>
      <c r="F298" s="5">
        <v>1E-3</v>
      </c>
      <c r="G298" s="5">
        <v>0.13654954175779899</v>
      </c>
      <c r="H298" s="3">
        <f t="shared" si="10"/>
        <v>0</v>
      </c>
      <c r="I298" s="3" t="str">
        <f t="shared" si="11"/>
        <v>match</v>
      </c>
      <c r="J298" s="5" t="s">
        <v>710</v>
      </c>
    </row>
    <row r="299" spans="1:10" ht="15.75" customHeight="1" x14ac:dyDescent="0.2">
      <c r="A299" s="5" t="s">
        <v>10</v>
      </c>
      <c r="B299" s="5" t="s">
        <v>630</v>
      </c>
      <c r="C299" s="5" t="s">
        <v>269</v>
      </c>
      <c r="D299" s="5" t="s">
        <v>624</v>
      </c>
      <c r="E299" s="5">
        <v>37500</v>
      </c>
      <c r="F299" s="5">
        <v>300</v>
      </c>
      <c r="G299" s="5">
        <v>37499.548973289799</v>
      </c>
      <c r="H299" s="3">
        <f t="shared" si="10"/>
        <v>0</v>
      </c>
      <c r="I299" s="3" t="str">
        <f t="shared" si="11"/>
        <v>match</v>
      </c>
      <c r="J299" s="5" t="s">
        <v>711</v>
      </c>
    </row>
    <row r="300" spans="1:10" ht="15.75" customHeight="1" x14ac:dyDescent="0.2">
      <c r="A300" s="5" t="s">
        <v>10</v>
      </c>
      <c r="B300" s="5" t="s">
        <v>630</v>
      </c>
      <c r="C300" s="5" t="s">
        <v>272</v>
      </c>
      <c r="D300" s="5" t="s">
        <v>624</v>
      </c>
      <c r="E300" s="5">
        <v>0.53400000000000003</v>
      </c>
      <c r="F300" s="5">
        <v>1E-3</v>
      </c>
      <c r="G300" s="5">
        <v>0.53362669835199705</v>
      </c>
      <c r="H300" s="3">
        <f t="shared" si="10"/>
        <v>0</v>
      </c>
      <c r="I300" s="3" t="str">
        <f t="shared" si="11"/>
        <v>match</v>
      </c>
      <c r="J300" s="5" t="s">
        <v>712</v>
      </c>
    </row>
    <row r="301" spans="1:10" ht="15.75" customHeight="1" x14ac:dyDescent="0.2">
      <c r="A301" s="5" t="s">
        <v>10</v>
      </c>
      <c r="B301" s="5" t="s">
        <v>630</v>
      </c>
      <c r="C301" s="5" t="s">
        <v>275</v>
      </c>
      <c r="D301" s="5" t="s">
        <v>624</v>
      </c>
      <c r="E301" s="5">
        <v>0.64200000000000002</v>
      </c>
      <c r="F301" s="5">
        <v>2E-3</v>
      </c>
      <c r="G301" s="5">
        <v>0.64216134220337695</v>
      </c>
      <c r="H301" s="3">
        <f t="shared" si="10"/>
        <v>0</v>
      </c>
      <c r="I301" s="3" t="str">
        <f t="shared" si="11"/>
        <v>match</v>
      </c>
      <c r="J301" s="5" t="s">
        <v>713</v>
      </c>
    </row>
    <row r="302" spans="1:10" ht="15.75" customHeight="1" x14ac:dyDescent="0.2">
      <c r="A302" s="5" t="s">
        <v>10</v>
      </c>
      <c r="B302" s="5" t="s">
        <v>630</v>
      </c>
      <c r="C302" s="5" t="s">
        <v>278</v>
      </c>
      <c r="D302" s="5" t="s">
        <v>624</v>
      </c>
      <c r="E302" s="5">
        <v>25.7</v>
      </c>
      <c r="F302" s="5">
        <v>0.2</v>
      </c>
      <c r="G302" s="5">
        <v>25.648969754675399</v>
      </c>
      <c r="H302" s="3">
        <f t="shared" si="10"/>
        <v>0</v>
      </c>
      <c r="I302" s="3" t="str">
        <f t="shared" si="11"/>
        <v>match</v>
      </c>
      <c r="J302" s="5" t="s">
        <v>714</v>
      </c>
    </row>
    <row r="303" spans="1:10" ht="15.75" customHeight="1" x14ac:dyDescent="0.2">
      <c r="A303" s="5" t="s">
        <v>10</v>
      </c>
      <c r="B303" s="5" t="s">
        <v>630</v>
      </c>
      <c r="C303" s="5" t="s">
        <v>281</v>
      </c>
      <c r="D303" s="5" t="s">
        <v>624</v>
      </c>
      <c r="E303" s="5">
        <v>1.39</v>
      </c>
      <c r="F303" s="5">
        <v>0.03</v>
      </c>
      <c r="G303" s="5">
        <v>1.38630765577003</v>
      </c>
      <c r="H303" s="3">
        <f t="shared" si="10"/>
        <v>0</v>
      </c>
      <c r="I303" s="3" t="str">
        <f t="shared" si="11"/>
        <v>match</v>
      </c>
      <c r="J303" s="5" t="s">
        <v>715</v>
      </c>
    </row>
    <row r="304" spans="1:10" ht="15.75" customHeight="1" x14ac:dyDescent="0.2">
      <c r="A304" s="5" t="s">
        <v>10</v>
      </c>
      <c r="B304" s="5" t="s">
        <v>630</v>
      </c>
      <c r="C304" s="5" t="s">
        <v>284</v>
      </c>
      <c r="D304" s="5" t="s">
        <v>624</v>
      </c>
      <c r="E304" s="5">
        <v>4.84</v>
      </c>
      <c r="F304" s="5">
        <v>0.01</v>
      </c>
      <c r="G304" s="5">
        <v>4.8403296794855599</v>
      </c>
      <c r="H304" s="3">
        <f t="shared" si="10"/>
        <v>0</v>
      </c>
      <c r="I304" s="3" t="str">
        <f t="shared" si="11"/>
        <v>match</v>
      </c>
      <c r="J304" s="5" t="s">
        <v>716</v>
      </c>
    </row>
    <row r="305" spans="1:10" ht="15.75" customHeight="1" x14ac:dyDescent="0.2">
      <c r="A305" s="5" t="s">
        <v>10</v>
      </c>
      <c r="B305" s="5" t="s">
        <v>319</v>
      </c>
      <c r="C305" s="5" t="s">
        <v>320</v>
      </c>
      <c r="D305" s="5" t="s">
        <v>624</v>
      </c>
      <c r="E305" s="5">
        <v>0.745</v>
      </c>
      <c r="F305" s="5">
        <v>3.0000000000000001E-3</v>
      </c>
      <c r="G305" s="5">
        <v>0.745008668014987</v>
      </c>
      <c r="H305" s="3">
        <f t="shared" si="10"/>
        <v>0</v>
      </c>
      <c r="I305" s="3" t="str">
        <f t="shared" si="11"/>
        <v>match</v>
      </c>
      <c r="J305" s="5" t="s">
        <v>322</v>
      </c>
    </row>
    <row r="306" spans="1:10" ht="15.75" customHeight="1" x14ac:dyDescent="0.2">
      <c r="A306" s="5" t="s">
        <v>10</v>
      </c>
      <c r="B306" s="5" t="s">
        <v>319</v>
      </c>
      <c r="C306" s="5" t="s">
        <v>323</v>
      </c>
      <c r="D306" s="5" t="s">
        <v>621</v>
      </c>
      <c r="E306" s="5">
        <v>439</v>
      </c>
      <c r="F306" s="5">
        <v>8</v>
      </c>
      <c r="G306" s="5">
        <v>439.49147143758501</v>
      </c>
      <c r="H306" s="3">
        <f t="shared" si="10"/>
        <v>0</v>
      </c>
      <c r="I306" s="3" t="str">
        <f t="shared" si="11"/>
        <v>match</v>
      </c>
      <c r="J306" s="5" t="s">
        <v>325</v>
      </c>
    </row>
    <row r="307" spans="1:10" ht="15.75" customHeight="1" x14ac:dyDescent="0.2">
      <c r="A307" s="5" t="s">
        <v>10</v>
      </c>
      <c r="B307" s="5" t="s">
        <v>319</v>
      </c>
      <c r="C307" s="5" t="s">
        <v>326</v>
      </c>
      <c r="D307" s="5" t="s">
        <v>624</v>
      </c>
      <c r="E307" s="5">
        <v>4.7500000000000001E-2</v>
      </c>
      <c r="F307" s="5">
        <v>1E-3</v>
      </c>
      <c r="G307" s="5">
        <v>4.7598154138116799E-2</v>
      </c>
      <c r="H307" s="3">
        <f t="shared" si="10"/>
        <v>0</v>
      </c>
      <c r="I307" s="3" t="str">
        <f t="shared" si="11"/>
        <v>match</v>
      </c>
      <c r="J307" s="5" t="s">
        <v>329</v>
      </c>
    </row>
    <row r="308" spans="1:10" ht="15.75" customHeight="1" x14ac:dyDescent="0.2">
      <c r="A308" s="5" t="s">
        <v>10</v>
      </c>
      <c r="B308" s="5" t="s">
        <v>319</v>
      </c>
      <c r="C308" s="5" t="s">
        <v>330</v>
      </c>
      <c r="D308" s="5" t="s">
        <v>621</v>
      </c>
      <c r="E308" s="5">
        <v>284</v>
      </c>
      <c r="F308" s="5">
        <v>11</v>
      </c>
      <c r="G308" s="5">
        <v>284.18426651556803</v>
      </c>
      <c r="H308" s="3">
        <f t="shared" si="10"/>
        <v>0</v>
      </c>
      <c r="I308" s="3" t="str">
        <f t="shared" si="11"/>
        <v>match</v>
      </c>
      <c r="J308" s="5" t="s">
        <v>332</v>
      </c>
    </row>
    <row r="309" spans="1:10" ht="15.75" customHeight="1" x14ac:dyDescent="0.2">
      <c r="A309" s="5" t="s">
        <v>10</v>
      </c>
      <c r="B309" s="5" t="s">
        <v>319</v>
      </c>
      <c r="C309" s="5" t="s">
        <v>333</v>
      </c>
      <c r="D309" s="5" t="s">
        <v>624</v>
      </c>
      <c r="E309" s="5">
        <v>4.1500000000000002E-2</v>
      </c>
      <c r="F309" s="5">
        <v>8.0000000000000004E-4</v>
      </c>
      <c r="G309" s="5">
        <v>4.1564771624888801E-2</v>
      </c>
      <c r="H309" s="3">
        <f t="shared" si="10"/>
        <v>0</v>
      </c>
      <c r="I309" s="3" t="str">
        <f t="shared" si="11"/>
        <v>match</v>
      </c>
      <c r="J309" s="5" t="s">
        <v>335</v>
      </c>
    </row>
    <row r="310" spans="1:10" ht="15.75" customHeight="1" x14ac:dyDescent="0.2">
      <c r="A310" s="5" t="s">
        <v>10</v>
      </c>
      <c r="B310" s="5" t="s">
        <v>319</v>
      </c>
      <c r="C310" s="5" t="s">
        <v>336</v>
      </c>
      <c r="D310" s="5" t="s">
        <v>621</v>
      </c>
      <c r="E310" s="5">
        <v>190</v>
      </c>
      <c r="F310" s="5">
        <v>7</v>
      </c>
      <c r="G310" s="5">
        <v>189.752111588329</v>
      </c>
      <c r="H310" s="3">
        <f t="shared" si="10"/>
        <v>0</v>
      </c>
      <c r="I310" s="3" t="str">
        <f t="shared" si="11"/>
        <v>match</v>
      </c>
      <c r="J310" s="5" t="s">
        <v>338</v>
      </c>
    </row>
    <row r="311" spans="1:10" ht="15.75" customHeight="1" x14ac:dyDescent="0.2">
      <c r="A311" s="5" t="s">
        <v>10</v>
      </c>
      <c r="B311" s="5" t="s">
        <v>319</v>
      </c>
      <c r="C311" s="5" t="s">
        <v>339</v>
      </c>
      <c r="D311" s="5" t="s">
        <v>624</v>
      </c>
      <c r="E311" s="5">
        <v>1.1499999999999999</v>
      </c>
      <c r="F311" s="5">
        <v>0.04</v>
      </c>
      <c r="G311" s="5">
        <v>1.1483894125169001</v>
      </c>
      <c r="H311" s="3">
        <f t="shared" si="10"/>
        <v>0</v>
      </c>
      <c r="I311" s="3" t="str">
        <f t="shared" si="11"/>
        <v>match</v>
      </c>
      <c r="J311" s="5" t="s">
        <v>341</v>
      </c>
    </row>
    <row r="312" spans="1:10" ht="15.75" customHeight="1" x14ac:dyDescent="0.2">
      <c r="A312" s="5" t="s">
        <v>10</v>
      </c>
      <c r="B312" s="5" t="s">
        <v>319</v>
      </c>
      <c r="C312" s="5" t="s">
        <v>342</v>
      </c>
      <c r="D312" s="5" t="s">
        <v>621</v>
      </c>
      <c r="E312" s="5">
        <v>181000</v>
      </c>
      <c r="F312" s="5">
        <v>3000</v>
      </c>
      <c r="G312" s="5">
        <v>181397.68094788399</v>
      </c>
      <c r="H312" s="3">
        <f t="shared" si="10"/>
        <v>0</v>
      </c>
      <c r="I312" s="3" t="str">
        <f t="shared" si="11"/>
        <v>match</v>
      </c>
      <c r="J312" s="5" t="s">
        <v>344</v>
      </c>
    </row>
    <row r="313" spans="1:10" ht="15.75" customHeight="1" x14ac:dyDescent="0.2">
      <c r="A313" s="5" t="s">
        <v>10</v>
      </c>
      <c r="B313" s="5" t="s">
        <v>319</v>
      </c>
      <c r="C313" s="5" t="s">
        <v>264</v>
      </c>
      <c r="D313" s="5" t="s">
        <v>624</v>
      </c>
      <c r="E313" s="5">
        <v>20.5</v>
      </c>
      <c r="F313" s="5">
        <v>0.1</v>
      </c>
      <c r="G313" s="5">
        <v>20.473332657995702</v>
      </c>
      <c r="H313" s="3">
        <f t="shared" si="10"/>
        <v>0</v>
      </c>
      <c r="I313" s="3" t="str">
        <f t="shared" si="11"/>
        <v>match</v>
      </c>
      <c r="J313" s="5" t="s">
        <v>346</v>
      </c>
    </row>
    <row r="314" spans="1:10" ht="15.75" customHeight="1" x14ac:dyDescent="0.2">
      <c r="A314" s="5" t="s">
        <v>10</v>
      </c>
      <c r="B314" s="5" t="s">
        <v>319</v>
      </c>
      <c r="C314" s="5" t="s">
        <v>347</v>
      </c>
      <c r="D314" s="5" t="s">
        <v>624</v>
      </c>
      <c r="E314" s="5">
        <v>7.8899999999999998E-2</v>
      </c>
      <c r="F314" s="5">
        <v>1E-3</v>
      </c>
      <c r="G314" s="5">
        <v>7.8919029087277701E-2</v>
      </c>
      <c r="H314" s="3">
        <f t="shared" si="10"/>
        <v>0</v>
      </c>
      <c r="I314" s="3" t="str">
        <f t="shared" si="11"/>
        <v>match</v>
      </c>
      <c r="J314" s="5" t="s">
        <v>349</v>
      </c>
    </row>
    <row r="315" spans="1:10" ht="15.75" customHeight="1" x14ac:dyDescent="0.2">
      <c r="A315" s="5" t="s">
        <v>10</v>
      </c>
      <c r="B315" s="5" t="s">
        <v>319</v>
      </c>
      <c r="C315" s="5" t="s">
        <v>350</v>
      </c>
      <c r="D315" s="5" t="s">
        <v>624</v>
      </c>
      <c r="E315" s="5">
        <v>140</v>
      </c>
      <c r="F315" s="5">
        <v>3</v>
      </c>
      <c r="G315" s="5">
        <v>140.335329639901</v>
      </c>
      <c r="H315" s="3">
        <f t="shared" si="10"/>
        <v>0</v>
      </c>
      <c r="I315" s="3" t="str">
        <f t="shared" si="11"/>
        <v>match</v>
      </c>
      <c r="J315" s="5" t="s">
        <v>352</v>
      </c>
    </row>
    <row r="316" spans="1:10" ht="15.75" customHeight="1" x14ac:dyDescent="0.2">
      <c r="A316" s="5" t="s">
        <v>10</v>
      </c>
      <c r="B316" s="5" t="s">
        <v>319</v>
      </c>
      <c r="C316" s="5" t="s">
        <v>353</v>
      </c>
      <c r="D316" s="5" t="s">
        <v>624</v>
      </c>
      <c r="E316" s="5">
        <v>0.52100000000000002</v>
      </c>
      <c r="F316" s="5">
        <v>4.0000000000000001E-3</v>
      </c>
      <c r="G316" s="5">
        <v>0.52121805067123095</v>
      </c>
      <c r="H316" s="3">
        <f t="shared" si="10"/>
        <v>0</v>
      </c>
      <c r="I316" s="3" t="str">
        <f t="shared" si="11"/>
        <v>match</v>
      </c>
      <c r="J316" s="5" t="s">
        <v>355</v>
      </c>
    </row>
    <row r="317" spans="1:10" ht="15.75" customHeight="1" x14ac:dyDescent="0.2">
      <c r="A317" s="5" t="s">
        <v>10</v>
      </c>
      <c r="B317" s="5" t="s">
        <v>319</v>
      </c>
      <c r="C317" s="5" t="s">
        <v>356</v>
      </c>
      <c r="D317" s="5" t="s">
        <v>624</v>
      </c>
      <c r="E317" s="5">
        <v>0.32400000000000001</v>
      </c>
      <c r="F317" s="5">
        <v>1E-3</v>
      </c>
      <c r="G317" s="5">
        <v>0.32446258174279602</v>
      </c>
      <c r="H317" s="3">
        <f t="shared" si="10"/>
        <v>0</v>
      </c>
      <c r="I317" s="3" t="str">
        <f t="shared" si="11"/>
        <v>match</v>
      </c>
      <c r="J317" s="5" t="s">
        <v>358</v>
      </c>
    </row>
    <row r="318" spans="1:10" ht="15.75" customHeight="1" x14ac:dyDescent="0.2">
      <c r="A318" s="5" t="s">
        <v>10</v>
      </c>
      <c r="B318" s="5" t="s">
        <v>319</v>
      </c>
      <c r="C318" s="5" t="s">
        <v>278</v>
      </c>
      <c r="D318" s="5" t="s">
        <v>624</v>
      </c>
      <c r="E318" s="5">
        <v>36.1</v>
      </c>
      <c r="F318" s="5">
        <v>0.3</v>
      </c>
      <c r="G318" s="5">
        <v>36.092422945958198</v>
      </c>
      <c r="H318" s="3">
        <f t="shared" si="10"/>
        <v>0</v>
      </c>
      <c r="I318" s="3" t="str">
        <f t="shared" si="11"/>
        <v>match</v>
      </c>
      <c r="J318" s="5" t="s">
        <v>360</v>
      </c>
    </row>
    <row r="319" spans="1:10" ht="15.75" customHeight="1" x14ac:dyDescent="0.2">
      <c r="A319" s="5" t="s">
        <v>10</v>
      </c>
      <c r="B319" s="5" t="s">
        <v>319</v>
      </c>
      <c r="C319" s="5" t="s">
        <v>361</v>
      </c>
      <c r="D319" s="5" t="s">
        <v>621</v>
      </c>
      <c r="E319" s="5">
        <v>423</v>
      </c>
      <c r="F319" s="5">
        <v>8</v>
      </c>
      <c r="G319" s="5">
        <v>422.95540266615097</v>
      </c>
      <c r="H319" s="3">
        <f t="shared" si="10"/>
        <v>0</v>
      </c>
      <c r="I319" s="3" t="str">
        <f t="shared" si="11"/>
        <v>match</v>
      </c>
      <c r="J319" s="5" t="s">
        <v>363</v>
      </c>
    </row>
    <row r="320" spans="1:10" ht="15.75" customHeight="1" x14ac:dyDescent="0.2">
      <c r="A320" s="5" t="s">
        <v>10</v>
      </c>
      <c r="B320" s="5" t="s">
        <v>319</v>
      </c>
      <c r="C320" s="5" t="s">
        <v>364</v>
      </c>
      <c r="D320" s="5" t="s">
        <v>624</v>
      </c>
      <c r="E320" s="5">
        <v>5.29</v>
      </c>
      <c r="F320" s="5">
        <v>0.01</v>
      </c>
      <c r="G320" s="5">
        <v>5.2937520613797</v>
      </c>
      <c r="H320" s="3">
        <f t="shared" si="10"/>
        <v>0</v>
      </c>
      <c r="I320" s="3" t="str">
        <f t="shared" si="11"/>
        <v>match</v>
      </c>
      <c r="J320" s="5" t="s">
        <v>365</v>
      </c>
    </row>
    <row r="321" spans="1:10" ht="15.75" customHeight="1" x14ac:dyDescent="0.2">
      <c r="A321" s="5" t="s">
        <v>10</v>
      </c>
      <c r="B321" s="5" t="s">
        <v>631</v>
      </c>
      <c r="C321" s="5" t="s">
        <v>320</v>
      </c>
      <c r="D321" s="5" t="s">
        <v>624</v>
      </c>
      <c r="E321" s="5">
        <v>0.74099999999999999</v>
      </c>
      <c r="F321" s="5">
        <v>3.0000000000000001E-3</v>
      </c>
      <c r="G321" s="5">
        <v>0.74066374127827606</v>
      </c>
      <c r="H321" s="3">
        <f t="shared" si="10"/>
        <v>0</v>
      </c>
      <c r="I321" s="3" t="str">
        <f t="shared" si="11"/>
        <v>match</v>
      </c>
      <c r="J321" s="5" t="s">
        <v>717</v>
      </c>
    </row>
    <row r="322" spans="1:10" ht="15.75" customHeight="1" x14ac:dyDescent="0.2">
      <c r="A322" s="5" t="s">
        <v>10</v>
      </c>
      <c r="B322" s="5" t="s">
        <v>631</v>
      </c>
      <c r="C322" s="5" t="s">
        <v>323</v>
      </c>
      <c r="D322" s="5" t="s">
        <v>624</v>
      </c>
      <c r="E322" s="5">
        <v>444</v>
      </c>
      <c r="F322" s="5">
        <v>8</v>
      </c>
      <c r="G322" s="5">
        <v>443.708327482095</v>
      </c>
      <c r="H322" s="3">
        <f t="shared" si="10"/>
        <v>0</v>
      </c>
      <c r="I322" s="3" t="str">
        <f t="shared" si="11"/>
        <v>match</v>
      </c>
      <c r="J322" s="5" t="s">
        <v>718</v>
      </c>
    </row>
    <row r="323" spans="1:10" ht="15.75" customHeight="1" x14ac:dyDescent="0.2">
      <c r="A323" s="5" t="s">
        <v>10</v>
      </c>
      <c r="B323" s="5" t="s">
        <v>631</v>
      </c>
      <c r="C323" s="5" t="s">
        <v>326</v>
      </c>
      <c r="D323" s="5" t="s">
        <v>624</v>
      </c>
      <c r="E323" s="5">
        <v>3.8699999999999998E-2</v>
      </c>
      <c r="F323" s="5">
        <v>1E-3</v>
      </c>
      <c r="G323" s="5">
        <v>3.8863927725368799E-2</v>
      </c>
      <c r="H323" s="3">
        <f t="shared" ref="H323:H386" si="12">IFERROR(IF(NOT(G323=""),ABS(ROUNDDOWN(E323-G323, 3 - (1+INT(LOG10(ABS(E323)))))),""),IF(AND(E323=0,NOT(E323="")),ABS(ROUNDDOWN(E323-G323,0)),""))</f>
        <v>1E-4</v>
      </c>
      <c r="I323" s="3" t="str">
        <f t="shared" ref="I323:I386" si="13">IF(NOT(H323=""),IF(H323&lt;=F323,"match",IF(H323&lt;3*F323,"partial match","no match")),"")</f>
        <v>match</v>
      </c>
      <c r="J323" s="5" t="s">
        <v>719</v>
      </c>
    </row>
    <row r="324" spans="1:10" ht="15.75" customHeight="1" x14ac:dyDescent="0.2">
      <c r="A324" s="5" t="s">
        <v>10</v>
      </c>
      <c r="B324" s="5" t="s">
        <v>631</v>
      </c>
      <c r="C324" s="5" t="s">
        <v>330</v>
      </c>
      <c r="D324" s="5" t="s">
        <v>624</v>
      </c>
      <c r="E324" s="5">
        <v>284</v>
      </c>
      <c r="F324" s="5">
        <v>11</v>
      </c>
      <c r="G324" s="5">
        <v>283.63263586574902</v>
      </c>
      <c r="H324" s="3">
        <f t="shared" si="12"/>
        <v>0</v>
      </c>
      <c r="I324" s="3" t="str">
        <f t="shared" si="13"/>
        <v>match</v>
      </c>
      <c r="J324" s="5" t="s">
        <v>720</v>
      </c>
    </row>
    <row r="325" spans="1:10" ht="15.75" customHeight="1" x14ac:dyDescent="0.2">
      <c r="A325" s="5" t="s">
        <v>10</v>
      </c>
      <c r="B325" s="5" t="s">
        <v>631</v>
      </c>
      <c r="C325" s="5" t="s">
        <v>333</v>
      </c>
      <c r="D325" s="5" t="s">
        <v>624</v>
      </c>
      <c r="E325" s="5">
        <v>3.3500000000000002E-2</v>
      </c>
      <c r="F325" s="5">
        <v>8.9999999999999998E-4</v>
      </c>
      <c r="G325" s="5">
        <v>3.35486144011422E-2</v>
      </c>
      <c r="H325" s="3">
        <f t="shared" si="12"/>
        <v>0</v>
      </c>
      <c r="I325" s="3" t="str">
        <f t="shared" si="13"/>
        <v>match</v>
      </c>
      <c r="J325" s="5" t="s">
        <v>721</v>
      </c>
    </row>
    <row r="326" spans="1:10" ht="15.75" customHeight="1" x14ac:dyDescent="0.2">
      <c r="A326" s="5" t="s">
        <v>10</v>
      </c>
      <c r="B326" s="5" t="s">
        <v>631</v>
      </c>
      <c r="C326" s="5" t="s">
        <v>336</v>
      </c>
      <c r="D326" s="5" t="s">
        <v>624</v>
      </c>
      <c r="E326" s="5">
        <v>190</v>
      </c>
      <c r="F326" s="5">
        <v>7</v>
      </c>
      <c r="G326" s="5">
        <v>190.01541620052899</v>
      </c>
      <c r="H326" s="3">
        <f t="shared" si="12"/>
        <v>0</v>
      </c>
      <c r="I326" s="3" t="str">
        <f t="shared" si="13"/>
        <v>match</v>
      </c>
      <c r="J326" s="5" t="s">
        <v>722</v>
      </c>
    </row>
    <row r="327" spans="1:10" ht="15.75" customHeight="1" x14ac:dyDescent="0.2">
      <c r="A327" s="5" t="s">
        <v>10</v>
      </c>
      <c r="B327" s="5" t="s">
        <v>631</v>
      </c>
      <c r="C327" s="5" t="s">
        <v>339</v>
      </c>
      <c r="D327" s="5" t="s">
        <v>624</v>
      </c>
      <c r="E327" s="5">
        <v>1.1599999999999999</v>
      </c>
      <c r="F327" s="5">
        <v>0.04</v>
      </c>
      <c r="G327" s="5">
        <v>1.15825302964498</v>
      </c>
      <c r="H327" s="3">
        <f t="shared" si="12"/>
        <v>0</v>
      </c>
      <c r="I327" s="3" t="str">
        <f t="shared" si="13"/>
        <v>match</v>
      </c>
      <c r="J327" s="5" t="s">
        <v>723</v>
      </c>
    </row>
    <row r="328" spans="1:10" ht="15.75" customHeight="1" x14ac:dyDescent="0.2">
      <c r="A328" s="5" t="s">
        <v>10</v>
      </c>
      <c r="B328" s="5" t="s">
        <v>631</v>
      </c>
      <c r="C328" s="5" t="s">
        <v>342</v>
      </c>
      <c r="D328" s="5" t="s">
        <v>624</v>
      </c>
      <c r="E328" s="5">
        <v>181000</v>
      </c>
      <c r="F328" s="5">
        <v>3000</v>
      </c>
      <c r="G328" s="5">
        <v>181237.44052801499</v>
      </c>
      <c r="H328" s="3">
        <f t="shared" si="12"/>
        <v>0</v>
      </c>
      <c r="I328" s="3" t="str">
        <f t="shared" si="13"/>
        <v>match</v>
      </c>
      <c r="J328" s="5" t="s">
        <v>724</v>
      </c>
    </row>
    <row r="329" spans="1:10" ht="15.75" customHeight="1" x14ac:dyDescent="0.2">
      <c r="A329" s="5" t="s">
        <v>10</v>
      </c>
      <c r="B329" s="5" t="s">
        <v>631</v>
      </c>
      <c r="C329" s="5" t="s">
        <v>264</v>
      </c>
      <c r="D329" s="5" t="s">
        <v>624</v>
      </c>
      <c r="E329" s="5">
        <v>437</v>
      </c>
      <c r="F329" s="5">
        <v>3</v>
      </c>
      <c r="G329" s="5">
        <v>436.97079061929497</v>
      </c>
      <c r="H329" s="3">
        <f t="shared" si="12"/>
        <v>0</v>
      </c>
      <c r="I329" s="3" t="str">
        <f t="shared" si="13"/>
        <v>match</v>
      </c>
      <c r="J329" s="5" t="s">
        <v>725</v>
      </c>
    </row>
    <row r="330" spans="1:10" ht="15.75" customHeight="1" x14ac:dyDescent="0.2">
      <c r="A330" s="5" t="s">
        <v>10</v>
      </c>
      <c r="B330" s="5" t="s">
        <v>631</v>
      </c>
      <c r="C330" s="5" t="s">
        <v>347</v>
      </c>
      <c r="D330" s="5" t="s">
        <v>624</v>
      </c>
      <c r="E330" s="5">
        <v>6.13E-2</v>
      </c>
      <c r="F330" s="5">
        <v>5.0000000000000001E-4</v>
      </c>
      <c r="G330" s="5">
        <v>6.1363683558389899E-2</v>
      </c>
      <c r="H330" s="3">
        <f t="shared" si="12"/>
        <v>0</v>
      </c>
      <c r="I330" s="3" t="str">
        <f t="shared" si="13"/>
        <v>match</v>
      </c>
      <c r="J330" s="5" t="s">
        <v>726</v>
      </c>
    </row>
    <row r="331" spans="1:10" ht="15.75" customHeight="1" x14ac:dyDescent="0.2">
      <c r="A331" s="5" t="s">
        <v>10</v>
      </c>
      <c r="B331" s="5" t="s">
        <v>631</v>
      </c>
      <c r="C331" s="5" t="s">
        <v>350</v>
      </c>
      <c r="D331" s="5" t="s">
        <v>624</v>
      </c>
      <c r="E331" s="5">
        <v>3630</v>
      </c>
      <c r="F331" s="5">
        <v>70</v>
      </c>
      <c r="G331" s="5">
        <v>3625.0761129054899</v>
      </c>
      <c r="H331" s="3">
        <f t="shared" si="12"/>
        <v>0</v>
      </c>
      <c r="I331" s="3" t="str">
        <f t="shared" si="13"/>
        <v>match</v>
      </c>
      <c r="J331" s="5" t="s">
        <v>727</v>
      </c>
    </row>
    <row r="332" spans="1:10" ht="15.75" customHeight="1" x14ac:dyDescent="0.2">
      <c r="A332" s="5" t="s">
        <v>10</v>
      </c>
      <c r="B332" s="5" t="s">
        <v>631</v>
      </c>
      <c r="C332" s="5" t="s">
        <v>353</v>
      </c>
      <c r="D332" s="5" t="s">
        <v>624</v>
      </c>
      <c r="E332" s="5">
        <v>0.50900000000000001</v>
      </c>
      <c r="F332" s="5">
        <v>4.0000000000000001E-3</v>
      </c>
      <c r="G332" s="5">
        <v>0.50906840512645501</v>
      </c>
      <c r="H332" s="3">
        <f t="shared" si="12"/>
        <v>0</v>
      </c>
      <c r="I332" s="3" t="str">
        <f t="shared" si="13"/>
        <v>match</v>
      </c>
      <c r="J332" s="5" t="s">
        <v>728</v>
      </c>
    </row>
    <row r="333" spans="1:10" ht="15.75" customHeight="1" x14ac:dyDescent="0.2">
      <c r="A333" s="5" t="s">
        <v>10</v>
      </c>
      <c r="B333" s="5" t="s">
        <v>631</v>
      </c>
      <c r="C333" s="5" t="s">
        <v>356</v>
      </c>
      <c r="D333" s="5" t="s">
        <v>624</v>
      </c>
      <c r="E333" s="5">
        <v>0.26</v>
      </c>
      <c r="F333" s="5">
        <v>2E-3</v>
      </c>
      <c r="G333" s="5">
        <v>0.26027998099345701</v>
      </c>
      <c r="H333" s="3">
        <f t="shared" si="12"/>
        <v>0</v>
      </c>
      <c r="I333" s="3" t="str">
        <f t="shared" si="13"/>
        <v>match</v>
      </c>
      <c r="J333" s="5" t="s">
        <v>729</v>
      </c>
    </row>
    <row r="334" spans="1:10" ht="15.75" customHeight="1" x14ac:dyDescent="0.2">
      <c r="A334" s="5" t="s">
        <v>10</v>
      </c>
      <c r="B334" s="5" t="s">
        <v>631</v>
      </c>
      <c r="C334" s="5" t="s">
        <v>278</v>
      </c>
      <c r="D334" s="5" t="s">
        <v>624</v>
      </c>
      <c r="E334" s="5">
        <v>41</v>
      </c>
      <c r="F334" s="5">
        <v>0.7</v>
      </c>
      <c r="G334" s="5">
        <v>41.0151552671269</v>
      </c>
      <c r="H334" s="3">
        <f t="shared" si="12"/>
        <v>0</v>
      </c>
      <c r="I334" s="3" t="str">
        <f t="shared" si="13"/>
        <v>match</v>
      </c>
      <c r="J334" s="5" t="s">
        <v>730</v>
      </c>
    </row>
    <row r="335" spans="1:10" ht="15.75" customHeight="1" x14ac:dyDescent="0.2">
      <c r="A335" s="5" t="s">
        <v>10</v>
      </c>
      <c r="B335" s="5" t="s">
        <v>631</v>
      </c>
      <c r="C335" s="5" t="s">
        <v>361</v>
      </c>
      <c r="D335" s="5" t="s">
        <v>624</v>
      </c>
      <c r="E335" s="5">
        <v>429</v>
      </c>
      <c r="F335" s="5">
        <v>8</v>
      </c>
      <c r="G335" s="5">
        <v>428.947236152512</v>
      </c>
      <c r="H335" s="3">
        <f t="shared" si="12"/>
        <v>0</v>
      </c>
      <c r="I335" s="3" t="str">
        <f t="shared" si="13"/>
        <v>match</v>
      </c>
      <c r="J335" s="5" t="s">
        <v>731</v>
      </c>
    </row>
    <row r="336" spans="1:10" ht="15.75" customHeight="1" x14ac:dyDescent="0.2">
      <c r="A336" s="5" t="s">
        <v>10</v>
      </c>
      <c r="B336" s="5" t="s">
        <v>631</v>
      </c>
      <c r="C336" s="5" t="s">
        <v>364</v>
      </c>
      <c r="D336" s="5" t="s">
        <v>624</v>
      </c>
      <c r="E336" s="5">
        <v>5.98</v>
      </c>
      <c r="F336" s="5">
        <v>0.02</v>
      </c>
      <c r="G336" s="5">
        <v>5.9778848930735196</v>
      </c>
      <c r="H336" s="3">
        <f t="shared" si="12"/>
        <v>0</v>
      </c>
      <c r="I336" s="3" t="str">
        <f t="shared" si="13"/>
        <v>match</v>
      </c>
      <c r="J336" s="5" t="s">
        <v>732</v>
      </c>
    </row>
    <row r="337" spans="1:10" ht="15.75" customHeight="1" x14ac:dyDescent="0.2">
      <c r="A337" s="5" t="s">
        <v>10</v>
      </c>
      <c r="B337" s="5" t="s">
        <v>367</v>
      </c>
      <c r="C337" s="5" t="s">
        <v>368</v>
      </c>
      <c r="D337" s="5" t="s">
        <v>624</v>
      </c>
      <c r="E337" s="5">
        <v>0.36</v>
      </c>
      <c r="F337" s="5">
        <v>5.0000000000000001E-3</v>
      </c>
      <c r="G337" s="5">
        <v>0.35978183046874701</v>
      </c>
      <c r="H337" s="3">
        <f t="shared" si="12"/>
        <v>0</v>
      </c>
      <c r="I337" s="3" t="str">
        <f t="shared" si="13"/>
        <v>match</v>
      </c>
      <c r="J337" s="5" t="s">
        <v>369</v>
      </c>
    </row>
    <row r="338" spans="1:10" ht="15.75" customHeight="1" x14ac:dyDescent="0.2">
      <c r="A338" s="5" t="s">
        <v>10</v>
      </c>
      <c r="B338" s="5" t="s">
        <v>367</v>
      </c>
      <c r="C338" s="5" t="s">
        <v>370</v>
      </c>
      <c r="D338" s="5" t="s">
        <v>624</v>
      </c>
      <c r="E338" s="5">
        <v>31.6</v>
      </c>
      <c r="F338" s="5">
        <v>0.2</v>
      </c>
      <c r="G338" s="5">
        <v>31.598740127890501</v>
      </c>
      <c r="H338" s="3">
        <f t="shared" si="12"/>
        <v>0</v>
      </c>
      <c r="I338" s="3" t="str">
        <f t="shared" si="13"/>
        <v>match</v>
      </c>
      <c r="J338" s="5" t="s">
        <v>372</v>
      </c>
    </row>
    <row r="339" spans="1:10" ht="15.75" customHeight="1" x14ac:dyDescent="0.2">
      <c r="A339" s="5" t="s">
        <v>10</v>
      </c>
      <c r="B339" s="5" t="s">
        <v>367</v>
      </c>
      <c r="C339" s="5" t="s">
        <v>326</v>
      </c>
      <c r="D339" s="5" t="s">
        <v>624</v>
      </c>
      <c r="E339" s="5">
        <v>4.7500000000000001E-2</v>
      </c>
      <c r="F339" s="5">
        <v>1E-3</v>
      </c>
      <c r="G339" s="5">
        <v>4.7466112975349098E-2</v>
      </c>
      <c r="H339" s="3">
        <f t="shared" si="12"/>
        <v>0</v>
      </c>
      <c r="I339" s="3" t="str">
        <f t="shared" si="13"/>
        <v>match</v>
      </c>
      <c r="J339" s="5" t="s">
        <v>373</v>
      </c>
    </row>
    <row r="340" spans="1:10" ht="15.75" customHeight="1" x14ac:dyDescent="0.2">
      <c r="A340" s="5" t="s">
        <v>10</v>
      </c>
      <c r="B340" s="5" t="s">
        <v>367</v>
      </c>
      <c r="C340" s="5" t="s">
        <v>330</v>
      </c>
      <c r="D340" s="5" t="s">
        <v>624</v>
      </c>
      <c r="E340" s="5">
        <v>284</v>
      </c>
      <c r="F340" s="5">
        <v>11</v>
      </c>
      <c r="G340" s="5">
        <v>284.319476666242</v>
      </c>
      <c r="H340" s="3">
        <f t="shared" si="12"/>
        <v>0</v>
      </c>
      <c r="I340" s="3" t="str">
        <f t="shared" si="13"/>
        <v>match</v>
      </c>
      <c r="J340" s="5" t="s">
        <v>374</v>
      </c>
    </row>
    <row r="341" spans="1:10" ht="15.75" customHeight="1" x14ac:dyDescent="0.2">
      <c r="A341" s="5" t="s">
        <v>10</v>
      </c>
      <c r="B341" s="5" t="s">
        <v>367</v>
      </c>
      <c r="C341" s="5" t="s">
        <v>375</v>
      </c>
      <c r="D341" s="5" t="s">
        <v>624</v>
      </c>
      <c r="E341" s="5">
        <v>1.9099999999999999E-2</v>
      </c>
      <c r="F341" s="5">
        <v>5.0000000000000001E-4</v>
      </c>
      <c r="G341" s="5">
        <v>1.91525999406186E-2</v>
      </c>
      <c r="H341" s="3">
        <f t="shared" si="12"/>
        <v>0</v>
      </c>
      <c r="I341" s="3" t="str">
        <f t="shared" si="13"/>
        <v>match</v>
      </c>
      <c r="J341" s="5" t="s">
        <v>376</v>
      </c>
    </row>
    <row r="342" spans="1:10" ht="15.75" customHeight="1" x14ac:dyDescent="0.2">
      <c r="A342" s="5" t="s">
        <v>10</v>
      </c>
      <c r="B342" s="5" t="s">
        <v>367</v>
      </c>
      <c r="C342" s="5" t="s">
        <v>377</v>
      </c>
      <c r="D342" s="5" t="s">
        <v>624</v>
      </c>
      <c r="E342" s="5">
        <v>95.7</v>
      </c>
      <c r="F342" s="5">
        <v>5.5</v>
      </c>
      <c r="G342" s="5">
        <v>95.697308482051</v>
      </c>
      <c r="H342" s="3">
        <f t="shared" si="12"/>
        <v>0</v>
      </c>
      <c r="I342" s="3" t="str">
        <f t="shared" si="13"/>
        <v>match</v>
      </c>
      <c r="J342" s="5" t="s">
        <v>378</v>
      </c>
    </row>
    <row r="343" spans="1:10" ht="15.75" customHeight="1" x14ac:dyDescent="0.2">
      <c r="A343" s="5" t="s">
        <v>10</v>
      </c>
      <c r="B343" s="5" t="s">
        <v>367</v>
      </c>
      <c r="C343" s="5" t="s">
        <v>379</v>
      </c>
      <c r="D343" s="5" t="s">
        <v>624</v>
      </c>
      <c r="E343" s="5">
        <v>0.93400000000000005</v>
      </c>
      <c r="F343" s="5">
        <v>1.7999999999999999E-2</v>
      </c>
      <c r="G343" s="5">
        <v>0.93354500548262098</v>
      </c>
      <c r="H343" s="3">
        <f t="shared" si="12"/>
        <v>0</v>
      </c>
      <c r="I343" s="3" t="str">
        <f t="shared" si="13"/>
        <v>match</v>
      </c>
      <c r="J343" s="5" t="s">
        <v>380</v>
      </c>
    </row>
    <row r="344" spans="1:10" ht="15.75" customHeight="1" x14ac:dyDescent="0.2">
      <c r="A344" s="5" t="s">
        <v>10</v>
      </c>
      <c r="B344" s="5" t="s">
        <v>367</v>
      </c>
      <c r="C344" s="5" t="s">
        <v>381</v>
      </c>
      <c r="D344" s="5" t="s">
        <v>624</v>
      </c>
      <c r="E344" s="5">
        <v>10600</v>
      </c>
      <c r="F344" s="5">
        <v>300</v>
      </c>
      <c r="G344" s="5">
        <v>10575.1452962044</v>
      </c>
      <c r="H344" s="3">
        <f t="shared" si="12"/>
        <v>0</v>
      </c>
      <c r="I344" s="3" t="str">
        <f t="shared" si="13"/>
        <v>match</v>
      </c>
      <c r="J344" s="5" t="s">
        <v>382</v>
      </c>
    </row>
    <row r="345" spans="1:10" ht="15.75" customHeight="1" x14ac:dyDescent="0.2">
      <c r="A345" s="5" t="s">
        <v>10</v>
      </c>
      <c r="B345" s="5" t="s">
        <v>367</v>
      </c>
      <c r="C345" s="5" t="s">
        <v>264</v>
      </c>
      <c r="D345" s="5" t="s">
        <v>624</v>
      </c>
      <c r="E345" s="5">
        <v>20.5</v>
      </c>
      <c r="F345" s="5">
        <v>0.1</v>
      </c>
      <c r="G345" s="5">
        <v>20.4720109556431</v>
      </c>
      <c r="H345" s="3">
        <f t="shared" si="12"/>
        <v>0</v>
      </c>
      <c r="I345" s="3" t="str">
        <f t="shared" si="13"/>
        <v>match</v>
      </c>
      <c r="J345" s="5" t="s">
        <v>383</v>
      </c>
    </row>
    <row r="346" spans="1:10" ht="15.75" customHeight="1" x14ac:dyDescent="0.2">
      <c r="A346" s="5" t="s">
        <v>10</v>
      </c>
      <c r="B346" s="5" t="s">
        <v>367</v>
      </c>
      <c r="C346" s="5" t="s">
        <v>266</v>
      </c>
      <c r="D346" s="5" t="s">
        <v>624</v>
      </c>
      <c r="E346" s="5">
        <v>7.8899999999999998E-2</v>
      </c>
      <c r="F346" s="5">
        <v>1E-3</v>
      </c>
      <c r="G346" s="5">
        <v>7.8914487154794405E-2</v>
      </c>
      <c r="H346" s="3">
        <f t="shared" si="12"/>
        <v>0</v>
      </c>
      <c r="I346" s="3" t="str">
        <f t="shared" si="13"/>
        <v>match</v>
      </c>
      <c r="J346" s="5" t="s">
        <v>384</v>
      </c>
    </row>
    <row r="347" spans="1:10" ht="15.75" customHeight="1" x14ac:dyDescent="0.2">
      <c r="A347" s="5" t="s">
        <v>10</v>
      </c>
      <c r="B347" s="5" t="s">
        <v>367</v>
      </c>
      <c r="C347" s="5" t="s">
        <v>385</v>
      </c>
      <c r="D347" s="5" t="s">
        <v>624</v>
      </c>
      <c r="E347" s="5">
        <v>39.799999999999997</v>
      </c>
      <c r="F347" s="5">
        <v>0.3</v>
      </c>
      <c r="G347" s="5">
        <v>39.768961988749403</v>
      </c>
      <c r="H347" s="3">
        <f t="shared" si="12"/>
        <v>0</v>
      </c>
      <c r="I347" s="3" t="str">
        <f t="shared" si="13"/>
        <v>match</v>
      </c>
      <c r="J347" s="5" t="s">
        <v>386</v>
      </c>
    </row>
    <row r="348" spans="1:10" ht="15.75" customHeight="1" x14ac:dyDescent="0.2">
      <c r="A348" s="5" t="s">
        <v>10</v>
      </c>
      <c r="B348" s="5" t="s">
        <v>367</v>
      </c>
      <c r="C348" s="5" t="s">
        <v>387</v>
      </c>
      <c r="D348" s="5" t="s">
        <v>624</v>
      </c>
      <c r="E348" s="5">
        <v>0.17399999999999999</v>
      </c>
      <c r="F348" s="5">
        <v>3.0000000000000001E-3</v>
      </c>
      <c r="G348" s="5">
        <v>0.174413453099768</v>
      </c>
      <c r="H348" s="3">
        <f t="shared" si="12"/>
        <v>0</v>
      </c>
      <c r="I348" s="3" t="str">
        <f t="shared" si="13"/>
        <v>match</v>
      </c>
      <c r="J348" s="5" t="s">
        <v>388</v>
      </c>
    </row>
    <row r="349" spans="1:10" ht="15.75" customHeight="1" x14ac:dyDescent="0.2">
      <c r="A349" s="5" t="s">
        <v>10</v>
      </c>
      <c r="B349" s="5" t="s">
        <v>367</v>
      </c>
      <c r="C349" s="5" t="s">
        <v>356</v>
      </c>
      <c r="D349" s="5" t="s">
        <v>624</v>
      </c>
      <c r="E349" s="5">
        <v>0.32400000000000001</v>
      </c>
      <c r="F349" s="5">
        <v>1E-3</v>
      </c>
      <c r="G349" s="5">
        <v>0.32446761971456101</v>
      </c>
      <c r="H349" s="3">
        <f t="shared" si="12"/>
        <v>0</v>
      </c>
      <c r="I349" s="3" t="str">
        <f t="shared" si="13"/>
        <v>match</v>
      </c>
      <c r="J349" s="5" t="s">
        <v>389</v>
      </c>
    </row>
    <row r="350" spans="1:10" ht="15.75" customHeight="1" x14ac:dyDescent="0.2">
      <c r="A350" s="5" t="s">
        <v>10</v>
      </c>
      <c r="B350" s="5" t="s">
        <v>367</v>
      </c>
      <c r="C350" s="5" t="s">
        <v>278</v>
      </c>
      <c r="D350" s="5" t="s">
        <v>624</v>
      </c>
      <c r="E350" s="5">
        <v>36.1</v>
      </c>
      <c r="F350" s="5">
        <v>0.3</v>
      </c>
      <c r="G350" s="5">
        <v>36.082313512637</v>
      </c>
      <c r="H350" s="3">
        <f t="shared" si="12"/>
        <v>0</v>
      </c>
      <c r="I350" s="3" t="str">
        <f t="shared" si="13"/>
        <v>match</v>
      </c>
      <c r="J350" s="5" t="s">
        <v>390</v>
      </c>
    </row>
    <row r="351" spans="1:10" ht="15.75" customHeight="1" x14ac:dyDescent="0.2">
      <c r="A351" s="5" t="s">
        <v>10</v>
      </c>
      <c r="B351" s="5" t="s">
        <v>367</v>
      </c>
      <c r="C351" s="5" t="s">
        <v>391</v>
      </c>
      <c r="D351" s="5" t="s">
        <v>624</v>
      </c>
      <c r="E351" s="5">
        <v>13.5</v>
      </c>
      <c r="F351" s="5">
        <v>0.1</v>
      </c>
      <c r="G351" s="5">
        <v>13.464298815872001</v>
      </c>
      <c r="H351" s="3">
        <f t="shared" si="12"/>
        <v>0</v>
      </c>
      <c r="I351" s="3" t="str">
        <f t="shared" si="13"/>
        <v>match</v>
      </c>
      <c r="J351" s="5" t="s">
        <v>392</v>
      </c>
    </row>
    <row r="352" spans="1:10" ht="15.75" customHeight="1" x14ac:dyDescent="0.2">
      <c r="A352" s="5" t="s">
        <v>10</v>
      </c>
      <c r="B352" s="5" t="s">
        <v>367</v>
      </c>
      <c r="C352" s="5" t="s">
        <v>393</v>
      </c>
      <c r="D352" s="5" t="s">
        <v>624</v>
      </c>
      <c r="E352" s="5">
        <v>6.47</v>
      </c>
      <c r="F352" s="5">
        <v>0.03</v>
      </c>
      <c r="G352" s="5">
        <v>6.4732603277053498</v>
      </c>
      <c r="H352" s="3">
        <f t="shared" si="12"/>
        <v>0</v>
      </c>
      <c r="I352" s="3" t="str">
        <f t="shared" si="13"/>
        <v>match</v>
      </c>
      <c r="J352" s="5" t="s">
        <v>394</v>
      </c>
    </row>
    <row r="353" spans="1:10" ht="15.75" customHeight="1" x14ac:dyDescent="0.2">
      <c r="A353" s="5" t="s">
        <v>10</v>
      </c>
      <c r="B353" s="5" t="s">
        <v>632</v>
      </c>
      <c r="C353" s="5" t="s">
        <v>368</v>
      </c>
      <c r="D353" s="5" t="s">
        <v>624</v>
      </c>
      <c r="E353" s="5">
        <v>0.32800000000000001</v>
      </c>
      <c r="F353" s="5">
        <v>4.0000000000000001E-3</v>
      </c>
      <c r="G353" s="5">
        <v>0.328532591150556</v>
      </c>
      <c r="H353" s="3">
        <f t="shared" si="12"/>
        <v>0</v>
      </c>
      <c r="I353" s="3" t="str">
        <f t="shared" si="13"/>
        <v>match</v>
      </c>
      <c r="J353" s="5" t="s">
        <v>733</v>
      </c>
    </row>
    <row r="354" spans="1:10" ht="15.75" customHeight="1" x14ac:dyDescent="0.2">
      <c r="A354" s="5" t="s">
        <v>10</v>
      </c>
      <c r="B354" s="5" t="s">
        <v>632</v>
      </c>
      <c r="C354" s="5" t="s">
        <v>370</v>
      </c>
      <c r="D354" s="5" t="s">
        <v>624</v>
      </c>
      <c r="E354" s="5">
        <v>34.299999999999997</v>
      </c>
      <c r="F354" s="5">
        <v>0.2</v>
      </c>
      <c r="G354" s="5">
        <v>34.342086785563801</v>
      </c>
      <c r="H354" s="3">
        <f t="shared" si="12"/>
        <v>0</v>
      </c>
      <c r="I354" s="3" t="str">
        <f t="shared" si="13"/>
        <v>match</v>
      </c>
      <c r="J354" s="5" t="s">
        <v>734</v>
      </c>
    </row>
    <row r="355" spans="1:10" ht="15.75" customHeight="1" x14ac:dyDescent="0.2">
      <c r="A355" s="5" t="s">
        <v>10</v>
      </c>
      <c r="B355" s="5" t="s">
        <v>632</v>
      </c>
      <c r="C355" s="5" t="s">
        <v>326</v>
      </c>
      <c r="D355" s="5" t="s">
        <v>624</v>
      </c>
      <c r="E355" s="5">
        <v>3.8699999999999998E-2</v>
      </c>
      <c r="F355" s="5">
        <v>1E-3</v>
      </c>
      <c r="G355" s="5">
        <v>3.8723635148834597E-2</v>
      </c>
      <c r="H355" s="3">
        <f t="shared" si="12"/>
        <v>0</v>
      </c>
      <c r="I355" s="3" t="str">
        <f t="shared" si="13"/>
        <v>match</v>
      </c>
      <c r="J355" s="5" t="s">
        <v>735</v>
      </c>
    </row>
    <row r="356" spans="1:10" ht="15.75" customHeight="1" x14ac:dyDescent="0.2">
      <c r="A356" s="5" t="s">
        <v>10</v>
      </c>
      <c r="B356" s="5" t="s">
        <v>632</v>
      </c>
      <c r="C356" s="5" t="s">
        <v>330</v>
      </c>
      <c r="D356" s="5" t="s">
        <v>624</v>
      </c>
      <c r="E356" s="5">
        <v>284</v>
      </c>
      <c r="F356" s="5">
        <v>11</v>
      </c>
      <c r="G356" s="5">
        <v>283.77629546411998</v>
      </c>
      <c r="H356" s="3">
        <f t="shared" si="12"/>
        <v>0</v>
      </c>
      <c r="I356" s="3" t="str">
        <f t="shared" si="13"/>
        <v>match</v>
      </c>
      <c r="J356" s="5" t="s">
        <v>736</v>
      </c>
    </row>
    <row r="357" spans="1:10" ht="15.75" customHeight="1" x14ac:dyDescent="0.2">
      <c r="A357" s="5" t="s">
        <v>10</v>
      </c>
      <c r="B357" s="5" t="s">
        <v>632</v>
      </c>
      <c r="C357" s="5" t="s">
        <v>375</v>
      </c>
      <c r="D357" s="5" t="s">
        <v>624</v>
      </c>
      <c r="E357" s="5">
        <v>1.6799999999999999E-2</v>
      </c>
      <c r="F357" s="5">
        <v>5.0000000000000001E-4</v>
      </c>
      <c r="G357" s="5">
        <v>1.67586818141283E-2</v>
      </c>
      <c r="H357" s="3">
        <f t="shared" si="12"/>
        <v>0</v>
      </c>
      <c r="I357" s="3" t="str">
        <f t="shared" si="13"/>
        <v>match</v>
      </c>
      <c r="J357" s="5" t="s">
        <v>737</v>
      </c>
    </row>
    <row r="358" spans="1:10" ht="15.75" customHeight="1" x14ac:dyDescent="0.2">
      <c r="A358" s="5" t="s">
        <v>10</v>
      </c>
      <c r="B358" s="5" t="s">
        <v>632</v>
      </c>
      <c r="C358" s="5" t="s">
        <v>377</v>
      </c>
      <c r="D358" s="5" t="s">
        <v>624</v>
      </c>
      <c r="E358" s="5">
        <v>81.400000000000006</v>
      </c>
      <c r="F358" s="5">
        <v>4.5999999999999996</v>
      </c>
      <c r="G358" s="5">
        <v>81.317138914457999</v>
      </c>
      <c r="H358" s="3">
        <f t="shared" si="12"/>
        <v>0</v>
      </c>
      <c r="I358" s="3" t="str">
        <f t="shared" si="13"/>
        <v>match</v>
      </c>
      <c r="J358" s="5" t="s">
        <v>738</v>
      </c>
    </row>
    <row r="359" spans="1:10" ht="15.75" customHeight="1" x14ac:dyDescent="0.2">
      <c r="A359" s="5" t="s">
        <v>10</v>
      </c>
      <c r="B359" s="5" t="s">
        <v>632</v>
      </c>
      <c r="C359" s="5" t="s">
        <v>379</v>
      </c>
      <c r="D359" s="5" t="s">
        <v>624</v>
      </c>
      <c r="E359" s="5">
        <v>0.748</v>
      </c>
      <c r="F359" s="5">
        <v>1.7000000000000001E-2</v>
      </c>
      <c r="G359" s="5">
        <v>0.74765137451533703</v>
      </c>
      <c r="H359" s="3">
        <f t="shared" si="12"/>
        <v>0</v>
      </c>
      <c r="I359" s="3" t="str">
        <f t="shared" si="13"/>
        <v>match</v>
      </c>
      <c r="J359" s="5" t="s">
        <v>739</v>
      </c>
    </row>
    <row r="360" spans="1:10" ht="15.75" customHeight="1" x14ac:dyDescent="0.2">
      <c r="A360" s="5" t="s">
        <v>10</v>
      </c>
      <c r="B360" s="5" t="s">
        <v>632</v>
      </c>
      <c r="C360" s="5" t="s">
        <v>381</v>
      </c>
      <c r="D360" s="5" t="s">
        <v>624</v>
      </c>
      <c r="E360" s="5">
        <v>11600</v>
      </c>
      <c r="F360" s="5">
        <v>400</v>
      </c>
      <c r="G360" s="5">
        <v>11640.662687824701</v>
      </c>
      <c r="H360" s="3">
        <f t="shared" si="12"/>
        <v>0</v>
      </c>
      <c r="I360" s="3" t="str">
        <f t="shared" si="13"/>
        <v>match</v>
      </c>
      <c r="J360" s="5" t="s">
        <v>740</v>
      </c>
    </row>
    <row r="361" spans="1:10" ht="15.75" customHeight="1" x14ac:dyDescent="0.2">
      <c r="A361" s="5" t="s">
        <v>10</v>
      </c>
      <c r="B361" s="5" t="s">
        <v>632</v>
      </c>
      <c r="C361" s="5" t="s">
        <v>264</v>
      </c>
      <c r="D361" s="5" t="s">
        <v>624</v>
      </c>
      <c r="E361" s="5">
        <v>437</v>
      </c>
      <c r="F361" s="5">
        <v>3</v>
      </c>
      <c r="G361" s="5">
        <v>436.92388709450898</v>
      </c>
      <c r="H361" s="3">
        <f t="shared" si="12"/>
        <v>0</v>
      </c>
      <c r="I361" s="3" t="str">
        <f t="shared" si="13"/>
        <v>match</v>
      </c>
      <c r="J361" s="5" t="s">
        <v>741</v>
      </c>
    </row>
    <row r="362" spans="1:10" ht="15.75" customHeight="1" x14ac:dyDescent="0.2">
      <c r="A362" s="5" t="s">
        <v>10</v>
      </c>
      <c r="B362" s="5" t="s">
        <v>632</v>
      </c>
      <c r="C362" s="5" t="s">
        <v>266</v>
      </c>
      <c r="D362" s="5" t="s">
        <v>624</v>
      </c>
      <c r="E362" s="5">
        <v>6.13E-2</v>
      </c>
      <c r="F362" s="5">
        <v>5.0000000000000001E-4</v>
      </c>
      <c r="G362" s="5">
        <v>6.1357096909775199E-2</v>
      </c>
      <c r="H362" s="3">
        <f t="shared" si="12"/>
        <v>0</v>
      </c>
      <c r="I362" s="3" t="str">
        <f t="shared" si="13"/>
        <v>match</v>
      </c>
      <c r="J362" s="5" t="s">
        <v>742</v>
      </c>
    </row>
    <row r="363" spans="1:10" ht="15.75" customHeight="1" x14ac:dyDescent="0.2">
      <c r="A363" s="5" t="s">
        <v>10</v>
      </c>
      <c r="B363" s="5" t="s">
        <v>632</v>
      </c>
      <c r="C363" s="5" t="s">
        <v>385</v>
      </c>
      <c r="D363" s="5" t="s">
        <v>624</v>
      </c>
      <c r="E363" s="5">
        <v>963</v>
      </c>
      <c r="F363" s="5">
        <v>6</v>
      </c>
      <c r="G363" s="5">
        <v>962.39137761550296</v>
      </c>
      <c r="H363" s="3">
        <f t="shared" si="12"/>
        <v>0</v>
      </c>
      <c r="I363" s="3" t="str">
        <f t="shared" si="13"/>
        <v>match</v>
      </c>
      <c r="J363" s="5" t="s">
        <v>743</v>
      </c>
    </row>
    <row r="364" spans="1:10" ht="15.75" customHeight="1" x14ac:dyDescent="0.2">
      <c r="A364" s="5" t="s">
        <v>10</v>
      </c>
      <c r="B364" s="5" t="s">
        <v>632</v>
      </c>
      <c r="C364" s="5" t="s">
        <v>387</v>
      </c>
      <c r="D364" s="5" t="s">
        <v>624</v>
      </c>
      <c r="E364" s="5">
        <v>0.13500000000000001</v>
      </c>
      <c r="F364" s="5">
        <v>1E-3</v>
      </c>
      <c r="G364" s="5">
        <v>0.13514834680740101</v>
      </c>
      <c r="H364" s="3">
        <f t="shared" si="12"/>
        <v>0</v>
      </c>
      <c r="I364" s="3" t="str">
        <f t="shared" si="13"/>
        <v>match</v>
      </c>
      <c r="J364" s="5" t="s">
        <v>744</v>
      </c>
    </row>
    <row r="365" spans="1:10" ht="15.75" customHeight="1" x14ac:dyDescent="0.2">
      <c r="A365" s="5" t="s">
        <v>10</v>
      </c>
      <c r="B365" s="5" t="s">
        <v>632</v>
      </c>
      <c r="C365" s="5" t="s">
        <v>356</v>
      </c>
      <c r="D365" s="5" t="s">
        <v>624</v>
      </c>
      <c r="E365" s="5">
        <v>0.26</v>
      </c>
      <c r="F365" s="5">
        <v>2E-3</v>
      </c>
      <c r="G365" s="5">
        <v>0.26028949484611402</v>
      </c>
      <c r="H365" s="3">
        <f t="shared" si="12"/>
        <v>0</v>
      </c>
      <c r="I365" s="3" t="str">
        <f t="shared" si="13"/>
        <v>match</v>
      </c>
      <c r="J365" s="5" t="s">
        <v>745</v>
      </c>
    </row>
    <row r="366" spans="1:10" ht="15.75" customHeight="1" x14ac:dyDescent="0.2">
      <c r="A366" s="5" t="s">
        <v>10</v>
      </c>
      <c r="B366" s="5" t="s">
        <v>632</v>
      </c>
      <c r="C366" s="5" t="s">
        <v>278</v>
      </c>
      <c r="D366" s="5" t="s">
        <v>624</v>
      </c>
      <c r="E366" s="5">
        <v>41</v>
      </c>
      <c r="F366" s="5">
        <v>0.7</v>
      </c>
      <c r="G366" s="5">
        <v>41.0231796588671</v>
      </c>
      <c r="H366" s="3">
        <f t="shared" si="12"/>
        <v>0</v>
      </c>
      <c r="I366" s="3" t="str">
        <f t="shared" si="13"/>
        <v>match</v>
      </c>
      <c r="J366" s="5" t="s">
        <v>746</v>
      </c>
    </row>
    <row r="367" spans="1:10" ht="15.75" customHeight="1" x14ac:dyDescent="0.2">
      <c r="A367" s="5" t="s">
        <v>10</v>
      </c>
      <c r="B367" s="5" t="s">
        <v>632</v>
      </c>
      <c r="C367" s="5" t="s">
        <v>391</v>
      </c>
      <c r="D367" s="5" t="s">
        <v>624</v>
      </c>
      <c r="E367" s="5">
        <v>15</v>
      </c>
      <c r="F367" s="5">
        <v>0.1</v>
      </c>
      <c r="G367" s="5">
        <v>15.0270431029693</v>
      </c>
      <c r="H367" s="3">
        <f t="shared" si="12"/>
        <v>0</v>
      </c>
      <c r="I367" s="3" t="str">
        <f t="shared" si="13"/>
        <v>match</v>
      </c>
      <c r="J367" s="5" t="s">
        <v>747</v>
      </c>
    </row>
    <row r="368" spans="1:10" ht="15.75" customHeight="1" x14ac:dyDescent="0.2">
      <c r="A368" s="5" t="s">
        <v>10</v>
      </c>
      <c r="B368" s="5" t="s">
        <v>632</v>
      </c>
      <c r="C368" s="5" t="s">
        <v>393</v>
      </c>
      <c r="D368" s="5" t="s">
        <v>624</v>
      </c>
      <c r="E368" s="5">
        <v>7.58</v>
      </c>
      <c r="F368" s="5">
        <v>0.01</v>
      </c>
      <c r="G368" s="5">
        <v>7.5836167568689996</v>
      </c>
      <c r="H368" s="3">
        <f t="shared" si="12"/>
        <v>0</v>
      </c>
      <c r="I368" s="3" t="str">
        <f t="shared" si="13"/>
        <v>match</v>
      </c>
      <c r="J368" s="5" t="s">
        <v>748</v>
      </c>
    </row>
    <row r="369" spans="1:10" ht="15.75" customHeight="1" x14ac:dyDescent="0.2">
      <c r="A369" s="5" t="s">
        <v>10</v>
      </c>
      <c r="B369" s="5" t="s">
        <v>395</v>
      </c>
      <c r="C369" s="5" t="s">
        <v>396</v>
      </c>
      <c r="D369" s="5" t="s">
        <v>624</v>
      </c>
      <c r="E369" s="5">
        <v>1.6799999999999999E-2</v>
      </c>
      <c r="F369" s="5">
        <v>5.0000000000000001E-4</v>
      </c>
      <c r="G369" s="5">
        <v>1.6636303054343899E-2</v>
      </c>
      <c r="H369" s="3">
        <f t="shared" si="12"/>
        <v>1E-4</v>
      </c>
      <c r="I369" s="3" t="str">
        <f t="shared" si="13"/>
        <v>match</v>
      </c>
      <c r="J369" s="5" t="s">
        <v>397</v>
      </c>
    </row>
    <row r="370" spans="1:10" ht="15.75" customHeight="1" x14ac:dyDescent="0.2">
      <c r="A370" s="5" t="s">
        <v>10</v>
      </c>
      <c r="B370" s="5" t="s">
        <v>395</v>
      </c>
      <c r="C370" s="5" t="s">
        <v>181</v>
      </c>
      <c r="D370" s="5" t="s">
        <v>624</v>
      </c>
      <c r="E370" s="5">
        <v>0.18099999999999999</v>
      </c>
      <c r="F370" s="5">
        <v>1E-3</v>
      </c>
      <c r="G370" s="5">
        <v>0.182058186459124</v>
      </c>
      <c r="H370" s="3">
        <f t="shared" si="12"/>
        <v>1E-3</v>
      </c>
      <c r="I370" s="3" t="str">
        <f t="shared" si="13"/>
        <v>match</v>
      </c>
      <c r="J370" s="5" t="s">
        <v>398</v>
      </c>
    </row>
    <row r="371" spans="1:10" ht="15.75" customHeight="1" x14ac:dyDescent="0.2">
      <c r="A371" s="5" t="s">
        <v>10</v>
      </c>
      <c r="B371" s="5" t="s">
        <v>395</v>
      </c>
      <c r="C371" s="5" t="s">
        <v>399</v>
      </c>
      <c r="D371" s="5" t="s">
        <v>624</v>
      </c>
      <c r="E371" s="5">
        <v>0.2</v>
      </c>
      <c r="F371" s="5">
        <v>5.0000000000000001E-3</v>
      </c>
      <c r="G371" s="5">
        <v>0.20078234546507701</v>
      </c>
      <c r="H371" s="3">
        <f t="shared" si="12"/>
        <v>0</v>
      </c>
      <c r="I371" s="3" t="str">
        <f t="shared" si="13"/>
        <v>match</v>
      </c>
      <c r="J371" s="5" t="s">
        <v>400</v>
      </c>
    </row>
    <row r="372" spans="1:10" ht="15.75" customHeight="1" x14ac:dyDescent="0.2">
      <c r="A372" s="5" t="s">
        <v>10</v>
      </c>
      <c r="B372" s="5" t="s">
        <v>395</v>
      </c>
      <c r="C372" s="5" t="s">
        <v>401</v>
      </c>
      <c r="D372" s="5" t="s">
        <v>624</v>
      </c>
      <c r="E372" s="5">
        <v>391</v>
      </c>
      <c r="F372" s="5">
        <v>7</v>
      </c>
      <c r="G372" s="5">
        <v>391.26763352294398</v>
      </c>
      <c r="H372" s="3">
        <f t="shared" si="12"/>
        <v>0</v>
      </c>
      <c r="I372" s="3" t="str">
        <f t="shared" si="13"/>
        <v>match</v>
      </c>
      <c r="J372" s="5" t="s">
        <v>402</v>
      </c>
    </row>
    <row r="373" spans="1:10" ht="15.75" customHeight="1" x14ac:dyDescent="0.2">
      <c r="A373" s="5" t="s">
        <v>10</v>
      </c>
      <c r="B373" s="5" t="s">
        <v>395</v>
      </c>
      <c r="C373" s="5" t="s">
        <v>403</v>
      </c>
      <c r="D373" s="5" t="s">
        <v>624</v>
      </c>
      <c r="E373" s="5">
        <v>6.02</v>
      </c>
      <c r="F373" s="5">
        <v>0.23</v>
      </c>
      <c r="G373" s="5">
        <v>5.9966409146238897</v>
      </c>
      <c r="H373" s="3">
        <f t="shared" si="12"/>
        <v>0.02</v>
      </c>
      <c r="I373" s="3" t="str">
        <f t="shared" si="13"/>
        <v>match</v>
      </c>
      <c r="J373" s="5" t="s">
        <v>404</v>
      </c>
    </row>
    <row r="374" spans="1:10" ht="15.75" customHeight="1" x14ac:dyDescent="0.2">
      <c r="A374" s="5" t="s">
        <v>10</v>
      </c>
      <c r="B374" s="5" t="s">
        <v>633</v>
      </c>
      <c r="C374" s="5" t="s">
        <v>396</v>
      </c>
      <c r="D374" s="5" t="s">
        <v>624</v>
      </c>
      <c r="E374" s="5">
        <v>3.1399999999999999E-4</v>
      </c>
      <c r="F374" s="5">
        <v>3.9999999999999998E-6</v>
      </c>
      <c r="G374" s="5">
        <v>3.1374951267482598E-4</v>
      </c>
      <c r="H374" s="3">
        <f t="shared" si="12"/>
        <v>0</v>
      </c>
      <c r="I374" s="3" t="str">
        <f t="shared" si="13"/>
        <v>match</v>
      </c>
      <c r="J374" s="5" t="s">
        <v>749</v>
      </c>
    </row>
    <row r="375" spans="1:10" ht="15.75" customHeight="1" x14ac:dyDescent="0.2">
      <c r="A375" s="5" t="s">
        <v>10</v>
      </c>
      <c r="B375" s="5" t="s">
        <v>633</v>
      </c>
      <c r="C375" s="5" t="s">
        <v>181</v>
      </c>
      <c r="D375" s="5" t="s">
        <v>624</v>
      </c>
      <c r="E375" s="5">
        <v>5.0599999999999999E-2</v>
      </c>
      <c r="F375" s="5">
        <v>5.0000000000000001E-4</v>
      </c>
      <c r="G375" s="5">
        <v>5.1149246202370102E-2</v>
      </c>
      <c r="H375" s="3">
        <f t="shared" si="12"/>
        <v>5.0000000000000001E-4</v>
      </c>
      <c r="I375" s="3" t="str">
        <f t="shared" si="13"/>
        <v>match</v>
      </c>
      <c r="J375" s="5" t="s">
        <v>750</v>
      </c>
    </row>
    <row r="376" spans="1:10" ht="15.75" customHeight="1" x14ac:dyDescent="0.2">
      <c r="A376" s="5" t="s">
        <v>10</v>
      </c>
      <c r="B376" s="5" t="s">
        <v>633</v>
      </c>
      <c r="C376" s="5" t="s">
        <v>399</v>
      </c>
      <c r="D376" s="5" t="s">
        <v>624</v>
      </c>
      <c r="E376" s="5">
        <v>3.45</v>
      </c>
      <c r="F376" s="5">
        <v>7.0000000000000007E-2</v>
      </c>
      <c r="G376" s="5">
        <v>3.4563559610636698</v>
      </c>
      <c r="H376" s="3">
        <f t="shared" si="12"/>
        <v>0</v>
      </c>
      <c r="I376" s="3" t="str">
        <f t="shared" si="13"/>
        <v>match</v>
      </c>
      <c r="J376" s="5" t="s">
        <v>751</v>
      </c>
    </row>
    <row r="377" spans="1:10" ht="15.75" customHeight="1" x14ac:dyDescent="0.2">
      <c r="A377" s="5" t="s">
        <v>10</v>
      </c>
      <c r="B377" s="5" t="s">
        <v>633</v>
      </c>
      <c r="C377" s="5" t="s">
        <v>401</v>
      </c>
      <c r="D377" s="5" t="s">
        <v>624</v>
      </c>
      <c r="E377" s="5">
        <v>496</v>
      </c>
      <c r="F377" s="5">
        <v>5</v>
      </c>
      <c r="G377" s="5">
        <v>497.07506548960401</v>
      </c>
      <c r="H377" s="3">
        <f t="shared" si="12"/>
        <v>1</v>
      </c>
      <c r="I377" s="3" t="str">
        <f t="shared" si="13"/>
        <v>match</v>
      </c>
      <c r="J377" s="5" t="s">
        <v>752</v>
      </c>
    </row>
    <row r="378" spans="1:10" ht="15.75" customHeight="1" x14ac:dyDescent="0.2">
      <c r="A378" s="5" t="s">
        <v>10</v>
      </c>
      <c r="B378" s="5" t="s">
        <v>633</v>
      </c>
      <c r="C378" s="5" t="s">
        <v>403</v>
      </c>
      <c r="D378" s="5" t="s">
        <v>624</v>
      </c>
      <c r="E378" s="5">
        <v>0.19900000000000001</v>
      </c>
      <c r="F378" s="5">
        <v>8.9999999999999993E-3</v>
      </c>
      <c r="G378" s="5">
        <v>0.19878267563937099</v>
      </c>
      <c r="H378" s="3">
        <f t="shared" si="12"/>
        <v>0</v>
      </c>
      <c r="I378" s="3" t="str">
        <f t="shared" si="13"/>
        <v>match</v>
      </c>
      <c r="J378" s="5" t="s">
        <v>753</v>
      </c>
    </row>
    <row r="379" spans="1:10" ht="15.75" customHeight="1" x14ac:dyDescent="0.2">
      <c r="A379" s="5" t="s">
        <v>10</v>
      </c>
      <c r="B379" s="5" t="s">
        <v>405</v>
      </c>
      <c r="C379" s="5" t="s">
        <v>406</v>
      </c>
      <c r="D379" s="5" t="s">
        <v>624</v>
      </c>
      <c r="E379" s="5">
        <v>0.31</v>
      </c>
      <c r="F379" s="5">
        <v>1E-3</v>
      </c>
      <c r="G379" s="5">
        <v>0.30950495519024501</v>
      </c>
      <c r="H379" s="3">
        <f t="shared" si="12"/>
        <v>0</v>
      </c>
      <c r="I379" s="3" t="str">
        <f t="shared" si="13"/>
        <v>match</v>
      </c>
      <c r="J379" s="5" t="s">
        <v>407</v>
      </c>
    </row>
    <row r="380" spans="1:10" ht="15.75" customHeight="1" x14ac:dyDescent="0.2">
      <c r="A380" s="5" t="s">
        <v>10</v>
      </c>
      <c r="B380" s="5" t="s">
        <v>405</v>
      </c>
      <c r="C380" s="5" t="s">
        <v>408</v>
      </c>
      <c r="D380" s="5" t="s">
        <v>624</v>
      </c>
      <c r="E380" s="5">
        <v>17.3</v>
      </c>
      <c r="F380" s="5">
        <v>0.2</v>
      </c>
      <c r="G380" s="5">
        <v>17.347467152441698</v>
      </c>
      <c r="H380" s="3">
        <f t="shared" si="12"/>
        <v>0</v>
      </c>
      <c r="I380" s="3" t="str">
        <f t="shared" si="13"/>
        <v>match</v>
      </c>
      <c r="J380" s="5" t="s">
        <v>409</v>
      </c>
    </row>
    <row r="381" spans="1:10" ht="15.75" customHeight="1" x14ac:dyDescent="0.2">
      <c r="A381" s="5" t="s">
        <v>10</v>
      </c>
      <c r="B381" s="5" t="s">
        <v>405</v>
      </c>
      <c r="C381" s="5" t="s">
        <v>410</v>
      </c>
      <c r="D381" s="5" t="s">
        <v>624</v>
      </c>
      <c r="E381" s="5">
        <v>2.86E-2</v>
      </c>
      <c r="F381" s="5">
        <v>4.0000000000000002E-4</v>
      </c>
      <c r="G381" s="5">
        <v>2.8603888458603802E-2</v>
      </c>
      <c r="H381" s="3">
        <f t="shared" si="12"/>
        <v>0</v>
      </c>
      <c r="I381" s="3" t="str">
        <f t="shared" si="13"/>
        <v>match</v>
      </c>
      <c r="J381" s="5" t="s">
        <v>411</v>
      </c>
    </row>
    <row r="382" spans="1:10" ht="15.75" customHeight="1" x14ac:dyDescent="0.2">
      <c r="A382" s="5" t="s">
        <v>10</v>
      </c>
      <c r="B382" s="5" t="s">
        <v>405</v>
      </c>
      <c r="C382" s="5" t="s">
        <v>412</v>
      </c>
      <c r="D382" s="5" t="s">
        <v>624</v>
      </c>
      <c r="E382" s="5">
        <v>359</v>
      </c>
      <c r="F382" s="5">
        <v>10</v>
      </c>
      <c r="G382" s="5">
        <v>358.63490235521999</v>
      </c>
      <c r="H382" s="3">
        <f t="shared" si="12"/>
        <v>0</v>
      </c>
      <c r="I382" s="3" t="str">
        <f t="shared" si="13"/>
        <v>match</v>
      </c>
      <c r="J382" s="5" t="s">
        <v>413</v>
      </c>
    </row>
    <row r="383" spans="1:10" ht="15.75" customHeight="1" x14ac:dyDescent="0.2">
      <c r="A383" s="5" t="s">
        <v>10</v>
      </c>
      <c r="B383" s="5" t="s">
        <v>405</v>
      </c>
      <c r="C383" s="5" t="s">
        <v>414</v>
      </c>
      <c r="D383" s="5" t="s">
        <v>624</v>
      </c>
      <c r="E383" s="5">
        <v>2.0299999999999999E-2</v>
      </c>
      <c r="F383" s="5">
        <v>2.9999999999999997E-4</v>
      </c>
      <c r="G383" s="5">
        <v>2.03260687455117E-2</v>
      </c>
      <c r="H383" s="3">
        <f t="shared" si="12"/>
        <v>0</v>
      </c>
      <c r="I383" s="3" t="str">
        <f t="shared" si="13"/>
        <v>match</v>
      </c>
      <c r="J383" s="5" t="s">
        <v>415</v>
      </c>
    </row>
    <row r="384" spans="1:10" ht="15.75" customHeight="1" x14ac:dyDescent="0.2">
      <c r="A384" s="5" t="s">
        <v>10</v>
      </c>
      <c r="B384" s="5" t="s">
        <v>405</v>
      </c>
      <c r="C384" s="5" t="s">
        <v>416</v>
      </c>
      <c r="D384" s="5" t="s">
        <v>624</v>
      </c>
      <c r="E384" s="5">
        <v>78.900000000000006</v>
      </c>
      <c r="F384" s="5">
        <v>2.2000000000000002</v>
      </c>
      <c r="G384" s="5">
        <v>78.806548783190394</v>
      </c>
      <c r="H384" s="3">
        <f t="shared" si="12"/>
        <v>0</v>
      </c>
      <c r="I384" s="3" t="str">
        <f t="shared" si="13"/>
        <v>match</v>
      </c>
      <c r="J384" s="5" t="s">
        <v>417</v>
      </c>
    </row>
    <row r="385" spans="1:10" ht="15.75" customHeight="1" x14ac:dyDescent="0.2">
      <c r="A385" s="5" t="s">
        <v>10</v>
      </c>
      <c r="B385" s="5" t="s">
        <v>405</v>
      </c>
      <c r="C385" s="5" t="s">
        <v>418</v>
      </c>
      <c r="D385" s="5" t="s">
        <v>624</v>
      </c>
      <c r="E385" s="5">
        <v>0.108</v>
      </c>
      <c r="F385" s="5">
        <v>3.0000000000000001E-3</v>
      </c>
      <c r="G385" s="5">
        <v>0.108395598073619</v>
      </c>
      <c r="H385" s="3">
        <f t="shared" si="12"/>
        <v>0</v>
      </c>
      <c r="I385" s="3" t="str">
        <f t="shared" si="13"/>
        <v>match</v>
      </c>
      <c r="J385" s="5" t="s">
        <v>419</v>
      </c>
    </row>
    <row r="386" spans="1:10" ht="15.75" customHeight="1" x14ac:dyDescent="0.2">
      <c r="A386" s="5" t="s">
        <v>10</v>
      </c>
      <c r="B386" s="5" t="s">
        <v>405</v>
      </c>
      <c r="C386" s="5" t="s">
        <v>420</v>
      </c>
      <c r="D386" s="5" t="s">
        <v>624</v>
      </c>
      <c r="E386" s="5">
        <v>7210</v>
      </c>
      <c r="F386" s="5">
        <v>130</v>
      </c>
      <c r="G386" s="5">
        <v>7209.2193175479297</v>
      </c>
      <c r="H386" s="3">
        <f t="shared" si="12"/>
        <v>0</v>
      </c>
      <c r="I386" s="3" t="str">
        <f t="shared" si="13"/>
        <v>match</v>
      </c>
      <c r="J386" s="5" t="s">
        <v>421</v>
      </c>
    </row>
    <row r="387" spans="1:10" ht="15.75" customHeight="1" x14ac:dyDescent="0.2">
      <c r="A387" s="5" t="s">
        <v>10</v>
      </c>
      <c r="B387" s="5" t="s">
        <v>405</v>
      </c>
      <c r="C387" s="5" t="s">
        <v>264</v>
      </c>
      <c r="D387" s="5" t="s">
        <v>624</v>
      </c>
      <c r="E387" s="5">
        <v>216</v>
      </c>
      <c r="F387" s="5">
        <v>3</v>
      </c>
      <c r="G387" s="5">
        <v>216.18515382439301</v>
      </c>
      <c r="H387" s="3">
        <f t="shared" ref="H387:H412" si="14">IFERROR(IF(NOT(G387=""),ABS(ROUNDDOWN(E387-G387, 3 - (1+INT(LOG10(ABS(E387)))))),""),IF(AND(E387=0,NOT(E387="")),ABS(ROUNDDOWN(E387-G387,0)),""))</f>
        <v>0</v>
      </c>
      <c r="I387" s="3" t="str">
        <f t="shared" ref="I387:I412" si="15">IF(NOT(H387=""),IF(H387&lt;=F387,"match",IF(H387&lt;3*F387,"partial match","no match")),"")</f>
        <v>match</v>
      </c>
      <c r="J387" s="5" t="s">
        <v>422</v>
      </c>
    </row>
    <row r="388" spans="1:10" ht="15.75" customHeight="1" x14ac:dyDescent="0.2">
      <c r="A388" s="5" t="s">
        <v>10</v>
      </c>
      <c r="B388" s="5" t="s">
        <v>405</v>
      </c>
      <c r="C388" s="5" t="s">
        <v>266</v>
      </c>
      <c r="D388" s="5" t="s">
        <v>624</v>
      </c>
      <c r="E388" s="5">
        <v>0.184</v>
      </c>
      <c r="F388" s="5">
        <v>1E-3</v>
      </c>
      <c r="G388" s="5">
        <v>0.184243370848929</v>
      </c>
      <c r="H388" s="3">
        <f t="shared" si="14"/>
        <v>0</v>
      </c>
      <c r="I388" s="3" t="str">
        <f t="shared" si="15"/>
        <v>match</v>
      </c>
      <c r="J388" s="5" t="s">
        <v>423</v>
      </c>
    </row>
    <row r="389" spans="1:10" ht="15.75" customHeight="1" x14ac:dyDescent="0.2">
      <c r="A389" s="5" t="s">
        <v>10</v>
      </c>
      <c r="B389" s="5" t="s">
        <v>405</v>
      </c>
      <c r="C389" s="5" t="s">
        <v>424</v>
      </c>
      <c r="D389" s="5" t="s">
        <v>624</v>
      </c>
      <c r="E389" s="5">
        <v>157</v>
      </c>
      <c r="F389" s="5">
        <v>1</v>
      </c>
      <c r="G389" s="5">
        <v>157.33009309873199</v>
      </c>
      <c r="H389" s="3">
        <f t="shared" si="14"/>
        <v>0</v>
      </c>
      <c r="I389" s="3" t="str">
        <f t="shared" si="15"/>
        <v>match</v>
      </c>
      <c r="J389" s="5" t="s">
        <v>425</v>
      </c>
    </row>
    <row r="390" spans="1:10" ht="15.75" customHeight="1" x14ac:dyDescent="0.2">
      <c r="A390" s="5" t="s">
        <v>10</v>
      </c>
      <c r="B390" s="5" t="s">
        <v>405</v>
      </c>
      <c r="C390" s="5" t="s">
        <v>426</v>
      </c>
      <c r="D390" s="5" t="s">
        <v>624</v>
      </c>
      <c r="E390" s="5">
        <v>0.17899999999999999</v>
      </c>
      <c r="F390" s="5">
        <v>1E-3</v>
      </c>
      <c r="G390" s="5">
        <v>0.178550818199017</v>
      </c>
      <c r="H390" s="3">
        <f t="shared" si="14"/>
        <v>0</v>
      </c>
      <c r="I390" s="3" t="str">
        <f t="shared" si="15"/>
        <v>match</v>
      </c>
      <c r="J390" s="5" t="s">
        <v>429</v>
      </c>
    </row>
    <row r="391" spans="1:10" ht="15.75" customHeight="1" x14ac:dyDescent="0.2">
      <c r="A391" s="5" t="s">
        <v>10</v>
      </c>
      <c r="B391" s="5" t="s">
        <v>405</v>
      </c>
      <c r="C391" s="5" t="s">
        <v>430</v>
      </c>
      <c r="D391" s="5" t="s">
        <v>624</v>
      </c>
      <c r="E391" s="5">
        <v>1</v>
      </c>
      <c r="F391" s="5">
        <v>0</v>
      </c>
      <c r="G391" s="5">
        <v>0.999999999999999</v>
      </c>
      <c r="H391" s="3">
        <f t="shared" si="14"/>
        <v>0</v>
      </c>
      <c r="I391" s="3" t="str">
        <f t="shared" si="15"/>
        <v>match</v>
      </c>
      <c r="J391" s="5" t="s">
        <v>432</v>
      </c>
    </row>
    <row r="392" spans="1:10" ht="15.75" customHeight="1" x14ac:dyDescent="0.2">
      <c r="A392" s="5" t="s">
        <v>10</v>
      </c>
      <c r="B392" s="5" t="s">
        <v>405</v>
      </c>
      <c r="C392" s="5" t="s">
        <v>278</v>
      </c>
      <c r="D392" s="5" t="s">
        <v>624</v>
      </c>
      <c r="E392" s="5">
        <v>25.3</v>
      </c>
      <c r="F392" s="5">
        <v>0.4</v>
      </c>
      <c r="G392" s="5">
        <v>25.284183259742999</v>
      </c>
      <c r="H392" s="3">
        <f t="shared" si="14"/>
        <v>0</v>
      </c>
      <c r="I392" s="3" t="str">
        <f t="shared" si="15"/>
        <v>match</v>
      </c>
      <c r="J392" s="5" t="s">
        <v>435</v>
      </c>
    </row>
    <row r="393" spans="1:10" ht="15.75" customHeight="1" x14ac:dyDescent="0.2">
      <c r="A393" s="5" t="s">
        <v>10</v>
      </c>
      <c r="B393" s="5" t="s">
        <v>405</v>
      </c>
      <c r="C393" s="5" t="s">
        <v>436</v>
      </c>
      <c r="D393" s="5" t="s">
        <v>624</v>
      </c>
      <c r="E393" s="5">
        <v>4.0199999999999996</v>
      </c>
      <c r="F393" s="5">
        <v>0.05</v>
      </c>
      <c r="G393" s="5">
        <v>4.0191165492124297</v>
      </c>
      <c r="H393" s="3">
        <f t="shared" si="14"/>
        <v>0</v>
      </c>
      <c r="I393" s="3" t="str">
        <f t="shared" si="15"/>
        <v>match</v>
      </c>
      <c r="J393" s="5" t="s">
        <v>438</v>
      </c>
    </row>
    <row r="394" spans="1:10" ht="15.75" customHeight="1" x14ac:dyDescent="0.2">
      <c r="A394" s="5" t="s">
        <v>10</v>
      </c>
      <c r="B394" s="5" t="s">
        <v>405</v>
      </c>
      <c r="C394" s="5" t="s">
        <v>439</v>
      </c>
      <c r="D394" s="5" t="s">
        <v>624</v>
      </c>
      <c r="E394" s="5">
        <v>5.38</v>
      </c>
      <c r="F394" s="5">
        <v>0.01</v>
      </c>
      <c r="G394" s="5">
        <v>5.3784685536323096</v>
      </c>
      <c r="H394" s="3">
        <f t="shared" si="14"/>
        <v>0</v>
      </c>
      <c r="I394" s="3" t="str">
        <f t="shared" si="15"/>
        <v>match</v>
      </c>
      <c r="J394" s="5" t="s">
        <v>441</v>
      </c>
    </row>
    <row r="395" spans="1:10" ht="15.75" customHeight="1" x14ac:dyDescent="0.2">
      <c r="A395" s="5" t="s">
        <v>10</v>
      </c>
      <c r="B395" s="5" t="s">
        <v>405</v>
      </c>
      <c r="C395" s="5" t="s">
        <v>442</v>
      </c>
      <c r="D395" s="5" t="s">
        <v>624</v>
      </c>
      <c r="E395" s="5">
        <v>3.2099999999999997E-2</v>
      </c>
      <c r="F395" s="5">
        <v>2.0000000000000001E-4</v>
      </c>
      <c r="G395" s="5">
        <v>3.2146805817478599E-2</v>
      </c>
      <c r="H395" s="3">
        <f t="shared" si="14"/>
        <v>0</v>
      </c>
      <c r="I395" s="3" t="str">
        <f t="shared" si="15"/>
        <v>match</v>
      </c>
      <c r="J395" s="5" t="s">
        <v>444</v>
      </c>
    </row>
    <row r="396" spans="1:10" ht="15.75" customHeight="1" x14ac:dyDescent="0.2">
      <c r="A396" s="5" t="s">
        <v>10</v>
      </c>
      <c r="B396" s="5" t="s">
        <v>634</v>
      </c>
      <c r="C396" s="5" t="s">
        <v>406</v>
      </c>
      <c r="D396" s="5" t="s">
        <v>624</v>
      </c>
      <c r="E396" s="5">
        <v>0.254</v>
      </c>
      <c r="F396" s="5">
        <v>2E-3</v>
      </c>
      <c r="G396" s="5">
        <v>0.25350710503454699</v>
      </c>
      <c r="H396" s="3">
        <f t="shared" si="14"/>
        <v>0</v>
      </c>
      <c r="I396" s="3" t="str">
        <f t="shared" si="15"/>
        <v>match</v>
      </c>
      <c r="J396" s="5" t="s">
        <v>754</v>
      </c>
    </row>
    <row r="397" spans="1:10" ht="15.75" customHeight="1" x14ac:dyDescent="0.2">
      <c r="A397" s="5" t="s">
        <v>10</v>
      </c>
      <c r="B397" s="5" t="s">
        <v>634</v>
      </c>
      <c r="C397" s="5" t="s">
        <v>408</v>
      </c>
      <c r="D397" s="5" t="s">
        <v>624</v>
      </c>
      <c r="E397" s="5">
        <v>19.600000000000001</v>
      </c>
      <c r="F397" s="5">
        <v>0.2</v>
      </c>
      <c r="G397" s="5">
        <v>19.552489217047999</v>
      </c>
      <c r="H397" s="3">
        <f t="shared" si="14"/>
        <v>0</v>
      </c>
      <c r="I397" s="3" t="str">
        <f t="shared" si="15"/>
        <v>match</v>
      </c>
      <c r="J397" s="5" t="s">
        <v>755</v>
      </c>
    </row>
    <row r="398" spans="1:10" ht="15.75" customHeight="1" x14ac:dyDescent="0.2">
      <c r="A398" s="5" t="s">
        <v>10</v>
      </c>
      <c r="B398" s="5" t="s">
        <v>634</v>
      </c>
      <c r="C398" s="5" t="s">
        <v>410</v>
      </c>
      <c r="D398" s="5" t="s">
        <v>624</v>
      </c>
      <c r="E398" s="5">
        <v>1.3899999999999999E-2</v>
      </c>
      <c r="F398" s="5">
        <v>5.0000000000000001E-4</v>
      </c>
      <c r="G398" s="5">
        <v>1.39804609941666E-2</v>
      </c>
      <c r="H398" s="3">
        <f t="shared" si="14"/>
        <v>0</v>
      </c>
      <c r="I398" s="3" t="str">
        <f t="shared" si="15"/>
        <v>match</v>
      </c>
      <c r="J398" s="5" t="s">
        <v>756</v>
      </c>
    </row>
    <row r="399" spans="1:10" ht="15.75" customHeight="1" x14ac:dyDescent="0.2">
      <c r="A399" s="5" t="s">
        <v>10</v>
      </c>
      <c r="B399" s="5" t="s">
        <v>634</v>
      </c>
      <c r="C399" s="5" t="s">
        <v>412</v>
      </c>
      <c r="D399" s="5" t="s">
        <v>624</v>
      </c>
      <c r="E399" s="5">
        <v>375</v>
      </c>
      <c r="F399" s="5">
        <v>11</v>
      </c>
      <c r="G399" s="5">
        <v>374.80038745522302</v>
      </c>
      <c r="H399" s="3">
        <f t="shared" si="14"/>
        <v>0</v>
      </c>
      <c r="I399" s="3" t="str">
        <f t="shared" si="15"/>
        <v>match</v>
      </c>
      <c r="J399" s="5" t="s">
        <v>757</v>
      </c>
    </row>
    <row r="400" spans="1:10" ht="15.75" customHeight="1" x14ac:dyDescent="0.2">
      <c r="A400" s="5" t="s">
        <v>10</v>
      </c>
      <c r="B400" s="5" t="s">
        <v>634</v>
      </c>
      <c r="C400" s="5" t="s">
        <v>414</v>
      </c>
      <c r="D400" s="5" t="s">
        <v>624</v>
      </c>
      <c r="E400" s="5">
        <v>9.2899999999999996E-3</v>
      </c>
      <c r="F400" s="5">
        <v>2.5999999999999998E-4</v>
      </c>
      <c r="G400" s="5">
        <v>9.3013841048860992E-3</v>
      </c>
      <c r="H400" s="3">
        <f t="shared" si="14"/>
        <v>1.0000000000000001E-5</v>
      </c>
      <c r="I400" s="3" t="str">
        <f t="shared" si="15"/>
        <v>match</v>
      </c>
      <c r="J400" s="5" t="s">
        <v>758</v>
      </c>
    </row>
    <row r="401" spans="1:10" ht="15.75" customHeight="1" x14ac:dyDescent="0.2">
      <c r="A401" s="5" t="s">
        <v>10</v>
      </c>
      <c r="B401" s="5" t="s">
        <v>634</v>
      </c>
      <c r="C401" s="5" t="s">
        <v>416</v>
      </c>
      <c r="D401" s="5" t="s">
        <v>624</v>
      </c>
      <c r="E401" s="5">
        <v>73.400000000000006</v>
      </c>
      <c r="F401" s="5">
        <v>2.1</v>
      </c>
      <c r="G401" s="5">
        <v>73.365073894252205</v>
      </c>
      <c r="H401" s="3">
        <f t="shared" si="14"/>
        <v>0</v>
      </c>
      <c r="I401" s="3" t="str">
        <f t="shared" si="15"/>
        <v>match</v>
      </c>
      <c r="J401" s="5" t="s">
        <v>759</v>
      </c>
    </row>
    <row r="402" spans="1:10" ht="15.75" customHeight="1" x14ac:dyDescent="0.2">
      <c r="A402" s="5" t="s">
        <v>10</v>
      </c>
      <c r="B402" s="5" t="s">
        <v>634</v>
      </c>
      <c r="C402" s="5" t="s">
        <v>418</v>
      </c>
      <c r="D402" s="5" t="s">
        <v>624</v>
      </c>
      <c r="E402" s="5">
        <v>7.6999999999999999E-2</v>
      </c>
      <c r="F402" s="5">
        <v>1.9E-3</v>
      </c>
      <c r="G402" s="5">
        <v>7.7137025004440807E-2</v>
      </c>
      <c r="H402" s="3">
        <f t="shared" si="14"/>
        <v>1E-4</v>
      </c>
      <c r="I402" s="3" t="str">
        <f t="shared" si="15"/>
        <v>match</v>
      </c>
      <c r="J402" s="5" t="s">
        <v>760</v>
      </c>
    </row>
    <row r="403" spans="1:10" ht="15.75" customHeight="1" x14ac:dyDescent="0.2">
      <c r="A403" s="5" t="s">
        <v>10</v>
      </c>
      <c r="B403" s="5" t="s">
        <v>634</v>
      </c>
      <c r="C403" s="5" t="s">
        <v>420</v>
      </c>
      <c r="D403" s="5" t="s">
        <v>624</v>
      </c>
      <c r="E403" s="5">
        <v>7970</v>
      </c>
      <c r="F403" s="5">
        <v>150</v>
      </c>
      <c r="G403" s="5">
        <v>7966.1962131734699</v>
      </c>
      <c r="H403" s="3">
        <f t="shared" si="14"/>
        <v>0</v>
      </c>
      <c r="I403" s="3" t="str">
        <f t="shared" si="15"/>
        <v>match</v>
      </c>
      <c r="J403" s="5" t="s">
        <v>761</v>
      </c>
    </row>
    <row r="404" spans="1:10" ht="15.75" customHeight="1" x14ac:dyDescent="0.2">
      <c r="A404" s="5" t="s">
        <v>10</v>
      </c>
      <c r="B404" s="5" t="s">
        <v>634</v>
      </c>
      <c r="C404" s="5" t="s">
        <v>264</v>
      </c>
      <c r="D404" s="5" t="s">
        <v>624</v>
      </c>
      <c r="E404" s="5">
        <v>4760</v>
      </c>
      <c r="F404" s="5">
        <v>50</v>
      </c>
      <c r="G404" s="5">
        <v>4762.9709774106204</v>
      </c>
      <c r="H404" s="3">
        <f t="shared" si="14"/>
        <v>0</v>
      </c>
      <c r="I404" s="3" t="str">
        <f t="shared" si="15"/>
        <v>match</v>
      </c>
      <c r="J404" s="5" t="s">
        <v>762</v>
      </c>
    </row>
    <row r="405" spans="1:10" ht="15.75" customHeight="1" x14ac:dyDescent="0.2">
      <c r="A405" s="5" t="s">
        <v>10</v>
      </c>
      <c r="B405" s="5" t="s">
        <v>634</v>
      </c>
      <c r="C405" s="5" t="s">
        <v>266</v>
      </c>
      <c r="D405" s="5" t="s">
        <v>624</v>
      </c>
      <c r="E405" s="5">
        <v>0.17399999999999999</v>
      </c>
      <c r="F405" s="5">
        <v>1E-3</v>
      </c>
      <c r="G405" s="5">
        <v>0.17409792299914501</v>
      </c>
      <c r="H405" s="3">
        <f t="shared" si="14"/>
        <v>0</v>
      </c>
      <c r="I405" s="3" t="str">
        <f t="shared" si="15"/>
        <v>match</v>
      </c>
      <c r="J405" s="5" t="s">
        <v>763</v>
      </c>
    </row>
    <row r="406" spans="1:10" ht="15.75" customHeight="1" x14ac:dyDescent="0.2">
      <c r="A406" s="5" t="s">
        <v>10</v>
      </c>
      <c r="B406" s="5" t="s">
        <v>634</v>
      </c>
      <c r="C406" s="5" t="s">
        <v>424</v>
      </c>
      <c r="D406" s="5" t="s">
        <v>624</v>
      </c>
      <c r="E406" s="5">
        <v>3710</v>
      </c>
      <c r="F406" s="5">
        <v>30</v>
      </c>
      <c r="G406" s="5">
        <v>3707.1471598800999</v>
      </c>
      <c r="H406" s="3">
        <f t="shared" si="14"/>
        <v>0</v>
      </c>
      <c r="I406" s="3" t="str">
        <f t="shared" si="15"/>
        <v>match</v>
      </c>
      <c r="J406" s="5" t="s">
        <v>764</v>
      </c>
    </row>
    <row r="407" spans="1:10" ht="15.75" customHeight="1" x14ac:dyDescent="0.2">
      <c r="A407" s="5" t="s">
        <v>10</v>
      </c>
      <c r="B407" s="5" t="s">
        <v>634</v>
      </c>
      <c r="C407" s="5" t="s">
        <v>426</v>
      </c>
      <c r="D407" s="5" t="s">
        <v>624</v>
      </c>
      <c r="E407" s="5">
        <v>0.13600000000000001</v>
      </c>
      <c r="F407" s="5">
        <v>1E-3</v>
      </c>
      <c r="G407" s="5">
        <v>0.13550505007237701</v>
      </c>
      <c r="H407" s="3">
        <f t="shared" si="14"/>
        <v>0</v>
      </c>
      <c r="I407" s="3" t="str">
        <f t="shared" si="15"/>
        <v>match</v>
      </c>
      <c r="J407" s="5" t="s">
        <v>765</v>
      </c>
    </row>
    <row r="408" spans="1:10" ht="15.75" customHeight="1" x14ac:dyDescent="0.2">
      <c r="A408" s="5" t="s">
        <v>10</v>
      </c>
      <c r="B408" s="5" t="s">
        <v>634</v>
      </c>
      <c r="C408" s="5" t="s">
        <v>430</v>
      </c>
      <c r="D408" s="5" t="s">
        <v>624</v>
      </c>
      <c r="E408" s="5">
        <v>1</v>
      </c>
      <c r="F408" s="5">
        <v>0</v>
      </c>
      <c r="G408" s="5">
        <v>1</v>
      </c>
      <c r="H408" s="3">
        <f t="shared" si="14"/>
        <v>0</v>
      </c>
      <c r="I408" s="3" t="str">
        <f t="shared" si="15"/>
        <v>match</v>
      </c>
      <c r="J408" s="5" t="s">
        <v>766</v>
      </c>
    </row>
    <row r="409" spans="1:10" ht="15.75" customHeight="1" x14ac:dyDescent="0.2">
      <c r="A409" s="5" t="s">
        <v>10</v>
      </c>
      <c r="B409" s="5" t="s">
        <v>634</v>
      </c>
      <c r="C409" s="5" t="s">
        <v>278</v>
      </c>
      <c r="D409" s="5" t="s">
        <v>624</v>
      </c>
      <c r="E409" s="5">
        <v>18.7</v>
      </c>
      <c r="F409" s="5">
        <v>0.2</v>
      </c>
      <c r="G409" s="5">
        <v>18.668940458132301</v>
      </c>
      <c r="H409" s="3">
        <f t="shared" si="14"/>
        <v>0</v>
      </c>
      <c r="I409" s="3" t="str">
        <f t="shared" si="15"/>
        <v>match</v>
      </c>
      <c r="J409" s="5" t="s">
        <v>767</v>
      </c>
    </row>
    <row r="410" spans="1:10" ht="15.75" customHeight="1" x14ac:dyDescent="0.2">
      <c r="A410" s="5" t="s">
        <v>10</v>
      </c>
      <c r="B410" s="5" t="s">
        <v>634</v>
      </c>
      <c r="C410" s="5" t="s">
        <v>436</v>
      </c>
      <c r="D410" s="5" t="s">
        <v>624</v>
      </c>
      <c r="E410" s="5">
        <v>4.63</v>
      </c>
      <c r="F410" s="5">
        <v>0.06</v>
      </c>
      <c r="G410" s="5">
        <v>4.63168398765976</v>
      </c>
      <c r="H410" s="3">
        <f t="shared" si="14"/>
        <v>0</v>
      </c>
      <c r="I410" s="3" t="str">
        <f t="shared" si="15"/>
        <v>match</v>
      </c>
      <c r="J410" s="5" t="s">
        <v>768</v>
      </c>
    </row>
    <row r="411" spans="1:10" ht="15.75" customHeight="1" x14ac:dyDescent="0.2">
      <c r="A411" s="5" t="s">
        <v>10</v>
      </c>
      <c r="B411" s="5" t="s">
        <v>634</v>
      </c>
      <c r="C411" s="5" t="s">
        <v>439</v>
      </c>
      <c r="D411" s="5" t="s">
        <v>624</v>
      </c>
      <c r="E411" s="5">
        <v>5.78</v>
      </c>
      <c r="F411" s="5">
        <v>0.01</v>
      </c>
      <c r="G411" s="5">
        <v>5.7826785138434298</v>
      </c>
      <c r="H411" s="3">
        <f t="shared" si="14"/>
        <v>0</v>
      </c>
      <c r="I411" s="3" t="str">
        <f t="shared" si="15"/>
        <v>match</v>
      </c>
      <c r="J411" s="5" t="s">
        <v>769</v>
      </c>
    </row>
    <row r="412" spans="1:10" ht="15.75" customHeight="1" x14ac:dyDescent="0.2">
      <c r="A412" s="5" t="s">
        <v>10</v>
      </c>
      <c r="B412" s="5" t="s">
        <v>634</v>
      </c>
      <c r="C412" s="5" t="s">
        <v>442</v>
      </c>
      <c r="D412" s="5" t="s">
        <v>624</v>
      </c>
      <c r="E412" s="5">
        <v>2.53E-2</v>
      </c>
      <c r="F412" s="5">
        <v>1E-4</v>
      </c>
      <c r="G412" s="5">
        <v>2.5320671575514798E-2</v>
      </c>
      <c r="H412" s="3">
        <f t="shared" si="14"/>
        <v>0</v>
      </c>
      <c r="I412" s="3" t="str">
        <f t="shared" si="15"/>
        <v>match</v>
      </c>
      <c r="J412" s="5" t="s">
        <v>770</v>
      </c>
    </row>
  </sheetData>
  <conditionalFormatting sqref="I2:I412">
    <cfRule type="containsBlanks" dxfId="31" priority="9">
      <formula>LEN(TRIM(I2))=0</formula>
    </cfRule>
  </conditionalFormatting>
  <conditionalFormatting sqref="I2:I412">
    <cfRule type="cellIs" dxfId="30" priority="10" operator="equal">
      <formula>"match"</formula>
    </cfRule>
  </conditionalFormatting>
  <conditionalFormatting sqref="I2:I412">
    <cfRule type="cellIs" dxfId="29" priority="11" operator="equal">
      <formula>"partial match"</formula>
    </cfRule>
  </conditionalFormatting>
  <conditionalFormatting sqref="I2:I412">
    <cfRule type="cellIs" dxfId="28" priority="12" operator="equal">
      <formula>"no match"</formula>
    </cfRule>
  </conditionalFormatting>
  <conditionalFormatting sqref="D2:D412">
    <cfRule type="containsText" dxfId="27" priority="1" operator="containsText" text="&lt; 3">
      <formula>NOT(ISERROR(SEARCH("&lt; 3",D2)))</formula>
    </cfRule>
    <cfRule type="containsText" dxfId="26" priority="2" operator="containsText" text="3-5">
      <formula>NOT(ISERROR(SEARCH("3-5",D2)))</formula>
    </cfRule>
    <cfRule type="containsText" dxfId="25" priority="3" stopIfTrue="1" operator="containsText" text="6-9">
      <formula>NOT(ISERROR(SEARCH("6-9",D2)))</formula>
    </cfRule>
    <cfRule type="containsText" dxfId="24" priority="4" operator="containsText" text="≥ 10">
      <formula>NOT(ISERROR(SEARCH("≥ 10",D2)))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topLeftCell="A236" workbookViewId="0">
      <selection activeCell="L265" sqref="L265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5" t="s">
        <v>466</v>
      </c>
      <c r="B2" s="5" t="s">
        <v>532</v>
      </c>
      <c r="C2" s="5" t="s">
        <v>533</v>
      </c>
      <c r="D2" s="5" t="s">
        <v>623</v>
      </c>
      <c r="E2" s="5">
        <v>204</v>
      </c>
      <c r="F2" s="5">
        <v>0</v>
      </c>
      <c r="G2" s="5">
        <v>204</v>
      </c>
      <c r="H2" s="3">
        <f t="shared" ref="H2" si="0">IFERROR(IF(NOT(G2=""),ABS(ROUNDDOWN(E2-G2, 3 - (1+INT(LOG10(ABS(E2)))))),""),IF(AND(E2=0,NOT(E2="")),ABS(ROUNDDOWN(E2-G2,0)),""))</f>
        <v>0</v>
      </c>
      <c r="I2" s="3" t="str">
        <f t="shared" ref="I2" si="1">IF(NOT(H2=""),IF(H2&lt;=F2,"match",IF(H2&lt;3*F2,"partial match","no match")),"")</f>
        <v>match</v>
      </c>
      <c r="J2" s="5" t="s">
        <v>560</v>
      </c>
    </row>
    <row r="3" spans="1:10" ht="15" customHeight="1" x14ac:dyDescent="0.2">
      <c r="A3" s="5" t="s">
        <v>466</v>
      </c>
      <c r="B3" s="5" t="s">
        <v>532</v>
      </c>
      <c r="C3" s="5" t="s">
        <v>534</v>
      </c>
      <c r="D3" s="5" t="s">
        <v>623</v>
      </c>
      <c r="E3" s="5">
        <v>201</v>
      </c>
      <c r="F3" s="5">
        <v>0</v>
      </c>
      <c r="G3" s="5">
        <v>201</v>
      </c>
      <c r="H3" s="3">
        <f t="shared" ref="H3:H66" si="2">IFERROR(IF(NOT(G3=""),ABS(ROUNDDOWN(E3-G3, 3 - (1+INT(LOG10(ABS(E3)))))),""),IF(AND(E3=0,NOT(E3="")),ABS(ROUNDDOWN(E3-G3,0)),""))</f>
        <v>0</v>
      </c>
      <c r="I3" s="3" t="str">
        <f t="shared" ref="I3:I66" si="3">IF(NOT(H3=""),IF(H3&lt;=F3,"match",IF(H3&lt;3*F3,"partial match","no match")),"")</f>
        <v>match</v>
      </c>
      <c r="J3" s="5" t="s">
        <v>561</v>
      </c>
    </row>
    <row r="4" spans="1:10" ht="15" customHeight="1" x14ac:dyDescent="0.2">
      <c r="A4" s="5" t="s">
        <v>466</v>
      </c>
      <c r="B4" s="5" t="s">
        <v>532</v>
      </c>
      <c r="C4" s="5" t="s">
        <v>535</v>
      </c>
      <c r="D4" s="5" t="s">
        <v>623</v>
      </c>
      <c r="E4" s="5">
        <v>60</v>
      </c>
      <c r="F4" s="5">
        <v>0</v>
      </c>
      <c r="G4" s="5">
        <v>60</v>
      </c>
      <c r="H4" s="3">
        <f t="shared" si="2"/>
        <v>0</v>
      </c>
      <c r="I4" s="3" t="str">
        <f t="shared" si="3"/>
        <v>match</v>
      </c>
      <c r="J4" s="5" t="s">
        <v>562</v>
      </c>
    </row>
    <row r="5" spans="1:10" ht="15" customHeight="1" x14ac:dyDescent="0.2">
      <c r="A5" s="5" t="s">
        <v>466</v>
      </c>
      <c r="B5" s="5" t="s">
        <v>532</v>
      </c>
      <c r="C5" s="5" t="s">
        <v>536</v>
      </c>
      <c r="D5" s="5" t="s">
        <v>623</v>
      </c>
      <c r="E5" s="5">
        <v>0.97699999999999998</v>
      </c>
      <c r="F5" s="5">
        <v>0</v>
      </c>
      <c r="G5" s="5">
        <v>0.97699999809264904</v>
      </c>
      <c r="H5" s="3">
        <f t="shared" si="2"/>
        <v>0</v>
      </c>
      <c r="I5" s="3" t="str">
        <f t="shared" si="3"/>
        <v>match</v>
      </c>
      <c r="J5" s="5" t="s">
        <v>563</v>
      </c>
    </row>
    <row r="6" spans="1:10" ht="15" customHeight="1" x14ac:dyDescent="0.2">
      <c r="A6" s="5" t="s">
        <v>466</v>
      </c>
      <c r="B6" s="5" t="s">
        <v>532</v>
      </c>
      <c r="C6" s="5" t="s">
        <v>537</v>
      </c>
      <c r="D6" s="5" t="s">
        <v>623</v>
      </c>
      <c r="E6" s="5">
        <v>0.97699999999999998</v>
      </c>
      <c r="F6" s="5">
        <v>0</v>
      </c>
      <c r="G6" s="5">
        <v>0.97699999809265003</v>
      </c>
      <c r="H6" s="3">
        <f t="shared" si="2"/>
        <v>0</v>
      </c>
      <c r="I6" s="3" t="str">
        <f t="shared" si="3"/>
        <v>match</v>
      </c>
      <c r="J6" s="5" t="s">
        <v>564</v>
      </c>
    </row>
    <row r="7" spans="1:10" ht="15" customHeight="1" x14ac:dyDescent="0.2">
      <c r="A7" s="5" t="s">
        <v>466</v>
      </c>
      <c r="B7" s="5" t="s">
        <v>532</v>
      </c>
      <c r="C7" s="5" t="s">
        <v>538</v>
      </c>
      <c r="D7" s="5" t="s">
        <v>623</v>
      </c>
      <c r="E7" s="5">
        <v>3</v>
      </c>
      <c r="F7" s="5">
        <v>0</v>
      </c>
      <c r="G7" s="5">
        <v>3</v>
      </c>
      <c r="H7" s="3">
        <f t="shared" si="2"/>
        <v>0</v>
      </c>
      <c r="I7" s="3" t="str">
        <f t="shared" si="3"/>
        <v>match</v>
      </c>
      <c r="J7" s="5" t="s">
        <v>565</v>
      </c>
    </row>
    <row r="8" spans="1:10" ht="15" customHeight="1" x14ac:dyDescent="0.2">
      <c r="A8" s="5" t="s">
        <v>466</v>
      </c>
      <c r="B8" s="5" t="s">
        <v>532</v>
      </c>
      <c r="C8" s="5" t="s">
        <v>539</v>
      </c>
      <c r="D8" s="5" t="s">
        <v>623</v>
      </c>
      <c r="E8" s="5">
        <v>-266</v>
      </c>
      <c r="F8" s="5">
        <v>0</v>
      </c>
      <c r="G8" s="5">
        <v>-266.47036711865502</v>
      </c>
      <c r="H8" s="3">
        <f t="shared" si="2"/>
        <v>0</v>
      </c>
      <c r="I8" s="3" t="str">
        <f t="shared" si="3"/>
        <v>match</v>
      </c>
      <c r="J8" s="5" t="s">
        <v>566</v>
      </c>
    </row>
    <row r="9" spans="1:10" ht="15" customHeight="1" x14ac:dyDescent="0.2">
      <c r="A9" s="5" t="s">
        <v>466</v>
      </c>
      <c r="B9" s="5" t="s">
        <v>532</v>
      </c>
      <c r="C9" s="5" t="s">
        <v>540</v>
      </c>
      <c r="D9" s="5" t="s">
        <v>623</v>
      </c>
      <c r="E9" s="5">
        <v>-1000</v>
      </c>
      <c r="F9" s="5">
        <v>0</v>
      </c>
      <c r="G9" s="5">
        <v>-1000</v>
      </c>
      <c r="H9" s="3">
        <f t="shared" si="2"/>
        <v>0</v>
      </c>
      <c r="I9" s="3" t="str">
        <f t="shared" si="3"/>
        <v>match</v>
      </c>
      <c r="J9" s="5" t="s">
        <v>567</v>
      </c>
    </row>
    <row r="10" spans="1:10" ht="15" customHeight="1" x14ac:dyDescent="0.2">
      <c r="A10" s="5" t="s">
        <v>466</v>
      </c>
      <c r="B10" s="5" t="s">
        <v>532</v>
      </c>
      <c r="C10" s="5" t="s">
        <v>541</v>
      </c>
      <c r="D10" s="5" t="s">
        <v>623</v>
      </c>
      <c r="E10" s="5">
        <v>3065</v>
      </c>
      <c r="F10" s="5">
        <v>0</v>
      </c>
      <c r="G10" s="5">
        <v>3065</v>
      </c>
      <c r="H10" s="3">
        <f t="shared" si="2"/>
        <v>0</v>
      </c>
      <c r="I10" s="3" t="str">
        <f t="shared" si="3"/>
        <v>match</v>
      </c>
      <c r="J10" s="5" t="s">
        <v>568</v>
      </c>
    </row>
    <row r="11" spans="1:10" ht="15" customHeight="1" x14ac:dyDescent="0.2">
      <c r="A11" s="5" t="s">
        <v>466</v>
      </c>
      <c r="B11" s="5" t="s">
        <v>542</v>
      </c>
      <c r="C11" s="5" t="s">
        <v>533</v>
      </c>
      <c r="D11" s="5" t="s">
        <v>621</v>
      </c>
      <c r="E11" s="5">
        <v>100</v>
      </c>
      <c r="F11" s="5">
        <v>1</v>
      </c>
      <c r="G11" s="5">
        <v>100</v>
      </c>
      <c r="H11" s="3">
        <f t="shared" si="2"/>
        <v>0</v>
      </c>
      <c r="I11" s="3" t="str">
        <f t="shared" si="3"/>
        <v>match</v>
      </c>
      <c r="J11" s="5" t="s">
        <v>569</v>
      </c>
    </row>
    <row r="12" spans="1:10" ht="15" customHeight="1" x14ac:dyDescent="0.2">
      <c r="A12" s="5" t="s">
        <v>466</v>
      </c>
      <c r="B12" s="5" t="s">
        <v>542</v>
      </c>
      <c r="C12" s="5" t="s">
        <v>534</v>
      </c>
      <c r="D12" s="5" t="s">
        <v>621</v>
      </c>
      <c r="E12" s="5">
        <v>99</v>
      </c>
      <c r="F12" s="5">
        <v>0.8</v>
      </c>
      <c r="G12" s="5">
        <v>99</v>
      </c>
      <c r="H12" s="3">
        <f t="shared" si="2"/>
        <v>0</v>
      </c>
      <c r="I12" s="3" t="str">
        <f t="shared" si="3"/>
        <v>match</v>
      </c>
      <c r="J12" s="5" t="s">
        <v>570</v>
      </c>
    </row>
    <row r="13" spans="1:10" ht="15" customHeight="1" x14ac:dyDescent="0.2">
      <c r="A13" s="5" t="s">
        <v>466</v>
      </c>
      <c r="B13" s="5" t="s">
        <v>542</v>
      </c>
      <c r="C13" s="5" t="s">
        <v>535</v>
      </c>
      <c r="D13" s="5" t="s">
        <v>621</v>
      </c>
      <c r="E13" s="5">
        <v>90</v>
      </c>
      <c r="F13" s="5">
        <v>0</v>
      </c>
      <c r="G13" s="5">
        <v>90</v>
      </c>
      <c r="H13" s="3">
        <f t="shared" si="2"/>
        <v>0</v>
      </c>
      <c r="I13" s="3" t="str">
        <f t="shared" si="3"/>
        <v>match</v>
      </c>
      <c r="J13" s="5" t="s">
        <v>571</v>
      </c>
    </row>
    <row r="14" spans="1:10" ht="15" customHeight="1" x14ac:dyDescent="0.2">
      <c r="A14" s="5" t="s">
        <v>466</v>
      </c>
      <c r="B14" s="5" t="s">
        <v>542</v>
      </c>
      <c r="C14" s="5" t="s">
        <v>536</v>
      </c>
      <c r="D14" s="5" t="s">
        <v>621</v>
      </c>
      <c r="E14" s="5">
        <v>2</v>
      </c>
      <c r="F14" s="5">
        <v>0</v>
      </c>
      <c r="G14" s="5">
        <v>2</v>
      </c>
      <c r="H14" s="3">
        <f t="shared" si="2"/>
        <v>0</v>
      </c>
      <c r="I14" s="3" t="str">
        <f t="shared" si="3"/>
        <v>match</v>
      </c>
      <c r="J14" s="5" t="s">
        <v>572</v>
      </c>
    </row>
    <row r="15" spans="1:10" ht="15" customHeight="1" x14ac:dyDescent="0.2">
      <c r="A15" s="5" t="s">
        <v>466</v>
      </c>
      <c r="B15" s="5" t="s">
        <v>542</v>
      </c>
      <c r="C15" s="5" t="s">
        <v>537</v>
      </c>
      <c r="D15" s="5" t="s">
        <v>621</v>
      </c>
      <c r="E15" s="5">
        <v>2</v>
      </c>
      <c r="F15" s="5">
        <v>0</v>
      </c>
      <c r="G15" s="5">
        <v>2</v>
      </c>
      <c r="H15" s="3">
        <f t="shared" si="2"/>
        <v>0</v>
      </c>
      <c r="I15" s="3" t="str">
        <f t="shared" si="3"/>
        <v>match</v>
      </c>
      <c r="J15" s="5" t="s">
        <v>573</v>
      </c>
    </row>
    <row r="16" spans="1:10" ht="15" customHeight="1" x14ac:dyDescent="0.2">
      <c r="A16" s="5" t="s">
        <v>466</v>
      </c>
      <c r="B16" s="5" t="s">
        <v>542</v>
      </c>
      <c r="C16" s="5" t="s">
        <v>538</v>
      </c>
      <c r="D16" s="5" t="s">
        <v>621</v>
      </c>
      <c r="E16" s="5">
        <v>2</v>
      </c>
      <c r="F16" s="5">
        <v>0</v>
      </c>
      <c r="G16" s="5">
        <v>2</v>
      </c>
      <c r="H16" s="3">
        <f t="shared" si="2"/>
        <v>0</v>
      </c>
      <c r="I16" s="3" t="str">
        <f t="shared" si="3"/>
        <v>match</v>
      </c>
      <c r="J16" s="5" t="s">
        <v>574</v>
      </c>
    </row>
    <row r="17" spans="1:10" ht="15" customHeight="1" x14ac:dyDescent="0.2">
      <c r="A17" s="5" t="s">
        <v>466</v>
      </c>
      <c r="B17" s="5" t="s">
        <v>542</v>
      </c>
      <c r="C17" s="5" t="s">
        <v>539</v>
      </c>
      <c r="D17" s="5" t="s">
        <v>621</v>
      </c>
      <c r="E17" s="5">
        <v>-270</v>
      </c>
      <c r="F17" s="5">
        <v>3</v>
      </c>
      <c r="G17" s="5">
        <v>-269.96229966329901</v>
      </c>
      <c r="H17" s="3">
        <f t="shared" si="2"/>
        <v>0</v>
      </c>
      <c r="I17" s="3" t="str">
        <f t="shared" si="3"/>
        <v>match</v>
      </c>
      <c r="J17" s="5" t="s">
        <v>575</v>
      </c>
    </row>
    <row r="18" spans="1:10" ht="15" customHeight="1" x14ac:dyDescent="0.2">
      <c r="A18" s="5" t="s">
        <v>466</v>
      </c>
      <c r="B18" s="5" t="s">
        <v>542</v>
      </c>
      <c r="C18" s="5" t="s">
        <v>540</v>
      </c>
      <c r="D18" s="5" t="s">
        <v>621</v>
      </c>
      <c r="E18" s="5">
        <v>-1000</v>
      </c>
      <c r="F18" s="5">
        <v>0</v>
      </c>
      <c r="G18" s="5">
        <v>-1000</v>
      </c>
      <c r="H18" s="3">
        <f t="shared" si="2"/>
        <v>0</v>
      </c>
      <c r="I18" s="3" t="str">
        <f t="shared" si="3"/>
        <v>match</v>
      </c>
      <c r="J18" s="5" t="s">
        <v>576</v>
      </c>
    </row>
    <row r="19" spans="1:10" ht="15" customHeight="1" x14ac:dyDescent="0.2">
      <c r="A19" s="5" t="s">
        <v>466</v>
      </c>
      <c r="B19" s="5" t="s">
        <v>542</v>
      </c>
      <c r="C19" s="5" t="s">
        <v>541</v>
      </c>
      <c r="D19" s="5" t="s">
        <v>621</v>
      </c>
      <c r="E19" s="5">
        <v>1854</v>
      </c>
      <c r="F19" s="5">
        <v>30</v>
      </c>
      <c r="G19" s="5">
        <v>1854</v>
      </c>
      <c r="H19" s="3">
        <f t="shared" si="2"/>
        <v>0</v>
      </c>
      <c r="I19" s="3" t="str">
        <f t="shared" si="3"/>
        <v>match</v>
      </c>
      <c r="J19" s="5" t="s">
        <v>577</v>
      </c>
    </row>
    <row r="20" spans="1:10" ht="15" customHeight="1" x14ac:dyDescent="0.2">
      <c r="A20" s="5" t="s">
        <v>466</v>
      </c>
      <c r="B20" s="5" t="s">
        <v>543</v>
      </c>
      <c r="C20" s="5" t="s">
        <v>544</v>
      </c>
      <c r="D20" s="5" t="s">
        <v>621</v>
      </c>
      <c r="E20" s="5">
        <v>204</v>
      </c>
      <c r="F20" s="5">
        <v>0</v>
      </c>
      <c r="G20" s="5">
        <v>204</v>
      </c>
      <c r="H20" s="3">
        <f t="shared" si="2"/>
        <v>0</v>
      </c>
      <c r="I20" s="3" t="str">
        <f t="shared" si="3"/>
        <v>match</v>
      </c>
      <c r="J20" s="5" t="s">
        <v>578</v>
      </c>
    </row>
    <row r="21" spans="1:10" ht="15" customHeight="1" x14ac:dyDescent="0.2">
      <c r="A21" s="5" t="s">
        <v>466</v>
      </c>
      <c r="B21" s="5" t="s">
        <v>543</v>
      </c>
      <c r="C21" s="5" t="s">
        <v>545</v>
      </c>
      <c r="D21" s="5" t="s">
        <v>621</v>
      </c>
      <c r="E21" s="5">
        <v>201</v>
      </c>
      <c r="F21" s="5">
        <v>0</v>
      </c>
      <c r="G21" s="5">
        <v>201</v>
      </c>
      <c r="H21" s="3">
        <f t="shared" si="2"/>
        <v>0</v>
      </c>
      <c r="I21" s="3" t="str">
        <f t="shared" si="3"/>
        <v>match</v>
      </c>
      <c r="J21" s="5" t="s">
        <v>579</v>
      </c>
    </row>
    <row r="22" spans="1:10" ht="15" customHeight="1" x14ac:dyDescent="0.2">
      <c r="A22" s="5" t="s">
        <v>466</v>
      </c>
      <c r="B22" s="5" t="s">
        <v>543</v>
      </c>
      <c r="C22" s="5" t="s">
        <v>546</v>
      </c>
      <c r="D22" s="5" t="s">
        <v>621</v>
      </c>
      <c r="E22" s="5">
        <v>60</v>
      </c>
      <c r="F22" s="5">
        <v>0</v>
      </c>
      <c r="G22" s="5">
        <v>60</v>
      </c>
      <c r="H22" s="3">
        <f t="shared" si="2"/>
        <v>0</v>
      </c>
      <c r="I22" s="3" t="str">
        <f t="shared" si="3"/>
        <v>match</v>
      </c>
      <c r="J22" s="5" t="s">
        <v>580</v>
      </c>
    </row>
    <row r="23" spans="1:10" ht="15" customHeight="1" x14ac:dyDescent="0.2">
      <c r="A23" s="5" t="s">
        <v>466</v>
      </c>
      <c r="B23" s="5" t="s">
        <v>543</v>
      </c>
      <c r="C23" s="5" t="s">
        <v>547</v>
      </c>
      <c r="D23" s="5" t="s">
        <v>621</v>
      </c>
      <c r="E23" s="5">
        <v>100</v>
      </c>
      <c r="F23" s="5">
        <v>0</v>
      </c>
      <c r="G23" s="5">
        <v>100</v>
      </c>
      <c r="H23" s="3">
        <f t="shared" si="2"/>
        <v>0</v>
      </c>
      <c r="I23" s="3" t="str">
        <f t="shared" si="3"/>
        <v>match</v>
      </c>
      <c r="J23" s="5" t="s">
        <v>581</v>
      </c>
    </row>
    <row r="24" spans="1:10" ht="15" customHeight="1" x14ac:dyDescent="0.2">
      <c r="A24" s="5" t="s">
        <v>466</v>
      </c>
      <c r="B24" s="5" t="s">
        <v>543</v>
      </c>
      <c r="C24" s="5" t="s">
        <v>548</v>
      </c>
      <c r="D24" s="5" t="s">
        <v>621</v>
      </c>
      <c r="E24" s="5">
        <v>99</v>
      </c>
      <c r="F24" s="5">
        <v>0</v>
      </c>
      <c r="G24" s="5">
        <v>99</v>
      </c>
      <c r="H24" s="3">
        <f t="shared" si="2"/>
        <v>0</v>
      </c>
      <c r="I24" s="3" t="str">
        <f t="shared" si="3"/>
        <v>match</v>
      </c>
      <c r="J24" s="5" t="s">
        <v>582</v>
      </c>
    </row>
    <row r="25" spans="1:10" ht="15" customHeight="1" x14ac:dyDescent="0.2">
      <c r="A25" s="5" t="s">
        <v>466</v>
      </c>
      <c r="B25" s="5" t="s">
        <v>543</v>
      </c>
      <c r="C25" s="5" t="s">
        <v>549</v>
      </c>
      <c r="D25" s="5" t="s">
        <v>621</v>
      </c>
      <c r="E25" s="5">
        <v>26</v>
      </c>
      <c r="F25" s="5">
        <v>0</v>
      </c>
      <c r="G25" s="5">
        <v>26</v>
      </c>
      <c r="H25" s="3">
        <f t="shared" si="2"/>
        <v>0</v>
      </c>
      <c r="I25" s="3" t="str">
        <f t="shared" si="3"/>
        <v>match</v>
      </c>
      <c r="J25" s="5" t="s">
        <v>583</v>
      </c>
    </row>
    <row r="26" spans="1:10" ht="15" customHeight="1" x14ac:dyDescent="0.2">
      <c r="A26" s="5" t="s">
        <v>466</v>
      </c>
      <c r="B26" s="5" t="s">
        <v>543</v>
      </c>
      <c r="C26" s="5" t="s">
        <v>550</v>
      </c>
      <c r="D26" s="5" t="s">
        <v>621</v>
      </c>
      <c r="E26" s="5">
        <v>100</v>
      </c>
      <c r="F26" s="5">
        <v>0</v>
      </c>
      <c r="G26" s="5">
        <v>100</v>
      </c>
      <c r="H26" s="3">
        <f t="shared" si="2"/>
        <v>0</v>
      </c>
      <c r="I26" s="3" t="str">
        <f t="shared" si="3"/>
        <v>match</v>
      </c>
      <c r="J26" s="5" t="s">
        <v>584</v>
      </c>
    </row>
    <row r="27" spans="1:10" ht="15" customHeight="1" x14ac:dyDescent="0.2">
      <c r="A27" s="5" t="s">
        <v>466</v>
      </c>
      <c r="B27" s="5" t="s">
        <v>543</v>
      </c>
      <c r="C27" s="5" t="s">
        <v>551</v>
      </c>
      <c r="D27" s="5" t="s">
        <v>621</v>
      </c>
      <c r="E27" s="5">
        <v>99</v>
      </c>
      <c r="F27" s="5">
        <v>0</v>
      </c>
      <c r="G27" s="5">
        <v>99</v>
      </c>
      <c r="H27" s="3">
        <f t="shared" si="2"/>
        <v>0</v>
      </c>
      <c r="I27" s="3" t="str">
        <f t="shared" si="3"/>
        <v>match</v>
      </c>
      <c r="J27" s="5" t="s">
        <v>585</v>
      </c>
    </row>
    <row r="28" spans="1:10" ht="15" customHeight="1" x14ac:dyDescent="0.2">
      <c r="A28" s="5" t="s">
        <v>466</v>
      </c>
      <c r="B28" s="5" t="s">
        <v>543</v>
      </c>
      <c r="C28" s="5" t="s">
        <v>552</v>
      </c>
      <c r="D28" s="5" t="s">
        <v>621</v>
      </c>
      <c r="E28" s="5">
        <v>26</v>
      </c>
      <c r="F28" s="5">
        <v>0</v>
      </c>
      <c r="G28" s="5">
        <v>26</v>
      </c>
      <c r="H28" s="3">
        <f t="shared" si="2"/>
        <v>0</v>
      </c>
      <c r="I28" s="3" t="str">
        <f t="shared" si="3"/>
        <v>match</v>
      </c>
      <c r="J28" s="5" t="s">
        <v>586</v>
      </c>
    </row>
    <row r="29" spans="1:10" ht="15" customHeight="1" x14ac:dyDescent="0.2">
      <c r="A29" s="5" t="s">
        <v>466</v>
      </c>
      <c r="B29" s="5" t="s">
        <v>543</v>
      </c>
      <c r="C29" s="5" t="s">
        <v>553</v>
      </c>
      <c r="D29" s="5" t="s">
        <v>621</v>
      </c>
      <c r="E29" s="5">
        <v>125256</v>
      </c>
      <c r="F29" s="5">
        <v>0</v>
      </c>
      <c r="G29" s="5">
        <v>125255</v>
      </c>
      <c r="H29" s="3">
        <f t="shared" si="2"/>
        <v>0</v>
      </c>
      <c r="I29" s="3" t="str">
        <f t="shared" si="3"/>
        <v>match</v>
      </c>
      <c r="J29" s="5" t="s">
        <v>587</v>
      </c>
    </row>
    <row r="30" spans="1:10" ht="15" customHeight="1" x14ac:dyDescent="0.2">
      <c r="A30" s="5" t="s">
        <v>466</v>
      </c>
      <c r="B30" s="5" t="s">
        <v>543</v>
      </c>
      <c r="C30" s="5" t="s">
        <v>554</v>
      </c>
      <c r="D30" s="5" t="s">
        <v>621</v>
      </c>
      <c r="E30" s="5">
        <v>125256</v>
      </c>
      <c r="F30" s="5">
        <v>0</v>
      </c>
      <c r="G30" s="5">
        <v>125255</v>
      </c>
      <c r="H30" s="3">
        <f t="shared" si="2"/>
        <v>0</v>
      </c>
      <c r="I30" s="3" t="str">
        <f t="shared" si="3"/>
        <v>match</v>
      </c>
      <c r="J30" s="5" t="s">
        <v>588</v>
      </c>
    </row>
    <row r="31" spans="1:10" ht="15" customHeight="1" x14ac:dyDescent="0.2">
      <c r="A31" s="5" t="s">
        <v>466</v>
      </c>
      <c r="B31" s="5" t="s">
        <v>543</v>
      </c>
      <c r="C31" s="5" t="s">
        <v>555</v>
      </c>
      <c r="D31" s="5" t="s">
        <v>621</v>
      </c>
      <c r="E31" s="5">
        <v>-46.9</v>
      </c>
      <c r="F31" s="5">
        <v>0</v>
      </c>
      <c r="G31" s="5">
        <v>-46.884483653347097</v>
      </c>
      <c r="H31" s="3">
        <f t="shared" si="2"/>
        <v>0</v>
      </c>
      <c r="I31" s="3" t="str">
        <f t="shared" si="3"/>
        <v>match</v>
      </c>
      <c r="J31" s="5" t="s">
        <v>589</v>
      </c>
    </row>
    <row r="32" spans="1:10" ht="15" customHeight="1" x14ac:dyDescent="0.2">
      <c r="A32" s="5" t="s">
        <v>466</v>
      </c>
      <c r="B32" s="5" t="s">
        <v>543</v>
      </c>
      <c r="C32" s="5" t="s">
        <v>556</v>
      </c>
      <c r="D32" s="5" t="s">
        <v>621</v>
      </c>
      <c r="E32" s="5">
        <v>-1000</v>
      </c>
      <c r="F32" s="5">
        <v>0</v>
      </c>
      <c r="G32" s="5">
        <v>-1000</v>
      </c>
      <c r="H32" s="3">
        <f t="shared" si="2"/>
        <v>0</v>
      </c>
      <c r="I32" s="3" t="str">
        <f t="shared" si="3"/>
        <v>match</v>
      </c>
      <c r="J32" s="5" t="s">
        <v>590</v>
      </c>
    </row>
    <row r="33" spans="1:10" ht="15" customHeight="1" x14ac:dyDescent="0.2">
      <c r="A33" s="5" t="s">
        <v>466</v>
      </c>
      <c r="B33" s="5" t="s">
        <v>543</v>
      </c>
      <c r="C33" s="5" t="s">
        <v>557</v>
      </c>
      <c r="D33" s="5" t="s">
        <v>621</v>
      </c>
      <c r="E33" s="5">
        <v>723</v>
      </c>
      <c r="F33" s="5">
        <v>0</v>
      </c>
      <c r="G33" s="5">
        <v>723</v>
      </c>
      <c r="H33" s="3">
        <f t="shared" si="2"/>
        <v>0</v>
      </c>
      <c r="I33" s="3" t="str">
        <f t="shared" si="3"/>
        <v>match</v>
      </c>
      <c r="J33" s="5" t="s">
        <v>591</v>
      </c>
    </row>
    <row r="34" spans="1:10" ht="15" customHeight="1" x14ac:dyDescent="0.2">
      <c r="A34" s="5" t="s">
        <v>466</v>
      </c>
      <c r="B34" s="5" t="s">
        <v>558</v>
      </c>
      <c r="C34" s="5" t="s">
        <v>544</v>
      </c>
      <c r="D34" s="5" t="s">
        <v>621</v>
      </c>
      <c r="E34" s="5">
        <v>100</v>
      </c>
      <c r="F34" s="5">
        <v>1</v>
      </c>
      <c r="G34" s="5">
        <v>100</v>
      </c>
      <c r="H34" s="3">
        <f t="shared" si="2"/>
        <v>0</v>
      </c>
      <c r="I34" s="3" t="str">
        <f t="shared" si="3"/>
        <v>match</v>
      </c>
      <c r="J34" s="5" t="s">
        <v>592</v>
      </c>
    </row>
    <row r="35" spans="1:10" ht="15" customHeight="1" x14ac:dyDescent="0.2">
      <c r="A35" s="5" t="s">
        <v>466</v>
      </c>
      <c r="B35" s="5" t="s">
        <v>558</v>
      </c>
      <c r="C35" s="5" t="s">
        <v>545</v>
      </c>
      <c r="D35" s="5" t="s">
        <v>621</v>
      </c>
      <c r="E35" s="5">
        <v>99</v>
      </c>
      <c r="F35" s="5">
        <v>0.8</v>
      </c>
      <c r="G35" s="5">
        <v>99</v>
      </c>
      <c r="H35" s="3">
        <f t="shared" si="2"/>
        <v>0</v>
      </c>
      <c r="I35" s="3" t="str">
        <f t="shared" si="3"/>
        <v>match</v>
      </c>
      <c r="J35" s="5" t="s">
        <v>593</v>
      </c>
    </row>
    <row r="36" spans="1:10" ht="15" customHeight="1" x14ac:dyDescent="0.2">
      <c r="A36" s="5" t="s">
        <v>466</v>
      </c>
      <c r="B36" s="5" t="s">
        <v>558</v>
      </c>
      <c r="C36" s="5" t="s">
        <v>546</v>
      </c>
      <c r="D36" s="5" t="s">
        <v>621</v>
      </c>
      <c r="E36" s="5">
        <v>90</v>
      </c>
      <c r="F36" s="5">
        <v>0</v>
      </c>
      <c r="G36" s="5">
        <v>90</v>
      </c>
      <c r="H36" s="3">
        <f t="shared" si="2"/>
        <v>0</v>
      </c>
      <c r="I36" s="3" t="str">
        <f t="shared" si="3"/>
        <v>match</v>
      </c>
      <c r="J36" s="5" t="s">
        <v>594</v>
      </c>
    </row>
    <row r="37" spans="1:10" ht="15" customHeight="1" x14ac:dyDescent="0.2">
      <c r="A37" s="5" t="s">
        <v>466</v>
      </c>
      <c r="B37" s="5" t="s">
        <v>558</v>
      </c>
      <c r="C37" s="5" t="s">
        <v>547</v>
      </c>
      <c r="D37" s="5" t="s">
        <v>621</v>
      </c>
      <c r="E37" s="5">
        <v>49</v>
      </c>
      <c r="F37" s="5">
        <v>0.2</v>
      </c>
      <c r="G37" s="5">
        <v>49</v>
      </c>
      <c r="H37" s="3">
        <f t="shared" si="2"/>
        <v>0</v>
      </c>
      <c r="I37" s="3" t="str">
        <f t="shared" si="3"/>
        <v>match</v>
      </c>
      <c r="J37" s="5" t="s">
        <v>595</v>
      </c>
    </row>
    <row r="38" spans="1:10" ht="15" customHeight="1" x14ac:dyDescent="0.2">
      <c r="A38" s="5" t="s">
        <v>466</v>
      </c>
      <c r="B38" s="5" t="s">
        <v>558</v>
      </c>
      <c r="C38" s="5" t="s">
        <v>548</v>
      </c>
      <c r="D38" s="5" t="s">
        <v>621</v>
      </c>
      <c r="E38" s="5">
        <v>49</v>
      </c>
      <c r="F38" s="5">
        <v>0.3</v>
      </c>
      <c r="G38" s="5">
        <v>49</v>
      </c>
      <c r="H38" s="3">
        <f t="shared" si="2"/>
        <v>0</v>
      </c>
      <c r="I38" s="3" t="str">
        <f t="shared" si="3"/>
        <v>match</v>
      </c>
      <c r="J38" s="5" t="s">
        <v>596</v>
      </c>
    </row>
    <row r="39" spans="1:10" ht="15" customHeight="1" x14ac:dyDescent="0.2">
      <c r="A39" s="5" t="s">
        <v>466</v>
      </c>
      <c r="B39" s="5" t="s">
        <v>558</v>
      </c>
      <c r="C39" s="5" t="s">
        <v>549</v>
      </c>
      <c r="D39" s="5" t="s">
        <v>621</v>
      </c>
      <c r="E39" s="5">
        <v>40</v>
      </c>
      <c r="F39" s="5">
        <v>0.1</v>
      </c>
      <c r="G39" s="5">
        <v>40</v>
      </c>
      <c r="H39" s="3">
        <f t="shared" si="2"/>
        <v>0</v>
      </c>
      <c r="I39" s="3" t="str">
        <f t="shared" si="3"/>
        <v>match</v>
      </c>
      <c r="J39" s="5" t="s">
        <v>597</v>
      </c>
    </row>
    <row r="40" spans="1:10" ht="15" customHeight="1" x14ac:dyDescent="0.2">
      <c r="A40" s="5" t="s">
        <v>466</v>
      </c>
      <c r="B40" s="5" t="s">
        <v>558</v>
      </c>
      <c r="C40" s="5" t="s">
        <v>550</v>
      </c>
      <c r="D40" s="5" t="s">
        <v>621</v>
      </c>
      <c r="E40" s="5">
        <v>49</v>
      </c>
      <c r="F40" s="5">
        <v>0.2</v>
      </c>
      <c r="G40" s="5">
        <v>49</v>
      </c>
      <c r="H40" s="3">
        <f t="shared" si="2"/>
        <v>0</v>
      </c>
      <c r="I40" s="3" t="str">
        <f t="shared" si="3"/>
        <v>match</v>
      </c>
      <c r="J40" s="5" t="s">
        <v>598</v>
      </c>
    </row>
    <row r="41" spans="1:10" ht="15" customHeight="1" x14ac:dyDescent="0.2">
      <c r="A41" s="5" t="s">
        <v>466</v>
      </c>
      <c r="B41" s="5" t="s">
        <v>558</v>
      </c>
      <c r="C41" s="5" t="s">
        <v>551</v>
      </c>
      <c r="D41" s="5" t="s">
        <v>621</v>
      </c>
      <c r="E41" s="5">
        <v>49</v>
      </c>
      <c r="F41" s="5">
        <v>0.3</v>
      </c>
      <c r="G41" s="5">
        <v>49</v>
      </c>
      <c r="H41" s="3">
        <f t="shared" si="2"/>
        <v>0</v>
      </c>
      <c r="I41" s="3" t="str">
        <f t="shared" si="3"/>
        <v>match</v>
      </c>
      <c r="J41" s="5" t="s">
        <v>599</v>
      </c>
    </row>
    <row r="42" spans="1:10" ht="15" customHeight="1" x14ac:dyDescent="0.2">
      <c r="A42" s="5" t="s">
        <v>466</v>
      </c>
      <c r="B42" s="5" t="s">
        <v>558</v>
      </c>
      <c r="C42" s="5" t="s">
        <v>552</v>
      </c>
      <c r="D42" s="5" t="s">
        <v>621</v>
      </c>
      <c r="E42" s="5">
        <v>40</v>
      </c>
      <c r="F42" s="5">
        <v>0.1</v>
      </c>
      <c r="G42" s="5">
        <v>40</v>
      </c>
      <c r="H42" s="3">
        <f t="shared" si="2"/>
        <v>0</v>
      </c>
      <c r="I42" s="3" t="str">
        <f t="shared" si="3"/>
        <v>match</v>
      </c>
      <c r="J42" s="5" t="s">
        <v>600</v>
      </c>
    </row>
    <row r="43" spans="1:10" ht="15" customHeight="1" x14ac:dyDescent="0.2">
      <c r="A43" s="5" t="s">
        <v>466</v>
      </c>
      <c r="B43" s="5" t="s">
        <v>558</v>
      </c>
      <c r="C43" s="5" t="s">
        <v>553</v>
      </c>
      <c r="D43" s="5" t="s">
        <v>621</v>
      </c>
      <c r="E43" s="5">
        <v>45985</v>
      </c>
      <c r="F43" s="5">
        <v>100</v>
      </c>
      <c r="G43" s="5">
        <v>45984</v>
      </c>
      <c r="H43" s="3">
        <f t="shared" si="2"/>
        <v>0</v>
      </c>
      <c r="I43" s="3" t="str">
        <f t="shared" si="3"/>
        <v>match</v>
      </c>
      <c r="J43" s="5" t="s">
        <v>601</v>
      </c>
    </row>
    <row r="44" spans="1:10" ht="15" customHeight="1" x14ac:dyDescent="0.2">
      <c r="A44" s="5" t="s">
        <v>466</v>
      </c>
      <c r="B44" s="5" t="s">
        <v>558</v>
      </c>
      <c r="C44" s="5" t="s">
        <v>554</v>
      </c>
      <c r="D44" s="5" t="s">
        <v>621</v>
      </c>
      <c r="E44" s="5">
        <v>45985</v>
      </c>
      <c r="F44" s="5">
        <v>100</v>
      </c>
      <c r="G44" s="5">
        <v>45984</v>
      </c>
      <c r="H44" s="3">
        <f t="shared" si="2"/>
        <v>0</v>
      </c>
      <c r="I44" s="3" t="str">
        <f t="shared" si="3"/>
        <v>match</v>
      </c>
      <c r="J44" s="5" t="s">
        <v>602</v>
      </c>
    </row>
    <row r="45" spans="1:10" ht="15" customHeight="1" x14ac:dyDescent="0.2">
      <c r="A45" s="5" t="s">
        <v>466</v>
      </c>
      <c r="B45" s="5" t="s">
        <v>558</v>
      </c>
      <c r="C45" s="5" t="s">
        <v>555</v>
      </c>
      <c r="D45" s="5" t="s">
        <v>621</v>
      </c>
      <c r="E45" s="5">
        <v>-48.9</v>
      </c>
      <c r="F45" s="5">
        <v>0.1</v>
      </c>
      <c r="G45" s="5">
        <v>-48.936651878914397</v>
      </c>
      <c r="H45" s="3">
        <f t="shared" si="2"/>
        <v>0</v>
      </c>
      <c r="I45" s="3" t="str">
        <f t="shared" si="3"/>
        <v>match</v>
      </c>
      <c r="J45" s="5" t="s">
        <v>603</v>
      </c>
    </row>
    <row r="46" spans="1:10" ht="15" customHeight="1" x14ac:dyDescent="0.2">
      <c r="A46" s="5" t="s">
        <v>466</v>
      </c>
      <c r="B46" s="5" t="s">
        <v>558</v>
      </c>
      <c r="C46" s="5" t="s">
        <v>556</v>
      </c>
      <c r="D46" s="5" t="s">
        <v>621</v>
      </c>
      <c r="E46" s="5">
        <v>-939</v>
      </c>
      <c r="F46" s="5">
        <v>1</v>
      </c>
      <c r="G46" s="5">
        <v>-939</v>
      </c>
      <c r="H46" s="3">
        <f t="shared" si="2"/>
        <v>0</v>
      </c>
      <c r="I46" s="3" t="str">
        <f t="shared" si="3"/>
        <v>match</v>
      </c>
      <c r="J46" s="5" t="s">
        <v>604</v>
      </c>
    </row>
    <row r="47" spans="1:10" ht="15" customHeight="1" x14ac:dyDescent="0.2">
      <c r="A47" s="5" t="s">
        <v>466</v>
      </c>
      <c r="B47" s="5" t="s">
        <v>558</v>
      </c>
      <c r="C47" s="5" t="s">
        <v>557</v>
      </c>
      <c r="D47" s="5" t="s">
        <v>621</v>
      </c>
      <c r="E47" s="5">
        <v>521</v>
      </c>
      <c r="F47" s="5">
        <v>5</v>
      </c>
      <c r="G47" s="5">
        <v>521</v>
      </c>
      <c r="H47" s="3">
        <f t="shared" si="2"/>
        <v>0</v>
      </c>
      <c r="I47" s="3" t="str">
        <f t="shared" si="3"/>
        <v>match</v>
      </c>
      <c r="J47" s="5" t="s">
        <v>605</v>
      </c>
    </row>
    <row r="48" spans="1:10" ht="15" customHeight="1" x14ac:dyDescent="0.2">
      <c r="A48" s="5" t="s">
        <v>466</v>
      </c>
      <c r="B48" s="5" t="s">
        <v>559</v>
      </c>
      <c r="C48" s="5" t="s">
        <v>544</v>
      </c>
      <c r="D48" s="5" t="s">
        <v>621</v>
      </c>
      <c r="E48" s="5">
        <v>100</v>
      </c>
      <c r="F48" s="5">
        <v>1</v>
      </c>
      <c r="G48" s="5">
        <v>100</v>
      </c>
      <c r="H48" s="3">
        <f t="shared" si="2"/>
        <v>0</v>
      </c>
      <c r="I48" s="3" t="str">
        <f t="shared" si="3"/>
        <v>match</v>
      </c>
      <c r="J48" s="5" t="s">
        <v>606</v>
      </c>
    </row>
    <row r="49" spans="1:10" ht="15" customHeight="1" x14ac:dyDescent="0.2">
      <c r="A49" s="5" t="s">
        <v>466</v>
      </c>
      <c r="B49" s="5" t="s">
        <v>559</v>
      </c>
      <c r="C49" s="5" t="s">
        <v>545</v>
      </c>
      <c r="D49" s="5" t="s">
        <v>621</v>
      </c>
      <c r="E49" s="5">
        <v>99</v>
      </c>
      <c r="F49" s="5">
        <v>0.8</v>
      </c>
      <c r="G49" s="5">
        <v>99</v>
      </c>
      <c r="H49" s="3">
        <f t="shared" si="2"/>
        <v>0</v>
      </c>
      <c r="I49" s="3" t="str">
        <f t="shared" si="3"/>
        <v>match</v>
      </c>
      <c r="J49" s="5" t="s">
        <v>607</v>
      </c>
    </row>
    <row r="50" spans="1:10" ht="15" customHeight="1" x14ac:dyDescent="0.2">
      <c r="A50" s="5" t="s">
        <v>466</v>
      </c>
      <c r="B50" s="5" t="s">
        <v>559</v>
      </c>
      <c r="C50" s="5" t="s">
        <v>546</v>
      </c>
      <c r="D50" s="5" t="s">
        <v>621</v>
      </c>
      <c r="E50" s="5">
        <v>90</v>
      </c>
      <c r="F50" s="5">
        <v>0</v>
      </c>
      <c r="G50" s="5">
        <v>90</v>
      </c>
      <c r="H50" s="3">
        <f t="shared" si="2"/>
        <v>0</v>
      </c>
      <c r="I50" s="3" t="str">
        <f t="shared" si="3"/>
        <v>match</v>
      </c>
      <c r="J50" s="5" t="s">
        <v>608</v>
      </c>
    </row>
    <row r="51" spans="1:10" ht="15" customHeight="1" x14ac:dyDescent="0.2">
      <c r="A51" s="5" t="s">
        <v>466</v>
      </c>
      <c r="B51" s="5" t="s">
        <v>559</v>
      </c>
      <c r="C51" s="5" t="s">
        <v>547</v>
      </c>
      <c r="D51" s="5" t="s">
        <v>621</v>
      </c>
      <c r="E51" s="5">
        <v>49</v>
      </c>
      <c r="F51" s="5">
        <v>0.3</v>
      </c>
      <c r="G51" s="5">
        <v>49</v>
      </c>
      <c r="H51" s="3">
        <f t="shared" si="2"/>
        <v>0</v>
      </c>
      <c r="I51" s="3" t="str">
        <f t="shared" si="3"/>
        <v>match</v>
      </c>
      <c r="J51" s="5" t="s">
        <v>609</v>
      </c>
    </row>
    <row r="52" spans="1:10" ht="15" customHeight="1" x14ac:dyDescent="0.2">
      <c r="A52" s="5" t="s">
        <v>466</v>
      </c>
      <c r="B52" s="5" t="s">
        <v>559</v>
      </c>
      <c r="C52" s="5" t="s">
        <v>548</v>
      </c>
      <c r="D52" s="5" t="s">
        <v>621</v>
      </c>
      <c r="E52" s="5">
        <v>49</v>
      </c>
      <c r="F52" s="5">
        <v>0.3</v>
      </c>
      <c r="G52" s="5">
        <v>49</v>
      </c>
      <c r="H52" s="3">
        <f t="shared" si="2"/>
        <v>0</v>
      </c>
      <c r="I52" s="3" t="str">
        <f t="shared" si="3"/>
        <v>match</v>
      </c>
      <c r="J52" s="5" t="s">
        <v>610</v>
      </c>
    </row>
    <row r="53" spans="1:10" ht="15" customHeight="1" x14ac:dyDescent="0.2">
      <c r="A53" s="5" t="s">
        <v>466</v>
      </c>
      <c r="B53" s="5" t="s">
        <v>559</v>
      </c>
      <c r="C53" s="5" t="s">
        <v>549</v>
      </c>
      <c r="D53" s="5" t="s">
        <v>621</v>
      </c>
      <c r="E53" s="5">
        <v>40</v>
      </c>
      <c r="F53" s="5">
        <v>0.3</v>
      </c>
      <c r="G53" s="5">
        <v>40</v>
      </c>
      <c r="H53" s="3">
        <f t="shared" si="2"/>
        <v>0</v>
      </c>
      <c r="I53" s="3" t="str">
        <f t="shared" si="3"/>
        <v>match</v>
      </c>
      <c r="J53" s="5" t="s">
        <v>611</v>
      </c>
    </row>
    <row r="54" spans="1:10" ht="15" customHeight="1" x14ac:dyDescent="0.2">
      <c r="A54" s="5" t="s">
        <v>466</v>
      </c>
      <c r="B54" s="5" t="s">
        <v>559</v>
      </c>
      <c r="C54" s="5" t="s">
        <v>550</v>
      </c>
      <c r="D54" s="5" t="s">
        <v>621</v>
      </c>
      <c r="E54" s="5">
        <v>49</v>
      </c>
      <c r="F54" s="5">
        <v>0.3</v>
      </c>
      <c r="G54" s="5">
        <v>49</v>
      </c>
      <c r="H54" s="3">
        <f t="shared" si="2"/>
        <v>0</v>
      </c>
      <c r="I54" s="3" t="str">
        <f t="shared" si="3"/>
        <v>match</v>
      </c>
      <c r="J54" s="5" t="s">
        <v>612</v>
      </c>
    </row>
    <row r="55" spans="1:10" ht="15" customHeight="1" x14ac:dyDescent="0.2">
      <c r="A55" s="5" t="s">
        <v>466</v>
      </c>
      <c r="B55" s="5" t="s">
        <v>559</v>
      </c>
      <c r="C55" s="5" t="s">
        <v>551</v>
      </c>
      <c r="D55" s="5" t="s">
        <v>621</v>
      </c>
      <c r="E55" s="5">
        <v>49</v>
      </c>
      <c r="F55" s="5">
        <v>0.3</v>
      </c>
      <c r="G55" s="5">
        <v>49</v>
      </c>
      <c r="H55" s="3">
        <f t="shared" si="2"/>
        <v>0</v>
      </c>
      <c r="I55" s="3" t="str">
        <f t="shared" si="3"/>
        <v>match</v>
      </c>
      <c r="J55" s="5" t="s">
        <v>613</v>
      </c>
    </row>
    <row r="56" spans="1:10" ht="15" customHeight="1" x14ac:dyDescent="0.2">
      <c r="A56" s="5" t="s">
        <v>466</v>
      </c>
      <c r="B56" s="5" t="s">
        <v>559</v>
      </c>
      <c r="C56" s="5" t="s">
        <v>552</v>
      </c>
      <c r="D56" s="5" t="s">
        <v>621</v>
      </c>
      <c r="E56" s="5">
        <v>40</v>
      </c>
      <c r="F56" s="5">
        <v>0.3</v>
      </c>
      <c r="G56" s="5">
        <v>40</v>
      </c>
      <c r="H56" s="3">
        <f t="shared" si="2"/>
        <v>0</v>
      </c>
      <c r="I56" s="3" t="str">
        <f t="shared" si="3"/>
        <v>match</v>
      </c>
      <c r="J56" s="5" t="s">
        <v>614</v>
      </c>
    </row>
    <row r="57" spans="1:10" ht="15" customHeight="1" x14ac:dyDescent="0.2">
      <c r="A57" s="5" t="s">
        <v>466</v>
      </c>
      <c r="B57" s="5" t="s">
        <v>559</v>
      </c>
      <c r="C57" s="5" t="s">
        <v>553</v>
      </c>
      <c r="D57" s="5" t="s">
        <v>621</v>
      </c>
      <c r="E57" s="5">
        <v>45981</v>
      </c>
      <c r="F57" s="5">
        <v>700</v>
      </c>
      <c r="G57" s="5">
        <v>45980</v>
      </c>
      <c r="H57" s="3">
        <f t="shared" si="2"/>
        <v>0</v>
      </c>
      <c r="I57" s="3" t="str">
        <f t="shared" si="3"/>
        <v>match</v>
      </c>
      <c r="J57" s="5" t="s">
        <v>615</v>
      </c>
    </row>
    <row r="58" spans="1:10" ht="15" customHeight="1" x14ac:dyDescent="0.2">
      <c r="A58" s="5" t="s">
        <v>466</v>
      </c>
      <c r="B58" s="5" t="s">
        <v>559</v>
      </c>
      <c r="C58" s="5" t="s">
        <v>554</v>
      </c>
      <c r="D58" s="5" t="s">
        <v>621</v>
      </c>
      <c r="E58" s="5">
        <v>45985</v>
      </c>
      <c r="F58" s="5">
        <v>700</v>
      </c>
      <c r="G58" s="5">
        <v>45984</v>
      </c>
      <c r="H58" s="3">
        <f t="shared" si="2"/>
        <v>0</v>
      </c>
      <c r="I58" s="3" t="str">
        <f t="shared" si="3"/>
        <v>match</v>
      </c>
      <c r="J58" s="5" t="s">
        <v>616</v>
      </c>
    </row>
    <row r="59" spans="1:10" ht="15" customHeight="1" x14ac:dyDescent="0.2">
      <c r="A59" s="5" t="s">
        <v>466</v>
      </c>
      <c r="B59" s="5" t="s">
        <v>559</v>
      </c>
      <c r="C59" s="5" t="s">
        <v>555</v>
      </c>
      <c r="D59" s="5" t="s">
        <v>621</v>
      </c>
      <c r="E59" s="5">
        <v>-49</v>
      </c>
      <c r="F59" s="5">
        <v>2.9</v>
      </c>
      <c r="G59" s="5">
        <v>-48.9830578512396</v>
      </c>
      <c r="H59" s="3">
        <f t="shared" si="2"/>
        <v>0</v>
      </c>
      <c r="I59" s="3" t="str">
        <f t="shared" si="3"/>
        <v>match</v>
      </c>
      <c r="J59" s="5" t="s">
        <v>617</v>
      </c>
    </row>
    <row r="60" spans="1:10" ht="15" customHeight="1" x14ac:dyDescent="0.2">
      <c r="A60" s="5" t="s">
        <v>466</v>
      </c>
      <c r="B60" s="5" t="s">
        <v>559</v>
      </c>
      <c r="C60" s="5" t="s">
        <v>556</v>
      </c>
      <c r="D60" s="5" t="s">
        <v>621</v>
      </c>
      <c r="E60" s="5">
        <v>-939</v>
      </c>
      <c r="F60" s="5">
        <v>4</v>
      </c>
      <c r="G60" s="5">
        <v>-939</v>
      </c>
      <c r="H60" s="3">
        <f t="shared" si="2"/>
        <v>0</v>
      </c>
      <c r="I60" s="3" t="str">
        <f t="shared" si="3"/>
        <v>match</v>
      </c>
      <c r="J60" s="5" t="s">
        <v>618</v>
      </c>
    </row>
    <row r="61" spans="1:10" ht="15" customHeight="1" x14ac:dyDescent="0.2">
      <c r="A61" s="5" t="s">
        <v>466</v>
      </c>
      <c r="B61" s="5" t="s">
        <v>559</v>
      </c>
      <c r="C61" s="5" t="s">
        <v>557</v>
      </c>
      <c r="D61" s="5" t="s">
        <v>621</v>
      </c>
      <c r="E61" s="5">
        <v>393</v>
      </c>
      <c r="F61" s="5">
        <v>10</v>
      </c>
      <c r="G61" s="5">
        <v>393</v>
      </c>
      <c r="H61" s="3">
        <f t="shared" si="2"/>
        <v>0</v>
      </c>
      <c r="I61" s="3" t="str">
        <f t="shared" si="3"/>
        <v>match</v>
      </c>
      <c r="J61" s="5" t="s">
        <v>619</v>
      </c>
    </row>
    <row r="62" spans="1:10" ht="15" customHeight="1" x14ac:dyDescent="0.2">
      <c r="A62" s="5" t="s">
        <v>466</v>
      </c>
      <c r="B62" s="5" t="s">
        <v>13</v>
      </c>
      <c r="C62" s="5" t="s">
        <v>620</v>
      </c>
      <c r="D62" s="5" t="s">
        <v>621</v>
      </c>
      <c r="E62" s="5">
        <v>367000</v>
      </c>
      <c r="F62" s="5">
        <v>6000</v>
      </c>
      <c r="G62" s="5">
        <v>367445.66666666698</v>
      </c>
      <c r="H62" s="3">
        <f t="shared" si="2"/>
        <v>0</v>
      </c>
      <c r="I62" s="3" t="str">
        <f t="shared" si="3"/>
        <v>match</v>
      </c>
      <c r="J62" s="5" t="s">
        <v>14</v>
      </c>
    </row>
    <row r="63" spans="1:10" ht="15" customHeight="1" x14ac:dyDescent="0.2">
      <c r="A63" s="5" t="s">
        <v>466</v>
      </c>
      <c r="B63" s="5" t="s">
        <v>13</v>
      </c>
      <c r="C63" s="5" t="s">
        <v>622</v>
      </c>
      <c r="D63" s="5" t="s">
        <v>621</v>
      </c>
      <c r="E63" s="5">
        <v>368000</v>
      </c>
      <c r="F63" s="5">
        <v>6000</v>
      </c>
      <c r="G63" s="5">
        <v>367872</v>
      </c>
      <c r="H63" s="3">
        <f t="shared" si="2"/>
        <v>0</v>
      </c>
      <c r="I63" s="3" t="str">
        <f t="shared" si="3"/>
        <v>match</v>
      </c>
      <c r="J63" s="5" t="s">
        <v>15</v>
      </c>
    </row>
    <row r="64" spans="1:10" ht="15" customHeight="1" x14ac:dyDescent="0.2">
      <c r="A64" s="5" t="s">
        <v>466</v>
      </c>
      <c r="B64" s="5" t="s">
        <v>13</v>
      </c>
      <c r="C64" s="5" t="s">
        <v>16</v>
      </c>
      <c r="D64" s="5" t="s">
        <v>621</v>
      </c>
      <c r="E64" s="5">
        <v>34300</v>
      </c>
      <c r="F64" s="5">
        <v>400</v>
      </c>
      <c r="G64" s="5">
        <v>34309.565715964702</v>
      </c>
      <c r="H64" s="3">
        <f t="shared" si="2"/>
        <v>0</v>
      </c>
      <c r="I64" s="3" t="str">
        <f t="shared" si="3"/>
        <v>match</v>
      </c>
      <c r="J64" s="5" t="s">
        <v>17</v>
      </c>
    </row>
    <row r="65" spans="1:10" ht="15" customHeight="1" x14ac:dyDescent="0.2">
      <c r="A65" s="5" t="s">
        <v>466</v>
      </c>
      <c r="B65" s="5" t="s">
        <v>13</v>
      </c>
      <c r="C65" s="5" t="s">
        <v>18</v>
      </c>
      <c r="D65" s="5" t="s">
        <v>621</v>
      </c>
      <c r="E65" s="5">
        <v>9.3399999999999997E-2</v>
      </c>
      <c r="F65" s="5">
        <v>6.9999999999999999E-4</v>
      </c>
      <c r="G65" s="5">
        <v>9.3373167323508005E-2</v>
      </c>
      <c r="H65" s="3">
        <f t="shared" si="2"/>
        <v>0</v>
      </c>
      <c r="I65" s="3" t="str">
        <f t="shared" si="3"/>
        <v>match</v>
      </c>
      <c r="J65" s="5" t="s">
        <v>19</v>
      </c>
    </row>
    <row r="66" spans="1:10" ht="15" customHeight="1" x14ac:dyDescent="0.2">
      <c r="A66" s="5" t="s">
        <v>466</v>
      </c>
      <c r="B66" s="5" t="s">
        <v>13</v>
      </c>
      <c r="C66" s="5" t="s">
        <v>20</v>
      </c>
      <c r="D66" s="5" t="s">
        <v>624</v>
      </c>
      <c r="E66" s="5">
        <v>3.2599999999999997E-2</v>
      </c>
      <c r="F66" s="5">
        <v>2.0000000000000001E-4</v>
      </c>
      <c r="G66" s="5">
        <v>3.2620856696724897E-2</v>
      </c>
      <c r="H66" s="3">
        <f t="shared" si="2"/>
        <v>0</v>
      </c>
      <c r="I66" s="3" t="str">
        <f t="shared" si="3"/>
        <v>match</v>
      </c>
      <c r="J66" s="5" t="s">
        <v>21</v>
      </c>
    </row>
    <row r="67" spans="1:10" ht="15" customHeight="1" x14ac:dyDescent="0.2">
      <c r="A67" s="5" t="s">
        <v>466</v>
      </c>
      <c r="B67" s="5" t="s">
        <v>13</v>
      </c>
      <c r="C67" s="5" t="s">
        <v>22</v>
      </c>
      <c r="D67" s="5" t="s">
        <v>621</v>
      </c>
      <c r="E67" s="5">
        <v>0.378</v>
      </c>
      <c r="F67" s="5">
        <v>4.0000000000000001E-3</v>
      </c>
      <c r="G67" s="5">
        <v>0.37808806728754002</v>
      </c>
      <c r="H67" s="3">
        <f t="shared" ref="H67:H130" si="4">IFERROR(IF(NOT(G67=""),ABS(ROUNDDOWN(E67-G67, 3 - (1+INT(LOG10(ABS(E67)))))),""),IF(AND(E67=0,NOT(E67="")),ABS(ROUNDDOWN(E67-G67,0)),""))</f>
        <v>0</v>
      </c>
      <c r="I67" s="3" t="str">
        <f t="shared" ref="I67:I130" si="5">IF(NOT(H67=""),IF(H67&lt;=F67,"match",IF(H67&lt;3*F67,"partial match","no match")),"")</f>
        <v>match</v>
      </c>
      <c r="J67" s="5" t="s">
        <v>23</v>
      </c>
    </row>
    <row r="68" spans="1:10" ht="15" customHeight="1" x14ac:dyDescent="0.2">
      <c r="A68" s="5" t="s">
        <v>466</v>
      </c>
      <c r="B68" s="5" t="s">
        <v>13</v>
      </c>
      <c r="C68" s="5" t="s">
        <v>24</v>
      </c>
      <c r="D68" s="5" t="s">
        <v>621</v>
      </c>
      <c r="E68" s="5">
        <v>1.38</v>
      </c>
      <c r="F68" s="5">
        <v>0.01</v>
      </c>
      <c r="G68" s="5">
        <v>1.3829368307088801</v>
      </c>
      <c r="H68" s="3">
        <f t="shared" si="4"/>
        <v>0</v>
      </c>
      <c r="I68" s="3" t="str">
        <f t="shared" si="5"/>
        <v>match</v>
      </c>
      <c r="J68" s="5" t="s">
        <v>25</v>
      </c>
    </row>
    <row r="69" spans="1:10" ht="15" customHeight="1" x14ac:dyDescent="0.2">
      <c r="A69" s="5" t="s">
        <v>466</v>
      </c>
      <c r="B69" s="5" t="s">
        <v>13</v>
      </c>
      <c r="C69" s="5" t="s">
        <v>26</v>
      </c>
      <c r="D69" s="5" t="s">
        <v>621</v>
      </c>
      <c r="E69" s="5">
        <v>0.72299999999999998</v>
      </c>
      <c r="F69" s="5">
        <v>3.0000000000000001E-3</v>
      </c>
      <c r="G69" s="5">
        <v>0.72309882692718896</v>
      </c>
      <c r="H69" s="3">
        <f t="shared" si="4"/>
        <v>0</v>
      </c>
      <c r="I69" s="3" t="str">
        <f t="shared" si="5"/>
        <v>match</v>
      </c>
      <c r="J69" s="5" t="s">
        <v>27</v>
      </c>
    </row>
    <row r="70" spans="1:10" ht="15" customHeight="1" x14ac:dyDescent="0.2">
      <c r="A70" s="5" t="s">
        <v>466</v>
      </c>
      <c r="B70" s="5" t="s">
        <v>13</v>
      </c>
      <c r="C70" s="5" t="s">
        <v>28</v>
      </c>
      <c r="D70" s="5" t="s">
        <v>621</v>
      </c>
      <c r="E70" s="5">
        <v>0.38300000000000001</v>
      </c>
      <c r="F70" s="5">
        <v>4.0000000000000001E-3</v>
      </c>
      <c r="G70" s="5">
        <v>0.38293683070888301</v>
      </c>
      <c r="H70" s="3">
        <f t="shared" si="4"/>
        <v>0</v>
      </c>
      <c r="I70" s="3" t="str">
        <f t="shared" si="5"/>
        <v>match</v>
      </c>
      <c r="J70" s="5" t="s">
        <v>29</v>
      </c>
    </row>
    <row r="71" spans="1:10" ht="15" customHeight="1" x14ac:dyDescent="0.2">
      <c r="A71" s="5" t="s">
        <v>466</v>
      </c>
      <c r="B71" s="5" t="s">
        <v>13</v>
      </c>
      <c r="C71" s="5" t="s">
        <v>30</v>
      </c>
      <c r="D71" s="5" t="s">
        <v>621</v>
      </c>
      <c r="E71" s="5">
        <v>45.6</v>
      </c>
      <c r="F71" s="5">
        <v>2.8</v>
      </c>
      <c r="G71" s="5">
        <v>45.563098496940903</v>
      </c>
      <c r="H71" s="3">
        <f t="shared" si="4"/>
        <v>0</v>
      </c>
      <c r="I71" s="3" t="str">
        <f t="shared" si="5"/>
        <v>match</v>
      </c>
      <c r="J71" s="5" t="s">
        <v>31</v>
      </c>
    </row>
    <row r="72" spans="1:10" ht="15" customHeight="1" x14ac:dyDescent="0.2">
      <c r="A72" s="5" t="s">
        <v>466</v>
      </c>
      <c r="B72" s="5" t="s">
        <v>13</v>
      </c>
      <c r="C72" s="5" t="s">
        <v>32</v>
      </c>
      <c r="D72" s="5" t="s">
        <v>621</v>
      </c>
      <c r="E72" s="5">
        <v>125</v>
      </c>
      <c r="F72" s="5">
        <v>1</v>
      </c>
      <c r="G72" s="5">
        <v>125.05998560690701</v>
      </c>
      <c r="H72" s="3">
        <f t="shared" si="4"/>
        <v>0</v>
      </c>
      <c r="I72" s="3" t="str">
        <f t="shared" si="5"/>
        <v>match</v>
      </c>
      <c r="J72" s="5" t="s">
        <v>33</v>
      </c>
    </row>
    <row r="73" spans="1:10" ht="15" customHeight="1" x14ac:dyDescent="0.2">
      <c r="A73" s="5" t="s">
        <v>466</v>
      </c>
      <c r="B73" s="5" t="s">
        <v>13</v>
      </c>
      <c r="C73" s="5" t="s">
        <v>34</v>
      </c>
      <c r="D73" s="5" t="s">
        <v>621</v>
      </c>
      <c r="E73" s="5">
        <v>93.3</v>
      </c>
      <c r="F73" s="5">
        <v>0.5</v>
      </c>
      <c r="G73" s="5">
        <v>93.269676082545303</v>
      </c>
      <c r="H73" s="3">
        <f t="shared" si="4"/>
        <v>0</v>
      </c>
      <c r="I73" s="3" t="str">
        <f t="shared" si="5"/>
        <v>match</v>
      </c>
      <c r="J73" s="5" t="s">
        <v>35</v>
      </c>
    </row>
    <row r="74" spans="1:10" ht="15" customHeight="1" x14ac:dyDescent="0.2">
      <c r="A74" s="5" t="s">
        <v>466</v>
      </c>
      <c r="B74" s="5" t="s">
        <v>13</v>
      </c>
      <c r="C74" s="5" t="s">
        <v>36</v>
      </c>
      <c r="D74" s="5" t="s">
        <v>621</v>
      </c>
      <c r="E74" s="5">
        <v>82</v>
      </c>
      <c r="F74" s="5">
        <v>0.5</v>
      </c>
      <c r="G74" s="5">
        <v>82.004021857778397</v>
      </c>
      <c r="H74" s="3">
        <f t="shared" si="4"/>
        <v>0</v>
      </c>
      <c r="I74" s="3" t="str">
        <f t="shared" si="5"/>
        <v>match</v>
      </c>
      <c r="J74" s="5" t="s">
        <v>37</v>
      </c>
    </row>
    <row r="75" spans="1:10" ht="15" customHeight="1" x14ac:dyDescent="0.2">
      <c r="A75" s="5" t="s">
        <v>466</v>
      </c>
      <c r="B75" s="5" t="s">
        <v>13</v>
      </c>
      <c r="C75" s="5" t="s">
        <v>38</v>
      </c>
      <c r="D75" s="5" t="s">
        <v>621</v>
      </c>
      <c r="E75" s="5">
        <v>70.900000000000006</v>
      </c>
      <c r="F75" s="5">
        <v>0.4</v>
      </c>
      <c r="G75" s="5">
        <v>70.902148400936099</v>
      </c>
      <c r="H75" s="3">
        <f t="shared" si="4"/>
        <v>0</v>
      </c>
      <c r="I75" s="3" t="str">
        <f t="shared" si="5"/>
        <v>match</v>
      </c>
      <c r="J75" s="5" t="s">
        <v>39</v>
      </c>
    </row>
    <row r="76" spans="1:10" ht="15" customHeight="1" x14ac:dyDescent="0.2">
      <c r="A76" s="5" t="s">
        <v>466</v>
      </c>
      <c r="B76" s="5" t="s">
        <v>13</v>
      </c>
      <c r="C76" s="5" t="s">
        <v>40</v>
      </c>
      <c r="D76" s="5" t="s">
        <v>621</v>
      </c>
      <c r="E76" s="5">
        <v>0.879</v>
      </c>
      <c r="F76" s="5">
        <v>1E-3</v>
      </c>
      <c r="G76" s="5">
        <v>0.87921418087914505</v>
      </c>
      <c r="H76" s="3">
        <f t="shared" si="4"/>
        <v>0</v>
      </c>
      <c r="I76" s="3" t="str">
        <f t="shared" si="5"/>
        <v>match</v>
      </c>
      <c r="J76" s="5" t="s">
        <v>41</v>
      </c>
    </row>
    <row r="77" spans="1:10" ht="15" customHeight="1" x14ac:dyDescent="0.2">
      <c r="A77" s="5" t="s">
        <v>466</v>
      </c>
      <c r="B77" s="5" t="s">
        <v>13</v>
      </c>
      <c r="C77" s="5" t="s">
        <v>42</v>
      </c>
      <c r="D77" s="5" t="s">
        <v>621</v>
      </c>
      <c r="E77" s="5">
        <v>0.76</v>
      </c>
      <c r="F77" s="5">
        <v>1E-3</v>
      </c>
      <c r="G77" s="5">
        <v>0.76018435336031798</v>
      </c>
      <c r="H77" s="3">
        <f t="shared" si="4"/>
        <v>0</v>
      </c>
      <c r="I77" s="3" t="str">
        <f t="shared" si="5"/>
        <v>match</v>
      </c>
      <c r="J77" s="5" t="s">
        <v>43</v>
      </c>
    </row>
    <row r="78" spans="1:10" ht="15" customHeight="1" x14ac:dyDescent="0.2">
      <c r="A78" s="5" t="s">
        <v>466</v>
      </c>
      <c r="B78" s="5" t="s">
        <v>13</v>
      </c>
      <c r="C78" s="5" t="s">
        <v>44</v>
      </c>
      <c r="D78" s="5" t="s">
        <v>621</v>
      </c>
      <c r="E78" s="5">
        <v>0.47799999999999998</v>
      </c>
      <c r="F78" s="5">
        <v>3.0000000000000001E-3</v>
      </c>
      <c r="G78" s="5">
        <v>0.47824560946827799</v>
      </c>
      <c r="H78" s="3">
        <f t="shared" si="4"/>
        <v>0</v>
      </c>
      <c r="I78" s="3" t="str">
        <f t="shared" si="5"/>
        <v>match</v>
      </c>
      <c r="J78" s="5" t="s">
        <v>45</v>
      </c>
    </row>
    <row r="79" spans="1:10" ht="15" customHeight="1" x14ac:dyDescent="0.2">
      <c r="A79" s="5" t="s">
        <v>466</v>
      </c>
      <c r="B79" s="5" t="s">
        <v>13</v>
      </c>
      <c r="C79" s="5" t="s">
        <v>46</v>
      </c>
      <c r="D79" s="5" t="s">
        <v>621</v>
      </c>
      <c r="E79" s="5">
        <v>0.67800000000000005</v>
      </c>
      <c r="F79" s="5">
        <v>3.0000000000000001E-3</v>
      </c>
      <c r="G79" s="5">
        <v>0.67848373904375703</v>
      </c>
      <c r="H79" s="3">
        <f t="shared" si="4"/>
        <v>0</v>
      </c>
      <c r="I79" s="3" t="str">
        <f t="shared" si="5"/>
        <v>match</v>
      </c>
      <c r="J79" s="5" t="s">
        <v>47</v>
      </c>
    </row>
    <row r="80" spans="1:10" ht="15" customHeight="1" x14ac:dyDescent="0.2">
      <c r="A80" s="5" t="s">
        <v>466</v>
      </c>
      <c r="B80" s="5" t="s">
        <v>13</v>
      </c>
      <c r="C80" s="5" t="s">
        <v>48</v>
      </c>
      <c r="D80" s="5" t="s">
        <v>625</v>
      </c>
      <c r="E80" s="5"/>
      <c r="F80" s="5"/>
      <c r="G80" s="5"/>
      <c r="H80" s="3" t="str">
        <f t="shared" si="4"/>
        <v/>
      </c>
      <c r="I80" s="3" t="str">
        <f t="shared" si="5"/>
        <v/>
      </c>
      <c r="J80" s="5" t="s">
        <v>49</v>
      </c>
    </row>
    <row r="81" spans="1:10" ht="15" customHeight="1" x14ac:dyDescent="0.2">
      <c r="A81" s="5" t="s">
        <v>466</v>
      </c>
      <c r="B81" s="5" t="s">
        <v>13</v>
      </c>
      <c r="C81" s="5" t="s">
        <v>50</v>
      </c>
      <c r="D81" s="5" t="s">
        <v>625</v>
      </c>
      <c r="E81" s="5"/>
      <c r="F81" s="5"/>
      <c r="G81" s="5"/>
      <c r="H81" s="3" t="str">
        <f t="shared" si="4"/>
        <v/>
      </c>
      <c r="I81" s="3" t="str">
        <f t="shared" si="5"/>
        <v/>
      </c>
      <c r="J81" s="5" t="s">
        <v>51</v>
      </c>
    </row>
    <row r="82" spans="1:10" ht="15" customHeight="1" x14ac:dyDescent="0.2">
      <c r="A82" s="5" t="s">
        <v>466</v>
      </c>
      <c r="B82" s="5" t="s">
        <v>13</v>
      </c>
      <c r="C82" s="5" t="s">
        <v>52</v>
      </c>
      <c r="D82" s="5" t="s">
        <v>624</v>
      </c>
      <c r="E82" s="5">
        <v>1.29</v>
      </c>
      <c r="F82" s="5">
        <v>0.01</v>
      </c>
      <c r="G82" s="5">
        <v>1.29407513225381</v>
      </c>
      <c r="H82" s="3">
        <f t="shared" si="4"/>
        <v>0</v>
      </c>
      <c r="I82" s="3" t="str">
        <f t="shared" si="5"/>
        <v>match</v>
      </c>
      <c r="J82" s="5" t="s">
        <v>53</v>
      </c>
    </row>
    <row r="83" spans="1:10" ht="15" customHeight="1" x14ac:dyDescent="0.2">
      <c r="A83" s="5" t="s">
        <v>466</v>
      </c>
      <c r="B83" s="5" t="s">
        <v>13</v>
      </c>
      <c r="C83" s="5" t="s">
        <v>54</v>
      </c>
      <c r="D83" s="5" t="s">
        <v>624</v>
      </c>
      <c r="E83" s="5">
        <v>1.61</v>
      </c>
      <c r="F83" s="5">
        <v>0.01</v>
      </c>
      <c r="G83" s="5">
        <v>1.6169426078576901</v>
      </c>
      <c r="H83" s="3">
        <f t="shared" si="4"/>
        <v>0</v>
      </c>
      <c r="I83" s="3" t="str">
        <f t="shared" si="5"/>
        <v>match</v>
      </c>
      <c r="J83" s="5" t="s">
        <v>55</v>
      </c>
    </row>
    <row r="84" spans="1:10" ht="15" customHeight="1" x14ac:dyDescent="0.2">
      <c r="A84" s="5" t="s">
        <v>466</v>
      </c>
      <c r="B84" s="5" t="s">
        <v>13</v>
      </c>
      <c r="C84" s="5" t="s">
        <v>56</v>
      </c>
      <c r="D84" s="5" t="s">
        <v>625</v>
      </c>
      <c r="E84" s="5"/>
      <c r="F84" s="5"/>
      <c r="G84" s="5"/>
      <c r="H84" s="3" t="str">
        <f t="shared" si="4"/>
        <v/>
      </c>
      <c r="I84" s="3" t="str">
        <f t="shared" si="5"/>
        <v/>
      </c>
      <c r="J84" s="5" t="s">
        <v>57</v>
      </c>
    </row>
    <row r="85" spans="1:10" ht="15" customHeight="1" x14ac:dyDescent="0.2">
      <c r="A85" s="5" t="s">
        <v>466</v>
      </c>
      <c r="B85" s="5" t="s">
        <v>13</v>
      </c>
      <c r="C85" s="5" t="s">
        <v>58</v>
      </c>
      <c r="D85" s="5" t="s">
        <v>625</v>
      </c>
      <c r="E85" s="5"/>
      <c r="F85" s="5"/>
      <c r="G85" s="5"/>
      <c r="H85" s="3" t="str">
        <f t="shared" si="4"/>
        <v/>
      </c>
      <c r="I85" s="3" t="str">
        <f t="shared" si="5"/>
        <v/>
      </c>
      <c r="J85" s="5" t="s">
        <v>59</v>
      </c>
    </row>
    <row r="86" spans="1:10" ht="15" customHeight="1" x14ac:dyDescent="0.2">
      <c r="A86" s="5" t="s">
        <v>466</v>
      </c>
      <c r="B86" s="5" t="s">
        <v>13</v>
      </c>
      <c r="C86" s="5" t="s">
        <v>60</v>
      </c>
      <c r="D86" s="5" t="s">
        <v>624</v>
      </c>
      <c r="E86" s="5">
        <v>0.83399999999999996</v>
      </c>
      <c r="F86" s="5">
        <v>2E-3</v>
      </c>
      <c r="G86" s="5">
        <v>0.83607414059347696</v>
      </c>
      <c r="H86" s="3">
        <f t="shared" si="4"/>
        <v>2E-3</v>
      </c>
      <c r="I86" s="3" t="str">
        <f t="shared" si="5"/>
        <v>match</v>
      </c>
      <c r="J86" s="5" t="s">
        <v>61</v>
      </c>
    </row>
    <row r="87" spans="1:10" ht="15" customHeight="1" x14ac:dyDescent="0.2">
      <c r="A87" s="5" t="s">
        <v>466</v>
      </c>
      <c r="B87" s="5" t="s">
        <v>13</v>
      </c>
      <c r="C87" s="5" t="s">
        <v>62</v>
      </c>
      <c r="D87" s="5" t="s">
        <v>624</v>
      </c>
      <c r="E87" s="5">
        <v>1.1299999999999999</v>
      </c>
      <c r="F87" s="5">
        <v>0.01</v>
      </c>
      <c r="G87" s="5">
        <v>1.1299055318413</v>
      </c>
      <c r="H87" s="3">
        <f t="shared" si="4"/>
        <v>0</v>
      </c>
      <c r="I87" s="3" t="str">
        <f t="shared" si="5"/>
        <v>match</v>
      </c>
      <c r="J87" s="5" t="s">
        <v>63</v>
      </c>
    </row>
    <row r="88" spans="1:10" ht="15" customHeight="1" x14ac:dyDescent="0.2">
      <c r="A88" s="5" t="s">
        <v>466</v>
      </c>
      <c r="B88" s="5" t="s">
        <v>13</v>
      </c>
      <c r="C88" s="5" t="s">
        <v>64</v>
      </c>
      <c r="D88" s="5" t="s">
        <v>621</v>
      </c>
      <c r="E88" s="5">
        <v>-18000000</v>
      </c>
      <c r="F88" s="5">
        <v>1400000</v>
      </c>
      <c r="G88" s="5">
        <v>-18019495.457851201</v>
      </c>
      <c r="H88" s="3">
        <f t="shared" si="4"/>
        <v>0</v>
      </c>
      <c r="I88" s="3" t="str">
        <f t="shared" si="5"/>
        <v>match</v>
      </c>
      <c r="J88" s="5" t="s">
        <v>65</v>
      </c>
    </row>
    <row r="89" spans="1:10" ht="15" customHeight="1" x14ac:dyDescent="0.2">
      <c r="A89" s="5" t="s">
        <v>466</v>
      </c>
      <c r="B89" s="5" t="s">
        <v>13</v>
      </c>
      <c r="C89" s="5" t="s">
        <v>66</v>
      </c>
      <c r="D89" s="5" t="s">
        <v>624</v>
      </c>
      <c r="E89" s="5">
        <v>8.2400000000000001E-2</v>
      </c>
      <c r="F89" s="5">
        <v>2.9999999999999997E-4</v>
      </c>
      <c r="G89" s="5">
        <v>8.2427861098335303E-2</v>
      </c>
      <c r="H89" s="3">
        <f t="shared" si="4"/>
        <v>0</v>
      </c>
      <c r="I89" s="3" t="str">
        <f t="shared" si="5"/>
        <v>match</v>
      </c>
      <c r="J89" s="5" t="s">
        <v>67</v>
      </c>
    </row>
    <row r="90" spans="1:10" ht="15" customHeight="1" x14ac:dyDescent="0.2">
      <c r="A90" s="5" t="s">
        <v>466</v>
      </c>
      <c r="B90" s="5" t="s">
        <v>13</v>
      </c>
      <c r="C90" s="5" t="s">
        <v>68</v>
      </c>
      <c r="D90" s="5" t="s">
        <v>624</v>
      </c>
      <c r="E90" s="5">
        <v>0.84599999999999997</v>
      </c>
      <c r="F90" s="5">
        <v>1E-3</v>
      </c>
      <c r="G90" s="5">
        <v>0.84619494837653497</v>
      </c>
      <c r="H90" s="3">
        <f t="shared" si="4"/>
        <v>0</v>
      </c>
      <c r="I90" s="3" t="str">
        <f t="shared" si="5"/>
        <v>match</v>
      </c>
      <c r="J90" s="5" t="s">
        <v>69</v>
      </c>
    </row>
    <row r="91" spans="1:10" ht="15" customHeight="1" x14ac:dyDescent="0.2">
      <c r="A91" s="5" t="s">
        <v>466</v>
      </c>
      <c r="B91" s="5" t="s">
        <v>70</v>
      </c>
      <c r="C91" s="5" t="s">
        <v>71</v>
      </c>
      <c r="D91" s="5" t="s">
        <v>624</v>
      </c>
      <c r="E91" s="5">
        <v>169</v>
      </c>
      <c r="F91" s="5">
        <v>10</v>
      </c>
      <c r="G91" s="5">
        <v>168.577235772357</v>
      </c>
      <c r="H91" s="3">
        <f t="shared" si="4"/>
        <v>0</v>
      </c>
      <c r="I91" s="3" t="str">
        <f t="shared" si="5"/>
        <v>match</v>
      </c>
      <c r="J91" s="5" t="s">
        <v>72</v>
      </c>
    </row>
    <row r="92" spans="1:10" ht="15" customHeight="1" x14ac:dyDescent="0.2">
      <c r="A92" s="5" t="s">
        <v>466</v>
      </c>
      <c r="B92" s="5" t="s">
        <v>70</v>
      </c>
      <c r="C92" s="5" t="s">
        <v>73</v>
      </c>
      <c r="D92" s="5" t="s">
        <v>625</v>
      </c>
      <c r="E92" s="5"/>
      <c r="F92" s="5"/>
      <c r="G92" s="5">
        <v>179.67479674796701</v>
      </c>
      <c r="H92" s="3" t="str">
        <f t="shared" si="4"/>
        <v/>
      </c>
      <c r="I92" s="3" t="str">
        <f t="shared" si="5"/>
        <v/>
      </c>
      <c r="J92" s="5" t="s">
        <v>74</v>
      </c>
    </row>
    <row r="93" spans="1:10" ht="15" customHeight="1" x14ac:dyDescent="0.2">
      <c r="A93" s="5" t="s">
        <v>466</v>
      </c>
      <c r="B93" s="5" t="s">
        <v>75</v>
      </c>
      <c r="C93" s="5" t="s">
        <v>76</v>
      </c>
      <c r="D93" s="5" t="s">
        <v>621</v>
      </c>
      <c r="E93" s="5">
        <v>-49</v>
      </c>
      <c r="F93" s="5">
        <v>2.9</v>
      </c>
      <c r="G93" s="5">
        <v>-48.9830578512396</v>
      </c>
      <c r="H93" s="3">
        <f t="shared" si="4"/>
        <v>0</v>
      </c>
      <c r="I93" s="3" t="str">
        <f t="shared" si="5"/>
        <v>match</v>
      </c>
      <c r="J93" s="5" t="s">
        <v>77</v>
      </c>
    </row>
    <row r="94" spans="1:10" ht="15" customHeight="1" x14ac:dyDescent="0.2">
      <c r="A94" s="5" t="s">
        <v>466</v>
      </c>
      <c r="B94" s="5" t="s">
        <v>75</v>
      </c>
      <c r="C94" s="5" t="s">
        <v>78</v>
      </c>
      <c r="D94" s="5" t="s">
        <v>621</v>
      </c>
      <c r="E94" s="5">
        <v>50600</v>
      </c>
      <c r="F94" s="5">
        <v>1400</v>
      </c>
      <c r="G94" s="5">
        <v>50639.5981688139</v>
      </c>
      <c r="H94" s="3">
        <f t="shared" si="4"/>
        <v>0</v>
      </c>
      <c r="I94" s="3" t="str">
        <f t="shared" si="5"/>
        <v>match</v>
      </c>
      <c r="J94" s="5" t="s">
        <v>79</v>
      </c>
    </row>
    <row r="95" spans="1:10" ht="15" customHeight="1" x14ac:dyDescent="0.2">
      <c r="A95" s="5" t="s">
        <v>466</v>
      </c>
      <c r="B95" s="5" t="s">
        <v>75</v>
      </c>
      <c r="C95" s="5" t="s">
        <v>80</v>
      </c>
      <c r="D95" s="5" t="s">
        <v>621</v>
      </c>
      <c r="E95" s="5">
        <v>-2.14</v>
      </c>
      <c r="F95" s="5">
        <v>0.05</v>
      </c>
      <c r="G95" s="5">
        <v>-2.1402194005088</v>
      </c>
      <c r="H95" s="3">
        <f t="shared" si="4"/>
        <v>0</v>
      </c>
      <c r="I95" s="3" t="str">
        <f t="shared" si="5"/>
        <v>match</v>
      </c>
      <c r="J95" s="5" t="s">
        <v>81</v>
      </c>
    </row>
    <row r="96" spans="1:10" ht="15" customHeight="1" x14ac:dyDescent="0.2">
      <c r="A96" s="5" t="s">
        <v>466</v>
      </c>
      <c r="B96" s="5" t="s">
        <v>75</v>
      </c>
      <c r="C96" s="5" t="s">
        <v>626</v>
      </c>
      <c r="D96" s="5" t="s">
        <v>621</v>
      </c>
      <c r="E96" s="5">
        <v>3.53</v>
      </c>
      <c r="F96" s="5">
        <v>0.23</v>
      </c>
      <c r="G96" s="5">
        <v>3.5250591877656698</v>
      </c>
      <c r="H96" s="3">
        <f t="shared" si="4"/>
        <v>0</v>
      </c>
      <c r="I96" s="3" t="str">
        <f t="shared" si="5"/>
        <v>match</v>
      </c>
      <c r="J96" s="5" t="s">
        <v>83</v>
      </c>
    </row>
    <row r="97" spans="1:10" ht="15" customHeight="1" x14ac:dyDescent="0.2">
      <c r="A97" s="5" t="s">
        <v>466</v>
      </c>
      <c r="B97" s="5" t="s">
        <v>75</v>
      </c>
      <c r="C97" s="5" t="s">
        <v>84</v>
      </c>
      <c r="D97" s="5" t="s">
        <v>621</v>
      </c>
      <c r="E97" s="5">
        <v>40</v>
      </c>
      <c r="F97" s="5">
        <v>0.4</v>
      </c>
      <c r="G97" s="5">
        <v>40</v>
      </c>
      <c r="H97" s="3">
        <f t="shared" si="4"/>
        <v>0</v>
      </c>
      <c r="I97" s="3" t="str">
        <f t="shared" si="5"/>
        <v>match</v>
      </c>
      <c r="J97" s="5" t="s">
        <v>85</v>
      </c>
    </row>
    <row r="98" spans="1:10" ht="15" customHeight="1" x14ac:dyDescent="0.2">
      <c r="A98" s="5" t="s">
        <v>466</v>
      </c>
      <c r="B98" s="5" t="s">
        <v>75</v>
      </c>
      <c r="C98" s="5" t="s">
        <v>86</v>
      </c>
      <c r="D98" s="5" t="s">
        <v>621</v>
      </c>
      <c r="E98" s="5">
        <v>-939</v>
      </c>
      <c r="F98" s="5">
        <v>4</v>
      </c>
      <c r="G98" s="5">
        <v>-939</v>
      </c>
      <c r="H98" s="3">
        <f t="shared" si="4"/>
        <v>0</v>
      </c>
      <c r="I98" s="3" t="str">
        <f t="shared" si="5"/>
        <v>match</v>
      </c>
      <c r="J98" s="5" t="s">
        <v>87</v>
      </c>
    </row>
    <row r="99" spans="1:10" ht="15" customHeight="1" x14ac:dyDescent="0.2">
      <c r="A99" s="5" t="s">
        <v>466</v>
      </c>
      <c r="B99" s="5" t="s">
        <v>75</v>
      </c>
      <c r="C99" s="5" t="s">
        <v>88</v>
      </c>
      <c r="D99" s="5" t="s">
        <v>621</v>
      </c>
      <c r="E99" s="5">
        <v>-424</v>
      </c>
      <c r="F99" s="5">
        <v>14</v>
      </c>
      <c r="G99" s="5">
        <v>-424</v>
      </c>
      <c r="H99" s="3">
        <f t="shared" si="4"/>
        <v>0</v>
      </c>
      <c r="I99" s="3" t="str">
        <f t="shared" si="5"/>
        <v>match</v>
      </c>
      <c r="J99" s="5" t="s">
        <v>89</v>
      </c>
    </row>
    <row r="100" spans="1:10" ht="15" customHeight="1" x14ac:dyDescent="0.2">
      <c r="A100" s="5" t="s">
        <v>466</v>
      </c>
      <c r="B100" s="5" t="s">
        <v>75</v>
      </c>
      <c r="C100" s="5" t="s">
        <v>90</v>
      </c>
      <c r="D100" s="5" t="s">
        <v>621</v>
      </c>
      <c r="E100" s="5">
        <v>86</v>
      </c>
      <c r="F100" s="5">
        <v>0.1</v>
      </c>
      <c r="G100" s="5">
        <v>86</v>
      </c>
      <c r="H100" s="3">
        <f t="shared" si="4"/>
        <v>0</v>
      </c>
      <c r="I100" s="3" t="str">
        <f t="shared" si="5"/>
        <v>match</v>
      </c>
      <c r="J100" s="5" t="s">
        <v>91</v>
      </c>
    </row>
    <row r="101" spans="1:10" ht="15" customHeight="1" x14ac:dyDescent="0.2">
      <c r="A101" s="5" t="s">
        <v>466</v>
      </c>
      <c r="B101" s="5" t="s">
        <v>75</v>
      </c>
      <c r="C101" s="5" t="s">
        <v>92</v>
      </c>
      <c r="D101" s="5" t="s">
        <v>621</v>
      </c>
      <c r="E101" s="5">
        <v>393</v>
      </c>
      <c r="F101" s="5">
        <v>10</v>
      </c>
      <c r="G101" s="5">
        <v>393</v>
      </c>
      <c r="H101" s="3">
        <f t="shared" si="4"/>
        <v>0</v>
      </c>
      <c r="I101" s="3" t="str">
        <f t="shared" si="5"/>
        <v>match</v>
      </c>
      <c r="J101" s="5" t="s">
        <v>93</v>
      </c>
    </row>
    <row r="102" spans="1:10" ht="15" customHeight="1" x14ac:dyDescent="0.2">
      <c r="A102" s="5" t="s">
        <v>466</v>
      </c>
      <c r="B102" s="5" t="s">
        <v>75</v>
      </c>
      <c r="C102" s="5" t="s">
        <v>94</v>
      </c>
      <c r="D102" s="5" t="s">
        <v>621</v>
      </c>
      <c r="E102" s="5">
        <v>67</v>
      </c>
      <c r="F102" s="5">
        <v>4.9000000000000004</v>
      </c>
      <c r="G102" s="5">
        <v>67</v>
      </c>
      <c r="H102" s="3">
        <f t="shared" si="4"/>
        <v>0</v>
      </c>
      <c r="I102" s="3" t="str">
        <f t="shared" si="5"/>
        <v>match</v>
      </c>
      <c r="J102" s="5" t="s">
        <v>95</v>
      </c>
    </row>
    <row r="103" spans="1:10" ht="15" customHeight="1" x14ac:dyDescent="0.2">
      <c r="A103" s="5" t="s">
        <v>466</v>
      </c>
      <c r="B103" s="5" t="s">
        <v>75</v>
      </c>
      <c r="C103" s="5" t="s">
        <v>96</v>
      </c>
      <c r="D103" s="5" t="s">
        <v>621</v>
      </c>
      <c r="E103" s="5">
        <v>1330</v>
      </c>
      <c r="F103" s="5">
        <v>20</v>
      </c>
      <c r="G103" s="5">
        <v>1332</v>
      </c>
      <c r="H103" s="3">
        <f t="shared" si="4"/>
        <v>0</v>
      </c>
      <c r="I103" s="3" t="str">
        <f t="shared" si="5"/>
        <v>match</v>
      </c>
      <c r="J103" s="5" t="s">
        <v>97</v>
      </c>
    </row>
    <row r="104" spans="1:10" ht="15" customHeight="1" x14ac:dyDescent="0.2">
      <c r="A104" s="5" t="s">
        <v>466</v>
      </c>
      <c r="B104" s="5" t="s">
        <v>75</v>
      </c>
      <c r="C104" s="5" t="s">
        <v>98</v>
      </c>
      <c r="D104" s="5" t="s">
        <v>621</v>
      </c>
      <c r="E104" s="5">
        <v>158</v>
      </c>
      <c r="F104" s="5">
        <v>4</v>
      </c>
      <c r="G104" s="5">
        <v>157.97469636463299</v>
      </c>
      <c r="H104" s="3">
        <f t="shared" si="4"/>
        <v>0</v>
      </c>
      <c r="I104" s="3" t="str">
        <f t="shared" si="5"/>
        <v>match</v>
      </c>
      <c r="J104" s="5" t="s">
        <v>99</v>
      </c>
    </row>
    <row r="105" spans="1:10" ht="15" customHeight="1" x14ac:dyDescent="0.2">
      <c r="A105" s="5" t="s">
        <v>466</v>
      </c>
      <c r="B105" s="5" t="s">
        <v>75</v>
      </c>
      <c r="C105" s="5" t="s">
        <v>100</v>
      </c>
      <c r="D105" s="5" t="s">
        <v>621</v>
      </c>
      <c r="E105" s="5">
        <v>66.8</v>
      </c>
      <c r="F105" s="5">
        <v>3.5</v>
      </c>
      <c r="G105" s="5">
        <v>66.765297498766699</v>
      </c>
      <c r="H105" s="3">
        <f t="shared" si="4"/>
        <v>0</v>
      </c>
      <c r="I105" s="3" t="str">
        <f t="shared" si="5"/>
        <v>match</v>
      </c>
      <c r="J105" s="5" t="s">
        <v>101</v>
      </c>
    </row>
    <row r="106" spans="1:10" ht="15" customHeight="1" x14ac:dyDescent="0.2">
      <c r="A106" s="5" t="s">
        <v>466</v>
      </c>
      <c r="B106" s="5" t="s">
        <v>75</v>
      </c>
      <c r="C106" s="5" t="s">
        <v>102</v>
      </c>
      <c r="D106" s="5" t="s">
        <v>621</v>
      </c>
      <c r="E106" s="5">
        <v>119</v>
      </c>
      <c r="F106" s="5">
        <v>4</v>
      </c>
      <c r="G106" s="5">
        <v>119.126642018268</v>
      </c>
      <c r="H106" s="3">
        <f t="shared" si="4"/>
        <v>0</v>
      </c>
      <c r="I106" s="3" t="str">
        <f t="shared" si="5"/>
        <v>match</v>
      </c>
      <c r="J106" s="5" t="s">
        <v>103</v>
      </c>
    </row>
    <row r="107" spans="1:10" ht="15" customHeight="1" x14ac:dyDescent="0.2">
      <c r="A107" s="5" t="s">
        <v>466</v>
      </c>
      <c r="B107" s="5" t="s">
        <v>75</v>
      </c>
      <c r="C107" s="5" t="s">
        <v>104</v>
      </c>
      <c r="D107" s="5" t="s">
        <v>621</v>
      </c>
      <c r="E107" s="5">
        <v>-4.59</v>
      </c>
      <c r="F107" s="5">
        <v>0.28999999999999998</v>
      </c>
      <c r="G107" s="5">
        <v>-4.5940871784746298</v>
      </c>
      <c r="H107" s="3">
        <f t="shared" si="4"/>
        <v>0</v>
      </c>
      <c r="I107" s="3" t="str">
        <f t="shared" si="5"/>
        <v>match</v>
      </c>
      <c r="J107" s="5" t="s">
        <v>105</v>
      </c>
    </row>
    <row r="108" spans="1:10" ht="15" customHeight="1" x14ac:dyDescent="0.2">
      <c r="A108" s="5" t="s">
        <v>466</v>
      </c>
      <c r="B108" s="5" t="s">
        <v>75</v>
      </c>
      <c r="C108" s="5" t="s">
        <v>106</v>
      </c>
      <c r="D108" s="5" t="s">
        <v>621</v>
      </c>
      <c r="E108" s="5">
        <v>1.03</v>
      </c>
      <c r="F108" s="5">
        <v>0.4</v>
      </c>
      <c r="G108" s="5">
        <v>1.03076923076923</v>
      </c>
      <c r="H108" s="3">
        <f t="shared" si="4"/>
        <v>0</v>
      </c>
      <c r="I108" s="3" t="str">
        <f t="shared" si="5"/>
        <v>match</v>
      </c>
      <c r="J108" s="5" t="s">
        <v>107</v>
      </c>
    </row>
    <row r="109" spans="1:10" ht="15" customHeight="1" x14ac:dyDescent="0.2">
      <c r="A109" s="5" t="s">
        <v>466</v>
      </c>
      <c r="B109" s="5" t="s">
        <v>75</v>
      </c>
      <c r="C109" s="5" t="s">
        <v>108</v>
      </c>
      <c r="D109" s="5" t="s">
        <v>621</v>
      </c>
      <c r="E109" s="5">
        <v>2440000000</v>
      </c>
      <c r="F109" s="5">
        <v>120000000</v>
      </c>
      <c r="G109" s="5">
        <v>2438730375</v>
      </c>
      <c r="H109" s="3">
        <f t="shared" si="4"/>
        <v>0</v>
      </c>
      <c r="I109" s="3" t="str">
        <f t="shared" si="5"/>
        <v>match</v>
      </c>
      <c r="J109" s="5" t="s">
        <v>109</v>
      </c>
    </row>
    <row r="110" spans="1:10" ht="15" customHeight="1" x14ac:dyDescent="0.2">
      <c r="A110" s="5" t="s">
        <v>466</v>
      </c>
      <c r="B110" s="5" t="s">
        <v>75</v>
      </c>
      <c r="C110" s="5" t="s">
        <v>110</v>
      </c>
      <c r="D110" s="5" t="s">
        <v>621</v>
      </c>
      <c r="E110" s="5">
        <v>230</v>
      </c>
      <c r="F110" s="5">
        <v>4</v>
      </c>
      <c r="G110" s="5">
        <v>230.30184134147001</v>
      </c>
      <c r="H110" s="3">
        <f t="shared" si="4"/>
        <v>0</v>
      </c>
      <c r="I110" s="3" t="str">
        <f t="shared" si="5"/>
        <v>match</v>
      </c>
      <c r="J110" s="5" t="s">
        <v>111</v>
      </c>
    </row>
    <row r="111" spans="1:10" ht="15" customHeight="1" x14ac:dyDescent="0.2">
      <c r="A111" s="5" t="s">
        <v>466</v>
      </c>
      <c r="B111" s="5" t="s">
        <v>112</v>
      </c>
      <c r="C111" s="5" t="s">
        <v>76</v>
      </c>
      <c r="D111" s="5" t="s">
        <v>621</v>
      </c>
      <c r="E111" s="5">
        <v>38.6</v>
      </c>
      <c r="F111" s="5">
        <v>0.2</v>
      </c>
      <c r="G111" s="5">
        <v>38.558155719878201</v>
      </c>
      <c r="H111" s="3">
        <f t="shared" si="4"/>
        <v>0</v>
      </c>
      <c r="I111" s="3" t="str">
        <f t="shared" si="5"/>
        <v>match</v>
      </c>
      <c r="J111" s="5" t="s">
        <v>113</v>
      </c>
    </row>
    <row r="112" spans="1:10" ht="15" customHeight="1" x14ac:dyDescent="0.2">
      <c r="A112" s="5" t="s">
        <v>466</v>
      </c>
      <c r="B112" s="5" t="s">
        <v>112</v>
      </c>
      <c r="C112" s="5" t="s">
        <v>78</v>
      </c>
      <c r="D112" s="5" t="s">
        <v>621</v>
      </c>
      <c r="E112" s="5">
        <v>81.099999999999994</v>
      </c>
      <c r="F112" s="5">
        <v>2.1</v>
      </c>
      <c r="G112" s="5">
        <v>81.112429134515907</v>
      </c>
      <c r="H112" s="3">
        <f t="shared" si="4"/>
        <v>0</v>
      </c>
      <c r="I112" s="3" t="str">
        <f t="shared" si="5"/>
        <v>match</v>
      </c>
      <c r="J112" s="5" t="s">
        <v>114</v>
      </c>
    </row>
    <row r="113" spans="1:10" ht="15" customHeight="1" x14ac:dyDescent="0.2">
      <c r="A113" s="5" t="s">
        <v>466</v>
      </c>
      <c r="B113" s="5" t="s">
        <v>112</v>
      </c>
      <c r="C113" s="5" t="s">
        <v>80</v>
      </c>
      <c r="D113" s="5" t="s">
        <v>621</v>
      </c>
      <c r="E113" s="5">
        <v>-2.14</v>
      </c>
      <c r="F113" s="5">
        <v>0.05</v>
      </c>
      <c r="G113" s="5">
        <v>-2.13713504098371</v>
      </c>
      <c r="H113" s="3">
        <f t="shared" si="4"/>
        <v>0</v>
      </c>
      <c r="I113" s="3" t="str">
        <f t="shared" si="5"/>
        <v>match</v>
      </c>
      <c r="J113" s="5" t="s">
        <v>115</v>
      </c>
    </row>
    <row r="114" spans="1:10" ht="15" customHeight="1" x14ac:dyDescent="0.2">
      <c r="A114" s="5" t="s">
        <v>466</v>
      </c>
      <c r="B114" s="5" t="s">
        <v>112</v>
      </c>
      <c r="C114" s="5" t="s">
        <v>82</v>
      </c>
      <c r="D114" s="5" t="s">
        <v>621</v>
      </c>
      <c r="E114" s="5">
        <v>3.52</v>
      </c>
      <c r="F114" s="5">
        <v>0.23</v>
      </c>
      <c r="G114" s="5">
        <v>3.5189252254949301</v>
      </c>
      <c r="H114" s="3">
        <f t="shared" si="4"/>
        <v>0</v>
      </c>
      <c r="I114" s="3" t="str">
        <f t="shared" si="5"/>
        <v>match</v>
      </c>
      <c r="J114" s="5" t="s">
        <v>116</v>
      </c>
    </row>
    <row r="115" spans="1:10" ht="15" customHeight="1" x14ac:dyDescent="0.2">
      <c r="A115" s="5" t="s">
        <v>466</v>
      </c>
      <c r="B115" s="5" t="s">
        <v>112</v>
      </c>
      <c r="C115" s="5" t="s">
        <v>84</v>
      </c>
      <c r="D115" s="5" t="s">
        <v>621</v>
      </c>
      <c r="E115" s="5">
        <v>42</v>
      </c>
      <c r="F115" s="5">
        <v>0</v>
      </c>
      <c r="G115" s="5">
        <v>42</v>
      </c>
      <c r="H115" s="3">
        <f t="shared" si="4"/>
        <v>0</v>
      </c>
      <c r="I115" s="3" t="str">
        <f t="shared" si="5"/>
        <v>match</v>
      </c>
      <c r="J115" s="5" t="s">
        <v>117</v>
      </c>
    </row>
    <row r="116" spans="1:10" ht="15" customHeight="1" x14ac:dyDescent="0.2">
      <c r="A116" s="5" t="s">
        <v>466</v>
      </c>
      <c r="B116" s="5" t="s">
        <v>112</v>
      </c>
      <c r="C116" s="5" t="s">
        <v>86</v>
      </c>
      <c r="D116" s="5" t="s">
        <v>621</v>
      </c>
      <c r="E116" s="5">
        <v>3</v>
      </c>
      <c r="F116" s="5">
        <v>0.16</v>
      </c>
      <c r="G116" s="5">
        <v>3</v>
      </c>
      <c r="H116" s="3">
        <f t="shared" si="4"/>
        <v>0</v>
      </c>
      <c r="I116" s="3" t="str">
        <f t="shared" si="5"/>
        <v>match</v>
      </c>
      <c r="J116" s="5" t="s">
        <v>118</v>
      </c>
    </row>
    <row r="117" spans="1:10" ht="15" customHeight="1" x14ac:dyDescent="0.2">
      <c r="A117" s="5" t="s">
        <v>466</v>
      </c>
      <c r="B117" s="5" t="s">
        <v>112</v>
      </c>
      <c r="C117" s="5" t="s">
        <v>88</v>
      </c>
      <c r="D117" s="5" t="s">
        <v>621</v>
      </c>
      <c r="E117" s="5">
        <v>24</v>
      </c>
      <c r="F117" s="5">
        <v>0.7</v>
      </c>
      <c r="G117" s="5">
        <v>24</v>
      </c>
      <c r="H117" s="3">
        <f t="shared" si="4"/>
        <v>0</v>
      </c>
      <c r="I117" s="3" t="str">
        <f t="shared" si="5"/>
        <v>match</v>
      </c>
      <c r="J117" s="5" t="s">
        <v>119</v>
      </c>
    </row>
    <row r="118" spans="1:10" ht="15" customHeight="1" x14ac:dyDescent="0.2">
      <c r="A118" s="5" t="s">
        <v>466</v>
      </c>
      <c r="B118" s="5" t="s">
        <v>112</v>
      </c>
      <c r="C118" s="5" t="s">
        <v>90</v>
      </c>
      <c r="D118" s="5" t="s">
        <v>621</v>
      </c>
      <c r="E118" s="5">
        <v>44</v>
      </c>
      <c r="F118" s="5">
        <v>0</v>
      </c>
      <c r="G118" s="5">
        <v>44</v>
      </c>
      <c r="H118" s="3">
        <f t="shared" si="4"/>
        <v>0</v>
      </c>
      <c r="I118" s="3" t="str">
        <f t="shared" si="5"/>
        <v>match</v>
      </c>
      <c r="J118" s="5" t="s">
        <v>120</v>
      </c>
    </row>
    <row r="119" spans="1:10" ht="15" customHeight="1" x14ac:dyDescent="0.2">
      <c r="A119" s="5" t="s">
        <v>466</v>
      </c>
      <c r="B119" s="5" t="s">
        <v>112</v>
      </c>
      <c r="C119" s="5" t="s">
        <v>92</v>
      </c>
      <c r="D119" s="5" t="s">
        <v>621</v>
      </c>
      <c r="E119" s="5">
        <v>56</v>
      </c>
      <c r="F119" s="5">
        <v>0.5</v>
      </c>
      <c r="G119" s="5">
        <v>56</v>
      </c>
      <c r="H119" s="3">
        <f t="shared" si="4"/>
        <v>0</v>
      </c>
      <c r="I119" s="3" t="str">
        <f t="shared" si="5"/>
        <v>match</v>
      </c>
      <c r="J119" s="5" t="s">
        <v>121</v>
      </c>
    </row>
    <row r="120" spans="1:10" ht="15" customHeight="1" x14ac:dyDescent="0.2">
      <c r="A120" s="5" t="s">
        <v>466</v>
      </c>
      <c r="B120" s="5" t="s">
        <v>112</v>
      </c>
      <c r="C120" s="5" t="s">
        <v>122</v>
      </c>
      <c r="D120" s="5" t="s">
        <v>621</v>
      </c>
      <c r="E120" s="5">
        <v>43</v>
      </c>
      <c r="F120" s="5">
        <v>0.1</v>
      </c>
      <c r="G120" s="5">
        <v>43</v>
      </c>
      <c r="H120" s="3">
        <f t="shared" si="4"/>
        <v>0</v>
      </c>
      <c r="I120" s="3" t="str">
        <f t="shared" si="5"/>
        <v>match</v>
      </c>
      <c r="J120" s="5" t="s">
        <v>123</v>
      </c>
    </row>
    <row r="121" spans="1:10" ht="15" customHeight="1" x14ac:dyDescent="0.2">
      <c r="A121" s="5" t="s">
        <v>466</v>
      </c>
      <c r="B121" s="5" t="s">
        <v>112</v>
      </c>
      <c r="C121" s="5" t="s">
        <v>94</v>
      </c>
      <c r="D121" s="5" t="s">
        <v>621</v>
      </c>
      <c r="E121" s="5">
        <v>3</v>
      </c>
      <c r="F121" s="5">
        <v>0.21</v>
      </c>
      <c r="G121" s="5">
        <v>3</v>
      </c>
      <c r="H121" s="3">
        <f t="shared" si="4"/>
        <v>0</v>
      </c>
      <c r="I121" s="3" t="str">
        <f t="shared" si="5"/>
        <v>match</v>
      </c>
      <c r="J121" s="5" t="s">
        <v>124</v>
      </c>
    </row>
    <row r="122" spans="1:10" ht="15" customHeight="1" x14ac:dyDescent="0.2">
      <c r="A122" s="5" t="s">
        <v>466</v>
      </c>
      <c r="B122" s="5" t="s">
        <v>112</v>
      </c>
      <c r="C122" s="5" t="s">
        <v>96</v>
      </c>
      <c r="D122" s="5" t="s">
        <v>621</v>
      </c>
      <c r="E122" s="5">
        <v>53</v>
      </c>
      <c r="F122" s="5">
        <v>0.6</v>
      </c>
      <c r="G122" s="5">
        <v>53</v>
      </c>
      <c r="H122" s="3">
        <f t="shared" si="4"/>
        <v>0</v>
      </c>
      <c r="I122" s="3" t="str">
        <f t="shared" si="5"/>
        <v>match</v>
      </c>
      <c r="J122" s="5" t="s">
        <v>125</v>
      </c>
    </row>
    <row r="123" spans="1:10" ht="15" customHeight="1" x14ac:dyDescent="0.2">
      <c r="A123" s="5" t="s">
        <v>466</v>
      </c>
      <c r="B123" s="5" t="s">
        <v>112</v>
      </c>
      <c r="C123" s="5" t="s">
        <v>98</v>
      </c>
      <c r="D123" s="5" t="s">
        <v>621</v>
      </c>
      <c r="E123" s="5">
        <v>6.32</v>
      </c>
      <c r="F123" s="5">
        <v>0.15</v>
      </c>
      <c r="G123" s="5">
        <v>6.3213064174317104</v>
      </c>
      <c r="H123" s="3">
        <f t="shared" si="4"/>
        <v>0</v>
      </c>
      <c r="I123" s="3" t="str">
        <f t="shared" si="5"/>
        <v>match</v>
      </c>
      <c r="J123" s="5" t="s">
        <v>126</v>
      </c>
    </row>
    <row r="124" spans="1:10" ht="15" customHeight="1" x14ac:dyDescent="0.2">
      <c r="A124" s="5" t="s">
        <v>466</v>
      </c>
      <c r="B124" s="5" t="s">
        <v>112</v>
      </c>
      <c r="C124" s="5" t="s">
        <v>100</v>
      </c>
      <c r="D124" s="5" t="s">
        <v>624</v>
      </c>
      <c r="E124" s="5">
        <v>2.59</v>
      </c>
      <c r="F124" s="5">
        <v>0.14000000000000001</v>
      </c>
      <c r="G124" s="5">
        <v>2.58803552569952</v>
      </c>
      <c r="H124" s="3">
        <f t="shared" si="4"/>
        <v>0</v>
      </c>
      <c r="I124" s="3" t="str">
        <f t="shared" si="5"/>
        <v>match</v>
      </c>
      <c r="J124" s="5" t="s">
        <v>127</v>
      </c>
    </row>
    <row r="125" spans="1:10" ht="15" customHeight="1" x14ac:dyDescent="0.2">
      <c r="A125" s="5" t="s">
        <v>466</v>
      </c>
      <c r="B125" s="5" t="s">
        <v>112</v>
      </c>
      <c r="C125" s="5" t="s">
        <v>102</v>
      </c>
      <c r="D125" s="5" t="s">
        <v>621</v>
      </c>
      <c r="E125" s="5">
        <v>4.75</v>
      </c>
      <c r="F125" s="5">
        <v>0.12</v>
      </c>
      <c r="G125" s="5">
        <v>4.7503697259678104</v>
      </c>
      <c r="H125" s="3">
        <f t="shared" si="4"/>
        <v>0</v>
      </c>
      <c r="I125" s="3" t="str">
        <f t="shared" si="5"/>
        <v>match</v>
      </c>
      <c r="J125" s="5" t="s">
        <v>128</v>
      </c>
    </row>
    <row r="126" spans="1:10" ht="15" customHeight="1" x14ac:dyDescent="0.2">
      <c r="A126" s="5" t="s">
        <v>466</v>
      </c>
      <c r="B126" s="5" t="s">
        <v>112</v>
      </c>
      <c r="C126" s="5" t="s">
        <v>104</v>
      </c>
      <c r="D126" s="5" t="s">
        <v>621</v>
      </c>
      <c r="E126" s="5">
        <v>0.23400000000000001</v>
      </c>
      <c r="F126" s="5">
        <v>5.0000000000000001E-3</v>
      </c>
      <c r="G126" s="5">
        <v>0.23357558806897799</v>
      </c>
      <c r="H126" s="3">
        <f t="shared" si="4"/>
        <v>0</v>
      </c>
      <c r="I126" s="3" t="str">
        <f t="shared" si="5"/>
        <v>match</v>
      </c>
      <c r="J126" s="5" t="s">
        <v>129</v>
      </c>
    </row>
    <row r="127" spans="1:10" ht="15" customHeight="1" x14ac:dyDescent="0.2">
      <c r="A127" s="5" t="s">
        <v>466</v>
      </c>
      <c r="B127" s="5" t="s">
        <v>112</v>
      </c>
      <c r="C127" s="5" t="s">
        <v>106</v>
      </c>
      <c r="D127" s="5" t="s">
        <v>621</v>
      </c>
      <c r="E127" s="5">
        <v>3.61E-2</v>
      </c>
      <c r="F127" s="5">
        <v>2.7000000000000001E-3</v>
      </c>
      <c r="G127" s="5">
        <v>3.6144578313252997E-2</v>
      </c>
      <c r="H127" s="3">
        <f t="shared" si="4"/>
        <v>0</v>
      </c>
      <c r="I127" s="3" t="str">
        <f t="shared" si="5"/>
        <v>match</v>
      </c>
      <c r="J127" s="5" t="s">
        <v>130</v>
      </c>
    </row>
    <row r="128" spans="1:10" ht="15" customHeight="1" x14ac:dyDescent="0.2">
      <c r="A128" s="5" t="s">
        <v>466</v>
      </c>
      <c r="B128" s="5" t="s">
        <v>112</v>
      </c>
      <c r="C128" s="5" t="s">
        <v>131</v>
      </c>
      <c r="D128" s="5" t="s">
        <v>621</v>
      </c>
      <c r="E128" s="5">
        <v>3.73</v>
      </c>
      <c r="F128" s="5">
        <v>0.04</v>
      </c>
      <c r="G128" s="5">
        <v>3.7343847068117402</v>
      </c>
      <c r="H128" s="3">
        <f t="shared" si="4"/>
        <v>0</v>
      </c>
      <c r="I128" s="3" t="str">
        <f t="shared" si="5"/>
        <v>match</v>
      </c>
      <c r="J128" s="5" t="s">
        <v>132</v>
      </c>
    </row>
    <row r="129" spans="1:10" ht="15" customHeight="1" x14ac:dyDescent="0.2">
      <c r="A129" s="5" t="s">
        <v>466</v>
      </c>
      <c r="B129" s="5" t="s">
        <v>112</v>
      </c>
      <c r="C129" s="5" t="s">
        <v>133</v>
      </c>
      <c r="D129" s="5" t="s">
        <v>621</v>
      </c>
      <c r="E129" s="5">
        <v>0.14000000000000001</v>
      </c>
      <c r="F129" s="5">
        <v>3.0000000000000001E-3</v>
      </c>
      <c r="G129" s="5">
        <v>0.139553352716283</v>
      </c>
      <c r="H129" s="3">
        <f t="shared" si="4"/>
        <v>0</v>
      </c>
      <c r="I129" s="3" t="str">
        <f t="shared" si="5"/>
        <v>match</v>
      </c>
      <c r="J129" s="5" t="s">
        <v>134</v>
      </c>
    </row>
    <row r="130" spans="1:10" ht="15" customHeight="1" x14ac:dyDescent="0.2">
      <c r="A130" s="5" t="s">
        <v>466</v>
      </c>
      <c r="B130" s="5" t="s">
        <v>112</v>
      </c>
      <c r="C130" s="5" t="s">
        <v>135</v>
      </c>
      <c r="D130" s="5" t="s">
        <v>621</v>
      </c>
      <c r="E130" s="5">
        <v>4750</v>
      </c>
      <c r="F130" s="5">
        <v>30</v>
      </c>
      <c r="G130" s="5">
        <v>4745.5</v>
      </c>
      <c r="H130" s="3">
        <f t="shared" si="4"/>
        <v>0</v>
      </c>
      <c r="I130" s="3" t="str">
        <f t="shared" si="5"/>
        <v>match</v>
      </c>
      <c r="J130" s="5" t="s">
        <v>136</v>
      </c>
    </row>
    <row r="131" spans="1:10" ht="15" customHeight="1" x14ac:dyDescent="0.2">
      <c r="A131" s="5" t="s">
        <v>466</v>
      </c>
      <c r="B131" s="5" t="s">
        <v>112</v>
      </c>
      <c r="C131" s="5" t="s">
        <v>137</v>
      </c>
      <c r="D131" s="5" t="s">
        <v>624</v>
      </c>
      <c r="E131" s="5">
        <v>41</v>
      </c>
      <c r="F131" s="5">
        <v>0</v>
      </c>
      <c r="G131" s="5">
        <v>41</v>
      </c>
      <c r="H131" s="3">
        <f t="shared" ref="H131:H194" si="6">IFERROR(IF(NOT(G131=""),ABS(ROUNDDOWN(E131-G131, 3 - (1+INT(LOG10(ABS(E131)))))),""),IF(AND(E131=0,NOT(E131="")),ABS(ROUNDDOWN(E131-G131,0)),""))</f>
        <v>0</v>
      </c>
      <c r="I131" s="3" t="str">
        <f t="shared" ref="I131:I194" si="7">IF(NOT(H131=""),IF(H131&lt;=F131,"match",IF(H131&lt;3*F131,"partial match","no match")),"")</f>
        <v>match</v>
      </c>
      <c r="J131" s="5" t="s">
        <v>138</v>
      </c>
    </row>
    <row r="132" spans="1:10" ht="15" customHeight="1" x14ac:dyDescent="0.2">
      <c r="A132" s="5" t="s">
        <v>466</v>
      </c>
      <c r="B132" s="5" t="s">
        <v>112</v>
      </c>
      <c r="C132" s="5" t="s">
        <v>139</v>
      </c>
      <c r="D132" s="5" t="s">
        <v>621</v>
      </c>
      <c r="E132" s="5">
        <v>-4680</v>
      </c>
      <c r="F132" s="5">
        <v>50</v>
      </c>
      <c r="G132" s="5">
        <v>-4677</v>
      </c>
      <c r="H132" s="3">
        <f t="shared" si="6"/>
        <v>0</v>
      </c>
      <c r="I132" s="3" t="str">
        <f t="shared" si="7"/>
        <v>match</v>
      </c>
      <c r="J132" s="5" t="s">
        <v>140</v>
      </c>
    </row>
    <row r="133" spans="1:10" ht="15" customHeight="1" x14ac:dyDescent="0.2">
      <c r="A133" s="5" t="s">
        <v>466</v>
      </c>
      <c r="B133" s="5" t="s">
        <v>112</v>
      </c>
      <c r="C133" s="5" t="s">
        <v>141</v>
      </c>
      <c r="D133" s="5" t="s">
        <v>624</v>
      </c>
      <c r="E133" s="5">
        <v>44</v>
      </c>
      <c r="F133" s="5">
        <v>0</v>
      </c>
      <c r="G133" s="5">
        <v>44</v>
      </c>
      <c r="H133" s="3">
        <f t="shared" si="6"/>
        <v>0</v>
      </c>
      <c r="I133" s="3" t="str">
        <f t="shared" si="7"/>
        <v>match</v>
      </c>
      <c r="J133" s="5" t="s">
        <v>142</v>
      </c>
    </row>
    <row r="134" spans="1:10" ht="15" customHeight="1" x14ac:dyDescent="0.2">
      <c r="A134" s="5" t="s">
        <v>466</v>
      </c>
      <c r="B134" s="5" t="s">
        <v>143</v>
      </c>
      <c r="C134" s="5" t="s">
        <v>144</v>
      </c>
      <c r="D134" s="5" t="s">
        <v>624</v>
      </c>
      <c r="E134" s="5">
        <v>0.998</v>
      </c>
      <c r="F134" s="5">
        <v>1E-3</v>
      </c>
      <c r="G134" s="5">
        <v>0.99756415832970802</v>
      </c>
      <c r="H134" s="3">
        <f t="shared" si="6"/>
        <v>0</v>
      </c>
      <c r="I134" s="3" t="str">
        <f t="shared" si="7"/>
        <v>match</v>
      </c>
      <c r="J134" s="5" t="s">
        <v>145</v>
      </c>
    </row>
    <row r="135" spans="1:10" ht="15" customHeight="1" x14ac:dyDescent="0.2">
      <c r="A135" s="5" t="s">
        <v>466</v>
      </c>
      <c r="B135" s="5" t="s">
        <v>143</v>
      </c>
      <c r="C135" s="5" t="s">
        <v>146</v>
      </c>
      <c r="D135" s="5" t="s">
        <v>621</v>
      </c>
      <c r="E135" s="5">
        <v>1.5200000000000001E-4</v>
      </c>
      <c r="F135" s="5">
        <v>2.0000000000000002E-5</v>
      </c>
      <c r="G135" s="5">
        <v>1.5224010439321401E-4</v>
      </c>
      <c r="H135" s="3">
        <f t="shared" si="6"/>
        <v>0</v>
      </c>
      <c r="I135" s="3" t="str">
        <f t="shared" si="7"/>
        <v>match</v>
      </c>
      <c r="J135" s="5" t="s">
        <v>147</v>
      </c>
    </row>
    <row r="136" spans="1:10" ht="15" customHeight="1" x14ac:dyDescent="0.2">
      <c r="A136" s="5" t="s">
        <v>466</v>
      </c>
      <c r="B136" s="5" t="s">
        <v>143</v>
      </c>
      <c r="C136" s="5" t="s">
        <v>148</v>
      </c>
      <c r="D136" s="5" t="s">
        <v>624</v>
      </c>
      <c r="E136" s="5">
        <v>88.8</v>
      </c>
      <c r="F136" s="5">
        <v>0.2</v>
      </c>
      <c r="G136" s="5">
        <v>88.75</v>
      </c>
      <c r="H136" s="3">
        <f t="shared" si="6"/>
        <v>0</v>
      </c>
      <c r="I136" s="3" t="str">
        <f t="shared" si="7"/>
        <v>match</v>
      </c>
      <c r="J136" s="5" t="s">
        <v>149</v>
      </c>
    </row>
    <row r="137" spans="1:10" ht="15" customHeight="1" x14ac:dyDescent="0.2">
      <c r="A137" s="5" t="s">
        <v>466</v>
      </c>
      <c r="B137" s="5" t="s">
        <v>143</v>
      </c>
      <c r="C137" s="5" t="s">
        <v>150</v>
      </c>
      <c r="D137" s="5" t="s">
        <v>621</v>
      </c>
      <c r="E137" s="5">
        <v>-421</v>
      </c>
      <c r="F137" s="5">
        <v>14</v>
      </c>
      <c r="G137" s="5">
        <v>-421.25</v>
      </c>
      <c r="H137" s="3">
        <f t="shared" si="6"/>
        <v>0</v>
      </c>
      <c r="I137" s="3" t="str">
        <f t="shared" si="7"/>
        <v>match</v>
      </c>
      <c r="J137" s="5" t="s">
        <v>151</v>
      </c>
    </row>
    <row r="138" spans="1:10" ht="15" customHeight="1" x14ac:dyDescent="0.2">
      <c r="A138" s="5" t="s">
        <v>466</v>
      </c>
      <c r="B138" s="5" t="s">
        <v>143</v>
      </c>
      <c r="C138" s="5" t="s">
        <v>152</v>
      </c>
      <c r="D138" s="5" t="s">
        <v>624</v>
      </c>
      <c r="E138" s="5">
        <v>0.997</v>
      </c>
      <c r="F138" s="5">
        <v>1E-3</v>
      </c>
      <c r="G138" s="5">
        <v>0.99741191822531505</v>
      </c>
      <c r="H138" s="3">
        <f t="shared" si="6"/>
        <v>0</v>
      </c>
      <c r="I138" s="3" t="str">
        <f t="shared" si="7"/>
        <v>match</v>
      </c>
      <c r="J138" s="5" t="s">
        <v>153</v>
      </c>
    </row>
    <row r="139" spans="1:10" ht="15" customHeight="1" x14ac:dyDescent="0.2">
      <c r="A139" s="5" t="s">
        <v>466</v>
      </c>
      <c r="B139" s="5" t="s">
        <v>143</v>
      </c>
      <c r="C139" s="5" t="s">
        <v>154</v>
      </c>
      <c r="D139" s="5" t="s">
        <v>624</v>
      </c>
      <c r="E139" s="5">
        <v>510</v>
      </c>
      <c r="F139" s="5">
        <v>14</v>
      </c>
      <c r="G139" s="5">
        <v>510</v>
      </c>
      <c r="H139" s="3">
        <f t="shared" si="6"/>
        <v>0</v>
      </c>
      <c r="I139" s="3" t="str">
        <f t="shared" si="7"/>
        <v>match</v>
      </c>
      <c r="J139" s="5" t="s">
        <v>155</v>
      </c>
    </row>
    <row r="140" spans="1:10" ht="15" customHeight="1" x14ac:dyDescent="0.2">
      <c r="A140" s="5" t="s">
        <v>466</v>
      </c>
      <c r="B140" s="5" t="s">
        <v>143</v>
      </c>
      <c r="C140" s="5" t="s">
        <v>156</v>
      </c>
      <c r="D140" s="5" t="s">
        <v>624</v>
      </c>
      <c r="E140" s="5">
        <v>0.68100000000000005</v>
      </c>
      <c r="F140" s="5">
        <v>3.0000000000000001E-3</v>
      </c>
      <c r="G140" s="5">
        <v>0.68068900610905703</v>
      </c>
      <c r="H140" s="3">
        <f t="shared" si="6"/>
        <v>0</v>
      </c>
      <c r="I140" s="3" t="str">
        <f t="shared" si="7"/>
        <v>match</v>
      </c>
      <c r="J140" s="5" t="s">
        <v>157</v>
      </c>
    </row>
    <row r="141" spans="1:10" ht="15" customHeight="1" x14ac:dyDescent="0.2">
      <c r="A141" s="5" t="s">
        <v>466</v>
      </c>
      <c r="B141" s="5" t="s">
        <v>235</v>
      </c>
      <c r="C141" s="5" t="s">
        <v>159</v>
      </c>
      <c r="D141" s="5" t="s">
        <v>621</v>
      </c>
      <c r="E141" s="5">
        <v>0.111</v>
      </c>
      <c r="F141" s="5">
        <v>2E-3</v>
      </c>
      <c r="G141" s="5">
        <v>0.11085171809359599</v>
      </c>
      <c r="H141" s="3">
        <f t="shared" si="6"/>
        <v>0</v>
      </c>
      <c r="I141" s="3" t="str">
        <f t="shared" si="7"/>
        <v>match</v>
      </c>
      <c r="J141" s="5" t="s">
        <v>236</v>
      </c>
    </row>
    <row r="142" spans="1:10" ht="15" customHeight="1" x14ac:dyDescent="0.2">
      <c r="A142" s="5" t="s">
        <v>466</v>
      </c>
      <c r="B142" s="5" t="s">
        <v>235</v>
      </c>
      <c r="C142" s="5" t="s">
        <v>161</v>
      </c>
      <c r="D142" s="5" t="s">
        <v>621</v>
      </c>
      <c r="E142" s="5">
        <v>39</v>
      </c>
      <c r="F142" s="5">
        <v>0.2</v>
      </c>
      <c r="G142" s="5">
        <v>38.977778570606397</v>
      </c>
      <c r="H142" s="3">
        <f t="shared" si="6"/>
        <v>0</v>
      </c>
      <c r="I142" s="3" t="str">
        <f t="shared" si="7"/>
        <v>match</v>
      </c>
      <c r="J142" s="5" t="s">
        <v>237</v>
      </c>
    </row>
    <row r="143" spans="1:10" ht="15" customHeight="1" x14ac:dyDescent="0.2">
      <c r="A143" s="5" t="s">
        <v>466</v>
      </c>
      <c r="B143" s="5" t="s">
        <v>235</v>
      </c>
      <c r="C143" s="5" t="s">
        <v>163</v>
      </c>
      <c r="D143" s="5" t="s">
        <v>621</v>
      </c>
      <c r="E143" s="5">
        <v>73.7</v>
      </c>
      <c r="F143" s="5">
        <v>2</v>
      </c>
      <c r="G143" s="5">
        <v>73.745662349482402</v>
      </c>
      <c r="H143" s="3">
        <f t="shared" si="6"/>
        <v>0</v>
      </c>
      <c r="I143" s="3" t="str">
        <f t="shared" si="7"/>
        <v>match</v>
      </c>
      <c r="J143" s="5" t="s">
        <v>238</v>
      </c>
    </row>
    <row r="144" spans="1:10" ht="15" customHeight="1" x14ac:dyDescent="0.2">
      <c r="A144" s="5" t="s">
        <v>466</v>
      </c>
      <c r="B144" s="5" t="s">
        <v>235</v>
      </c>
      <c r="C144" s="5" t="s">
        <v>165</v>
      </c>
      <c r="D144" s="5" t="s">
        <v>621</v>
      </c>
      <c r="E144" s="5">
        <v>6.39</v>
      </c>
      <c r="F144" s="5">
        <v>0.06</v>
      </c>
      <c r="G144" s="5">
        <v>6.3892579025158396</v>
      </c>
      <c r="H144" s="3">
        <f t="shared" si="6"/>
        <v>0</v>
      </c>
      <c r="I144" s="3" t="str">
        <f t="shared" si="7"/>
        <v>match</v>
      </c>
      <c r="J144" s="5" t="s">
        <v>241</v>
      </c>
    </row>
    <row r="145" spans="1:10" ht="15" customHeight="1" x14ac:dyDescent="0.2">
      <c r="A145" s="5" t="s">
        <v>466</v>
      </c>
      <c r="B145" s="5" t="s">
        <v>235</v>
      </c>
      <c r="C145" s="5" t="s">
        <v>167</v>
      </c>
      <c r="D145" s="5" t="s">
        <v>621</v>
      </c>
      <c r="E145" s="5">
        <v>2.17</v>
      </c>
      <c r="F145" s="5">
        <v>0.05</v>
      </c>
      <c r="G145" s="5">
        <v>2.1670656651870699</v>
      </c>
      <c r="H145" s="3">
        <f t="shared" si="6"/>
        <v>0</v>
      </c>
      <c r="I145" s="3" t="str">
        <f t="shared" si="7"/>
        <v>match</v>
      </c>
      <c r="J145" s="5" t="s">
        <v>244</v>
      </c>
    </row>
    <row r="146" spans="1:10" ht="15" customHeight="1" x14ac:dyDescent="0.2">
      <c r="A146" s="5" t="s">
        <v>466</v>
      </c>
      <c r="B146" s="5" t="s">
        <v>235</v>
      </c>
      <c r="C146" s="5" t="s">
        <v>169</v>
      </c>
      <c r="D146" s="5" t="s">
        <v>621</v>
      </c>
      <c r="E146" s="5">
        <v>14.4</v>
      </c>
      <c r="F146" s="5">
        <v>0.5</v>
      </c>
      <c r="G146" s="5">
        <v>14.3773384544888</v>
      </c>
      <c r="H146" s="3">
        <f t="shared" si="6"/>
        <v>0</v>
      </c>
      <c r="I146" s="3" t="str">
        <f t="shared" si="7"/>
        <v>match</v>
      </c>
      <c r="J146" s="5" t="s">
        <v>247</v>
      </c>
    </row>
    <row r="147" spans="1:10" ht="15" customHeight="1" x14ac:dyDescent="0.2">
      <c r="A147" s="5" t="s">
        <v>466</v>
      </c>
      <c r="B147" s="5" t="s">
        <v>235</v>
      </c>
      <c r="C147" s="5" t="s">
        <v>171</v>
      </c>
      <c r="D147" s="5" t="s">
        <v>621</v>
      </c>
      <c r="E147" s="5">
        <v>2.64</v>
      </c>
      <c r="F147" s="5">
        <v>0.03</v>
      </c>
      <c r="G147" s="5">
        <v>2.6353737696384898</v>
      </c>
      <c r="H147" s="3">
        <f t="shared" si="6"/>
        <v>0</v>
      </c>
      <c r="I147" s="3" t="str">
        <f t="shared" si="7"/>
        <v>match</v>
      </c>
      <c r="J147" s="5" t="s">
        <v>251</v>
      </c>
    </row>
    <row r="148" spans="1:10" ht="15" customHeight="1" x14ac:dyDescent="0.2">
      <c r="A148" s="5" t="s">
        <v>466</v>
      </c>
      <c r="B148" s="5" t="s">
        <v>235</v>
      </c>
      <c r="C148" s="5" t="s">
        <v>173</v>
      </c>
      <c r="D148" s="5" t="s">
        <v>621</v>
      </c>
      <c r="E148" s="5">
        <v>78</v>
      </c>
      <c r="F148" s="5">
        <v>0.3</v>
      </c>
      <c r="G148" s="5">
        <v>77.955557141212793</v>
      </c>
      <c r="H148" s="3">
        <f t="shared" si="6"/>
        <v>0</v>
      </c>
      <c r="I148" s="3" t="str">
        <f t="shared" si="7"/>
        <v>match</v>
      </c>
      <c r="J148" s="5" t="s">
        <v>255</v>
      </c>
    </row>
    <row r="149" spans="1:10" ht="15" customHeight="1" x14ac:dyDescent="0.2">
      <c r="A149" s="5" t="s">
        <v>466</v>
      </c>
      <c r="B149" s="5" t="s">
        <v>235</v>
      </c>
      <c r="C149" s="5" t="s">
        <v>175</v>
      </c>
      <c r="D149" s="5" t="s">
        <v>621</v>
      </c>
      <c r="E149" s="5">
        <v>276</v>
      </c>
      <c r="F149" s="5">
        <v>8</v>
      </c>
      <c r="G149" s="5">
        <v>275.806325819373</v>
      </c>
      <c r="H149" s="3">
        <f t="shared" si="6"/>
        <v>0</v>
      </c>
      <c r="I149" s="3" t="str">
        <f t="shared" si="7"/>
        <v>match</v>
      </c>
      <c r="J149" s="5" t="s">
        <v>258</v>
      </c>
    </row>
    <row r="150" spans="1:10" ht="15" customHeight="1" x14ac:dyDescent="0.2">
      <c r="A150" s="5" t="s">
        <v>466</v>
      </c>
      <c r="B150" s="5" t="s">
        <v>235</v>
      </c>
      <c r="C150" s="5" t="s">
        <v>177</v>
      </c>
      <c r="D150" s="5" t="s">
        <v>621</v>
      </c>
      <c r="E150" s="5">
        <v>4.5599999999999996</v>
      </c>
      <c r="F150" s="5">
        <v>0.04</v>
      </c>
      <c r="G150" s="5">
        <v>4.5555288996327796</v>
      </c>
      <c r="H150" s="3">
        <f t="shared" si="6"/>
        <v>0</v>
      </c>
      <c r="I150" s="3" t="str">
        <f t="shared" si="7"/>
        <v>match</v>
      </c>
      <c r="J150" s="5" t="s">
        <v>260</v>
      </c>
    </row>
    <row r="151" spans="1:10" ht="15" customHeight="1" x14ac:dyDescent="0.2">
      <c r="A151" s="5" t="s">
        <v>466</v>
      </c>
      <c r="B151" s="5" t="s">
        <v>235</v>
      </c>
      <c r="C151" s="5" t="s">
        <v>179</v>
      </c>
      <c r="D151" s="5" t="s">
        <v>621</v>
      </c>
      <c r="E151" s="5">
        <v>4.4999999999999998E-2</v>
      </c>
      <c r="F151" s="5">
        <v>1E-3</v>
      </c>
      <c r="G151" s="5">
        <v>4.50041191491505E-2</v>
      </c>
      <c r="H151" s="3">
        <f t="shared" si="6"/>
        <v>0</v>
      </c>
      <c r="I151" s="3" t="str">
        <f t="shared" si="7"/>
        <v>match</v>
      </c>
      <c r="J151" s="5" t="s">
        <v>263</v>
      </c>
    </row>
    <row r="152" spans="1:10" ht="15" customHeight="1" x14ac:dyDescent="0.2">
      <c r="A152" s="5" t="s">
        <v>466</v>
      </c>
      <c r="B152" s="5" t="s">
        <v>235</v>
      </c>
      <c r="C152" s="5" t="s">
        <v>181</v>
      </c>
      <c r="D152" s="5" t="s">
        <v>621</v>
      </c>
      <c r="E152" s="5">
        <v>19.2</v>
      </c>
      <c r="F152" s="5">
        <v>0.7</v>
      </c>
      <c r="G152" s="5">
        <v>19.176323578556399</v>
      </c>
      <c r="H152" s="3">
        <f t="shared" si="6"/>
        <v>0</v>
      </c>
      <c r="I152" s="3" t="str">
        <f t="shared" si="7"/>
        <v>match</v>
      </c>
      <c r="J152" s="5" t="s">
        <v>267</v>
      </c>
    </row>
    <row r="153" spans="1:10" ht="15" customHeight="1" x14ac:dyDescent="0.2">
      <c r="A153" s="5" t="s">
        <v>466</v>
      </c>
      <c r="B153" s="5" t="s">
        <v>235</v>
      </c>
      <c r="C153" s="5" t="s">
        <v>183</v>
      </c>
      <c r="D153" s="5" t="s">
        <v>621</v>
      </c>
      <c r="E153" s="5">
        <v>2.17</v>
      </c>
      <c r="F153" s="5">
        <v>0.05</v>
      </c>
      <c r="G153" s="5">
        <v>2.1670656651870699</v>
      </c>
      <c r="H153" s="3">
        <f t="shared" si="6"/>
        <v>0</v>
      </c>
      <c r="I153" s="3" t="str">
        <f t="shared" si="7"/>
        <v>match</v>
      </c>
      <c r="J153" s="5" t="s">
        <v>270</v>
      </c>
    </row>
    <row r="154" spans="1:10" ht="15" customHeight="1" x14ac:dyDescent="0.2">
      <c r="A154" s="5" t="s">
        <v>466</v>
      </c>
      <c r="B154" s="5" t="s">
        <v>235</v>
      </c>
      <c r="C154" s="5" t="s">
        <v>185</v>
      </c>
      <c r="D154" s="5" t="s">
        <v>621</v>
      </c>
      <c r="E154" s="5">
        <v>0.58199999999999996</v>
      </c>
      <c r="F154" s="5">
        <v>4.0000000000000001E-3</v>
      </c>
      <c r="G154" s="5">
        <v>0.58240347360800204</v>
      </c>
      <c r="H154" s="3">
        <f t="shared" si="6"/>
        <v>0</v>
      </c>
      <c r="I154" s="3" t="str">
        <f t="shared" si="7"/>
        <v>match</v>
      </c>
      <c r="J154" s="5" t="s">
        <v>273</v>
      </c>
    </row>
    <row r="155" spans="1:10" ht="15" customHeight="1" x14ac:dyDescent="0.2">
      <c r="A155" s="5" t="s">
        <v>466</v>
      </c>
      <c r="B155" s="5" t="s">
        <v>235</v>
      </c>
      <c r="C155" s="5" t="s">
        <v>187</v>
      </c>
      <c r="D155" s="5" t="s">
        <v>621</v>
      </c>
      <c r="E155" s="5">
        <v>0.96599999999999997</v>
      </c>
      <c r="F155" s="5">
        <v>1E-3</v>
      </c>
      <c r="G155" s="5">
        <v>0.96619438861832596</v>
      </c>
      <c r="H155" s="3">
        <f t="shared" si="6"/>
        <v>0</v>
      </c>
      <c r="I155" s="3" t="str">
        <f t="shared" si="7"/>
        <v>match</v>
      </c>
      <c r="J155" s="5" t="s">
        <v>276</v>
      </c>
    </row>
    <row r="156" spans="1:10" ht="15" customHeight="1" x14ac:dyDescent="0.2">
      <c r="A156" s="5" t="s">
        <v>466</v>
      </c>
      <c r="B156" s="5" t="s">
        <v>235</v>
      </c>
      <c r="C156" s="5" t="s">
        <v>189</v>
      </c>
      <c r="D156" s="5" t="s">
        <v>621</v>
      </c>
      <c r="E156" s="5">
        <v>0.54700000000000004</v>
      </c>
      <c r="F156" s="5">
        <v>4.0000000000000001E-3</v>
      </c>
      <c r="G156" s="5">
        <v>0.54750077690338494</v>
      </c>
      <c r="H156" s="3">
        <f t="shared" si="6"/>
        <v>0</v>
      </c>
      <c r="I156" s="3" t="str">
        <f t="shared" si="7"/>
        <v>match</v>
      </c>
      <c r="J156" s="5" t="s">
        <v>279</v>
      </c>
    </row>
    <row r="157" spans="1:10" ht="15" customHeight="1" x14ac:dyDescent="0.2">
      <c r="A157" s="5" t="s">
        <v>466</v>
      </c>
      <c r="B157" s="5" t="s">
        <v>235</v>
      </c>
      <c r="C157" s="5" t="s">
        <v>191</v>
      </c>
      <c r="D157" s="5" t="s">
        <v>621</v>
      </c>
      <c r="E157" s="5">
        <v>0.99399999999999999</v>
      </c>
      <c r="F157" s="5">
        <v>1E-3</v>
      </c>
      <c r="G157" s="5">
        <v>0.99435533126740305</v>
      </c>
      <c r="H157" s="3">
        <f t="shared" si="6"/>
        <v>0</v>
      </c>
      <c r="I157" s="3" t="str">
        <f t="shared" si="7"/>
        <v>match</v>
      </c>
      <c r="J157" s="5" t="s">
        <v>282</v>
      </c>
    </row>
    <row r="158" spans="1:10" ht="15" customHeight="1" x14ac:dyDescent="0.2">
      <c r="A158" s="5" t="s">
        <v>466</v>
      </c>
      <c r="B158" s="5" t="s">
        <v>235</v>
      </c>
      <c r="C158" s="5" t="s">
        <v>193</v>
      </c>
      <c r="D158" s="5" t="s">
        <v>621</v>
      </c>
      <c r="E158" s="5">
        <v>0.39</v>
      </c>
      <c r="F158" s="5">
        <v>3.0000000000000001E-3</v>
      </c>
      <c r="G158" s="5">
        <v>0.390482632604157</v>
      </c>
      <c r="H158" s="3">
        <f t="shared" si="6"/>
        <v>0</v>
      </c>
      <c r="I158" s="3" t="str">
        <f t="shared" si="7"/>
        <v>match</v>
      </c>
      <c r="J158" s="5" t="s">
        <v>285</v>
      </c>
    </row>
    <row r="159" spans="1:10" ht="15" customHeight="1" x14ac:dyDescent="0.2">
      <c r="A159" s="5" t="s">
        <v>466</v>
      </c>
      <c r="B159" s="5" t="s">
        <v>235</v>
      </c>
      <c r="C159" s="5" t="s">
        <v>195</v>
      </c>
      <c r="D159" s="5" t="s">
        <v>621</v>
      </c>
      <c r="E159" s="5">
        <v>0.86899999999999999</v>
      </c>
      <c r="F159" s="5">
        <v>1E-3</v>
      </c>
      <c r="G159" s="5">
        <v>0.86930697394021605</v>
      </c>
      <c r="H159" s="3">
        <f t="shared" si="6"/>
        <v>0</v>
      </c>
      <c r="I159" s="3" t="str">
        <f t="shared" si="7"/>
        <v>match</v>
      </c>
      <c r="J159" s="5" t="s">
        <v>288</v>
      </c>
    </row>
    <row r="160" spans="1:10" ht="15" customHeight="1" x14ac:dyDescent="0.2">
      <c r="A160" s="5" t="s">
        <v>466</v>
      </c>
      <c r="B160" s="5" t="s">
        <v>235</v>
      </c>
      <c r="C160" s="5" t="s">
        <v>197</v>
      </c>
      <c r="D160" s="5" t="s">
        <v>621</v>
      </c>
      <c r="E160" s="5">
        <v>1580</v>
      </c>
      <c r="F160" s="5">
        <v>10</v>
      </c>
      <c r="G160" s="5">
        <v>1583.43202740113</v>
      </c>
      <c r="H160" s="3">
        <f t="shared" si="6"/>
        <v>0</v>
      </c>
      <c r="I160" s="3" t="str">
        <f t="shared" si="7"/>
        <v>match</v>
      </c>
      <c r="J160" s="5" t="s">
        <v>290</v>
      </c>
    </row>
    <row r="161" spans="1:10" ht="15" customHeight="1" x14ac:dyDescent="0.2">
      <c r="A161" s="5" t="s">
        <v>466</v>
      </c>
      <c r="B161" s="5" t="s">
        <v>235</v>
      </c>
      <c r="C161" s="5" t="s">
        <v>199</v>
      </c>
      <c r="D161" s="5" t="s">
        <v>621</v>
      </c>
      <c r="E161" s="5">
        <v>276</v>
      </c>
      <c r="F161" s="5">
        <v>8</v>
      </c>
      <c r="G161" s="5">
        <v>275.806325819373</v>
      </c>
      <c r="H161" s="3">
        <f t="shared" si="6"/>
        <v>0</v>
      </c>
      <c r="I161" s="3" t="str">
        <f t="shared" si="7"/>
        <v>match</v>
      </c>
      <c r="J161" s="5" t="s">
        <v>292</v>
      </c>
    </row>
    <row r="162" spans="1:10" ht="15" customHeight="1" x14ac:dyDescent="0.2">
      <c r="A162" s="5" t="s">
        <v>466</v>
      </c>
      <c r="B162" s="5" t="s">
        <v>235</v>
      </c>
      <c r="C162" s="5" t="s">
        <v>201</v>
      </c>
      <c r="D162" s="5" t="s">
        <v>621</v>
      </c>
      <c r="E162" s="5">
        <v>-10600</v>
      </c>
      <c r="F162" s="5">
        <v>300</v>
      </c>
      <c r="G162" s="5">
        <v>-10616.3425452627</v>
      </c>
      <c r="H162" s="3">
        <f t="shared" si="6"/>
        <v>0</v>
      </c>
      <c r="I162" s="3" t="str">
        <f t="shared" si="7"/>
        <v>match</v>
      </c>
      <c r="J162" s="5" t="s">
        <v>294</v>
      </c>
    </row>
    <row r="163" spans="1:10" ht="15" customHeight="1" x14ac:dyDescent="0.2">
      <c r="A163" s="5" t="s">
        <v>466</v>
      </c>
      <c r="B163" s="5" t="s">
        <v>235</v>
      </c>
      <c r="C163" s="5" t="s">
        <v>203</v>
      </c>
      <c r="D163" s="5" t="s">
        <v>621</v>
      </c>
      <c r="E163" s="5">
        <v>569000</v>
      </c>
      <c r="F163" s="5">
        <v>11000</v>
      </c>
      <c r="G163" s="5">
        <v>568752.524623801</v>
      </c>
      <c r="H163" s="3">
        <f t="shared" si="6"/>
        <v>0</v>
      </c>
      <c r="I163" s="3" t="str">
        <f t="shared" si="7"/>
        <v>match</v>
      </c>
      <c r="J163" s="5" t="s">
        <v>296</v>
      </c>
    </row>
    <row r="164" spans="1:10" ht="15" customHeight="1" x14ac:dyDescent="0.2">
      <c r="A164" s="5" t="s">
        <v>466</v>
      </c>
      <c r="B164" s="5" t="s">
        <v>235</v>
      </c>
      <c r="C164" s="5" t="s">
        <v>205</v>
      </c>
      <c r="D164" s="5" t="s">
        <v>621</v>
      </c>
      <c r="E164" s="5">
        <v>-0.23599999999999999</v>
      </c>
      <c r="F164" s="5">
        <v>1E-3</v>
      </c>
      <c r="G164" s="5">
        <v>-0.236216296911296</v>
      </c>
      <c r="H164" s="3">
        <f t="shared" si="6"/>
        <v>0</v>
      </c>
      <c r="I164" s="3" t="str">
        <f t="shared" si="7"/>
        <v>match</v>
      </c>
      <c r="J164" s="5" t="s">
        <v>298</v>
      </c>
    </row>
    <row r="165" spans="1:10" ht="15" customHeight="1" x14ac:dyDescent="0.2">
      <c r="A165" s="5" t="s">
        <v>466</v>
      </c>
      <c r="B165" s="5" t="s">
        <v>235</v>
      </c>
      <c r="C165" s="5" t="s">
        <v>207</v>
      </c>
      <c r="D165" s="5" t="s">
        <v>621</v>
      </c>
      <c r="E165" s="5">
        <v>0.9</v>
      </c>
      <c r="F165" s="5">
        <v>1E-3</v>
      </c>
      <c r="G165" s="5">
        <v>0.89998820939376101</v>
      </c>
      <c r="H165" s="3">
        <f t="shared" si="6"/>
        <v>0</v>
      </c>
      <c r="I165" s="3" t="str">
        <f t="shared" si="7"/>
        <v>match</v>
      </c>
      <c r="J165" s="5" t="s">
        <v>300</v>
      </c>
    </row>
    <row r="166" spans="1:10" ht="15" customHeight="1" x14ac:dyDescent="0.2">
      <c r="A166" s="5" t="s">
        <v>466</v>
      </c>
      <c r="B166" s="5" t="s">
        <v>301</v>
      </c>
      <c r="C166" s="5" t="s">
        <v>159</v>
      </c>
      <c r="D166" s="5" t="s">
        <v>621</v>
      </c>
      <c r="E166" s="5">
        <v>0.111</v>
      </c>
      <c r="F166" s="5">
        <v>2E-3</v>
      </c>
      <c r="G166" s="5">
        <v>0.110932226507132</v>
      </c>
      <c r="H166" s="3">
        <f t="shared" si="6"/>
        <v>0</v>
      </c>
      <c r="I166" s="3" t="str">
        <f t="shared" si="7"/>
        <v>match</v>
      </c>
      <c r="J166" s="5" t="s">
        <v>303</v>
      </c>
    </row>
    <row r="167" spans="1:10" ht="15" customHeight="1" x14ac:dyDescent="0.2">
      <c r="A167" s="5" t="s">
        <v>466</v>
      </c>
      <c r="B167" s="5" t="s">
        <v>301</v>
      </c>
      <c r="C167" s="5" t="s">
        <v>161</v>
      </c>
      <c r="D167" s="5" t="s">
        <v>621</v>
      </c>
      <c r="E167" s="5">
        <v>39</v>
      </c>
      <c r="F167" s="5">
        <v>0.2</v>
      </c>
      <c r="G167" s="5">
        <v>38.976321264862598</v>
      </c>
      <c r="H167" s="3">
        <f t="shared" si="6"/>
        <v>0</v>
      </c>
      <c r="I167" s="3" t="str">
        <f t="shared" si="7"/>
        <v>match</v>
      </c>
      <c r="J167" s="5" t="s">
        <v>305</v>
      </c>
    </row>
    <row r="168" spans="1:10" ht="15" customHeight="1" x14ac:dyDescent="0.2">
      <c r="A168" s="5" t="s">
        <v>466</v>
      </c>
      <c r="B168" s="5" t="s">
        <v>301</v>
      </c>
      <c r="C168" s="5" t="s">
        <v>163</v>
      </c>
      <c r="D168" s="5" t="s">
        <v>621</v>
      </c>
      <c r="E168" s="5">
        <v>73.8</v>
      </c>
      <c r="F168" s="5">
        <v>2</v>
      </c>
      <c r="G168" s="5">
        <v>73.782124833019793</v>
      </c>
      <c r="H168" s="3">
        <f t="shared" si="6"/>
        <v>0</v>
      </c>
      <c r="I168" s="3" t="str">
        <f t="shared" si="7"/>
        <v>match</v>
      </c>
      <c r="J168" s="5" t="s">
        <v>307</v>
      </c>
    </row>
    <row r="169" spans="1:10" ht="15" customHeight="1" x14ac:dyDescent="0.2">
      <c r="A169" s="5" t="s">
        <v>466</v>
      </c>
      <c r="B169" s="5" t="s">
        <v>301</v>
      </c>
      <c r="C169" s="5" t="s">
        <v>165</v>
      </c>
      <c r="D169" s="5" t="s">
        <v>621</v>
      </c>
      <c r="E169" s="5">
        <v>6.42</v>
      </c>
      <c r="F169" s="5">
        <v>0.06</v>
      </c>
      <c r="G169" s="5">
        <v>6.4195969854767796</v>
      </c>
      <c r="H169" s="3">
        <f t="shared" si="6"/>
        <v>0</v>
      </c>
      <c r="I169" s="3" t="str">
        <f t="shared" si="7"/>
        <v>match</v>
      </c>
      <c r="J169" s="5" t="s">
        <v>309</v>
      </c>
    </row>
    <row r="170" spans="1:10" ht="15" customHeight="1" x14ac:dyDescent="0.2">
      <c r="A170" s="5" t="s">
        <v>466</v>
      </c>
      <c r="B170" s="5" t="s">
        <v>301</v>
      </c>
      <c r="C170" s="5" t="s">
        <v>167</v>
      </c>
      <c r="D170" s="5" t="s">
        <v>621</v>
      </c>
      <c r="E170" s="5">
        <v>2.16</v>
      </c>
      <c r="F170" s="5">
        <v>0.05</v>
      </c>
      <c r="G170" s="5">
        <v>2.1625793614711002</v>
      </c>
      <c r="H170" s="3">
        <f t="shared" si="6"/>
        <v>0</v>
      </c>
      <c r="I170" s="3" t="str">
        <f t="shared" si="7"/>
        <v>match</v>
      </c>
      <c r="J170" s="5" t="s">
        <v>311</v>
      </c>
    </row>
    <row r="171" spans="1:10" ht="15" customHeight="1" x14ac:dyDescent="0.2">
      <c r="A171" s="5" t="s">
        <v>466</v>
      </c>
      <c r="B171" s="5" t="s">
        <v>301</v>
      </c>
      <c r="C171" s="5" t="s">
        <v>169</v>
      </c>
      <c r="D171" s="5" t="s">
        <v>621</v>
      </c>
      <c r="E171" s="5">
        <v>14.4</v>
      </c>
      <c r="F171" s="5">
        <v>0.5</v>
      </c>
      <c r="G171" s="5">
        <v>14.428122644448401</v>
      </c>
      <c r="H171" s="3">
        <f t="shared" si="6"/>
        <v>0</v>
      </c>
      <c r="I171" s="3" t="str">
        <f t="shared" si="7"/>
        <v>match</v>
      </c>
      <c r="J171" s="5" t="s">
        <v>313</v>
      </c>
    </row>
    <row r="172" spans="1:10" ht="15" customHeight="1" x14ac:dyDescent="0.2">
      <c r="A172" s="5" t="s">
        <v>466</v>
      </c>
      <c r="B172" s="5" t="s">
        <v>301</v>
      </c>
      <c r="C172" s="5" t="s">
        <v>171</v>
      </c>
      <c r="D172" s="5" t="s">
        <v>621</v>
      </c>
      <c r="E172" s="5">
        <v>2.64</v>
      </c>
      <c r="F172" s="5">
        <v>0.03</v>
      </c>
      <c r="G172" s="5">
        <v>2.64277631958399</v>
      </c>
      <c r="H172" s="3">
        <f t="shared" si="6"/>
        <v>0</v>
      </c>
      <c r="I172" s="3" t="str">
        <f t="shared" si="7"/>
        <v>match</v>
      </c>
      <c r="J172" s="5" t="s">
        <v>317</v>
      </c>
    </row>
    <row r="173" spans="1:10" ht="15" customHeight="1" x14ac:dyDescent="0.2">
      <c r="A173" s="5" t="s">
        <v>466</v>
      </c>
      <c r="B173" s="5" t="s">
        <v>301</v>
      </c>
      <c r="C173" s="5" t="s">
        <v>173</v>
      </c>
      <c r="D173" s="5" t="s">
        <v>621</v>
      </c>
      <c r="E173" s="5">
        <v>78</v>
      </c>
      <c r="F173" s="5">
        <v>0.3</v>
      </c>
      <c r="G173" s="5">
        <v>77.952642529725395</v>
      </c>
      <c r="H173" s="3">
        <f t="shared" si="6"/>
        <v>0</v>
      </c>
      <c r="I173" s="3" t="str">
        <f t="shared" si="7"/>
        <v>match</v>
      </c>
      <c r="J173" s="5" t="s">
        <v>321</v>
      </c>
    </row>
    <row r="174" spans="1:10" ht="15" customHeight="1" x14ac:dyDescent="0.2">
      <c r="A174" s="5" t="s">
        <v>466</v>
      </c>
      <c r="B174" s="5" t="s">
        <v>301</v>
      </c>
      <c r="C174" s="5" t="s">
        <v>175</v>
      </c>
      <c r="D174" s="5" t="s">
        <v>621</v>
      </c>
      <c r="E174" s="5">
        <v>276</v>
      </c>
      <c r="F174" s="5">
        <v>8</v>
      </c>
      <c r="G174" s="5">
        <v>276.023627192969</v>
      </c>
      <c r="H174" s="3">
        <f t="shared" si="6"/>
        <v>0</v>
      </c>
      <c r="I174" s="3" t="str">
        <f t="shared" si="7"/>
        <v>match</v>
      </c>
      <c r="J174" s="5" t="s">
        <v>324</v>
      </c>
    </row>
    <row r="175" spans="1:10" ht="15" customHeight="1" x14ac:dyDescent="0.2">
      <c r="A175" s="5" t="s">
        <v>466</v>
      </c>
      <c r="B175" s="5" t="s">
        <v>301</v>
      </c>
      <c r="C175" s="5" t="s">
        <v>177</v>
      </c>
      <c r="D175" s="5" t="s">
        <v>621</v>
      </c>
      <c r="E175" s="5">
        <v>4.5599999999999996</v>
      </c>
      <c r="F175" s="5">
        <v>0.04</v>
      </c>
      <c r="G175" s="5">
        <v>4.5593253003169796</v>
      </c>
      <c r="H175" s="3">
        <f t="shared" si="6"/>
        <v>0</v>
      </c>
      <c r="I175" s="3" t="str">
        <f t="shared" si="7"/>
        <v>match</v>
      </c>
      <c r="J175" s="5" t="s">
        <v>327</v>
      </c>
    </row>
    <row r="176" spans="1:10" ht="15" customHeight="1" x14ac:dyDescent="0.2">
      <c r="A176" s="5" t="s">
        <v>466</v>
      </c>
      <c r="B176" s="5" t="s">
        <v>301</v>
      </c>
      <c r="C176" s="5" t="s">
        <v>179</v>
      </c>
      <c r="D176" s="5" t="s">
        <v>621</v>
      </c>
      <c r="E176" s="5">
        <v>4.4699999999999997E-2</v>
      </c>
      <c r="F176" s="5">
        <v>1E-3</v>
      </c>
      <c r="G176" s="5">
        <v>4.4717581982829803E-2</v>
      </c>
      <c r="H176" s="3">
        <f t="shared" si="6"/>
        <v>0</v>
      </c>
      <c r="I176" s="3" t="str">
        <f t="shared" si="7"/>
        <v>match</v>
      </c>
      <c r="J176" s="5" t="s">
        <v>328</v>
      </c>
    </row>
    <row r="177" spans="1:10" ht="15" customHeight="1" x14ac:dyDescent="0.2">
      <c r="A177" s="5" t="s">
        <v>466</v>
      </c>
      <c r="B177" s="5" t="s">
        <v>301</v>
      </c>
      <c r="C177" s="5" t="s">
        <v>181</v>
      </c>
      <c r="D177" s="5" t="s">
        <v>621</v>
      </c>
      <c r="E177" s="5">
        <v>19.100000000000001</v>
      </c>
      <c r="F177" s="5">
        <v>0.7</v>
      </c>
      <c r="G177" s="5">
        <v>19.104872139109201</v>
      </c>
      <c r="H177" s="3">
        <f t="shared" si="6"/>
        <v>0</v>
      </c>
      <c r="I177" s="3" t="str">
        <f t="shared" si="7"/>
        <v>match</v>
      </c>
      <c r="J177" s="5" t="s">
        <v>331</v>
      </c>
    </row>
    <row r="178" spans="1:10" ht="15" customHeight="1" x14ac:dyDescent="0.2">
      <c r="A178" s="5" t="s">
        <v>466</v>
      </c>
      <c r="B178" s="5" t="s">
        <v>301</v>
      </c>
      <c r="C178" s="5" t="s">
        <v>183</v>
      </c>
      <c r="D178" s="5" t="s">
        <v>621</v>
      </c>
      <c r="E178" s="5">
        <v>2.16</v>
      </c>
      <c r="F178" s="5">
        <v>0.05</v>
      </c>
      <c r="G178" s="5">
        <v>2.1625793614711002</v>
      </c>
      <c r="H178" s="3">
        <f t="shared" si="6"/>
        <v>0</v>
      </c>
      <c r="I178" s="3" t="str">
        <f t="shared" si="7"/>
        <v>match</v>
      </c>
      <c r="J178" s="5" t="s">
        <v>334</v>
      </c>
    </row>
    <row r="179" spans="1:10" ht="15" customHeight="1" x14ac:dyDescent="0.2">
      <c r="A179" s="5" t="s">
        <v>466</v>
      </c>
      <c r="B179" s="5" t="s">
        <v>301</v>
      </c>
      <c r="C179" s="5" t="s">
        <v>185</v>
      </c>
      <c r="D179" s="5" t="s">
        <v>621</v>
      </c>
      <c r="E179" s="5">
        <v>0.58299999999999996</v>
      </c>
      <c r="F179" s="5">
        <v>4.0000000000000001E-3</v>
      </c>
      <c r="G179" s="5">
        <v>0.58275844033001101</v>
      </c>
      <c r="H179" s="3">
        <f t="shared" si="6"/>
        <v>0</v>
      </c>
      <c r="I179" s="3" t="str">
        <f t="shared" si="7"/>
        <v>match</v>
      </c>
      <c r="J179" s="5" t="s">
        <v>337</v>
      </c>
    </row>
    <row r="180" spans="1:10" ht="15" customHeight="1" x14ac:dyDescent="0.2">
      <c r="A180" s="5" t="s">
        <v>466</v>
      </c>
      <c r="B180" s="5" t="s">
        <v>301</v>
      </c>
      <c r="C180" s="5" t="s">
        <v>187</v>
      </c>
      <c r="D180" s="5" t="s">
        <v>621</v>
      </c>
      <c r="E180" s="5">
        <v>0.96599999999999997</v>
      </c>
      <c r="F180" s="5">
        <v>1E-3</v>
      </c>
      <c r="G180" s="5">
        <v>0.96625742441431495</v>
      </c>
      <c r="H180" s="3">
        <f t="shared" si="6"/>
        <v>0</v>
      </c>
      <c r="I180" s="3" t="str">
        <f t="shared" si="7"/>
        <v>match</v>
      </c>
      <c r="J180" s="5" t="s">
        <v>340</v>
      </c>
    </row>
    <row r="181" spans="1:10" ht="15" customHeight="1" x14ac:dyDescent="0.2">
      <c r="A181" s="5" t="s">
        <v>466</v>
      </c>
      <c r="B181" s="5" t="s">
        <v>301</v>
      </c>
      <c r="C181" s="5" t="s">
        <v>189</v>
      </c>
      <c r="D181" s="5" t="s">
        <v>621</v>
      </c>
      <c r="E181" s="5">
        <v>0.54800000000000004</v>
      </c>
      <c r="F181" s="5">
        <v>4.0000000000000001E-3</v>
      </c>
      <c r="G181" s="5">
        <v>0.54789331483382697</v>
      </c>
      <c r="H181" s="3">
        <f t="shared" si="6"/>
        <v>0</v>
      </c>
      <c r="I181" s="3" t="str">
        <f t="shared" si="7"/>
        <v>match</v>
      </c>
      <c r="J181" s="5" t="s">
        <v>343</v>
      </c>
    </row>
    <row r="182" spans="1:10" ht="15" customHeight="1" x14ac:dyDescent="0.2">
      <c r="A182" s="5" t="s">
        <v>466</v>
      </c>
      <c r="B182" s="5" t="s">
        <v>301</v>
      </c>
      <c r="C182" s="5" t="s">
        <v>191</v>
      </c>
      <c r="D182" s="5" t="s">
        <v>621</v>
      </c>
      <c r="E182" s="5">
        <v>0.99399999999999999</v>
      </c>
      <c r="F182" s="5">
        <v>1E-3</v>
      </c>
      <c r="G182" s="5">
        <v>0.99437550185211199</v>
      </c>
      <c r="H182" s="3">
        <f t="shared" si="6"/>
        <v>0</v>
      </c>
      <c r="I182" s="3" t="str">
        <f t="shared" si="7"/>
        <v>match</v>
      </c>
      <c r="J182" s="5" t="s">
        <v>345</v>
      </c>
    </row>
    <row r="183" spans="1:10" ht="15" customHeight="1" x14ac:dyDescent="0.2">
      <c r="A183" s="5" t="s">
        <v>466</v>
      </c>
      <c r="B183" s="5" t="s">
        <v>301</v>
      </c>
      <c r="C183" s="5" t="s">
        <v>193</v>
      </c>
      <c r="D183" s="5" t="s">
        <v>621</v>
      </c>
      <c r="E183" s="5">
        <v>0.39</v>
      </c>
      <c r="F183" s="5">
        <v>3.0000000000000001E-3</v>
      </c>
      <c r="G183" s="5">
        <v>0.39046615419662301</v>
      </c>
      <c r="H183" s="3">
        <f t="shared" si="6"/>
        <v>0</v>
      </c>
      <c r="I183" s="3" t="str">
        <f t="shared" si="7"/>
        <v>match</v>
      </c>
      <c r="J183" s="5" t="s">
        <v>348</v>
      </c>
    </row>
    <row r="184" spans="1:10" ht="15" customHeight="1" x14ac:dyDescent="0.2">
      <c r="A184" s="5" t="s">
        <v>466</v>
      </c>
      <c r="B184" s="5" t="s">
        <v>301</v>
      </c>
      <c r="C184" s="5" t="s">
        <v>195</v>
      </c>
      <c r="D184" s="5" t="s">
        <v>621</v>
      </c>
      <c r="E184" s="5">
        <v>0.871</v>
      </c>
      <c r="F184" s="5">
        <v>1E-3</v>
      </c>
      <c r="G184" s="5">
        <v>0.87053183828503</v>
      </c>
      <c r="H184" s="3">
        <f t="shared" si="6"/>
        <v>0</v>
      </c>
      <c r="I184" s="3" t="str">
        <f t="shared" si="7"/>
        <v>match</v>
      </c>
      <c r="J184" s="5" t="s">
        <v>351</v>
      </c>
    </row>
    <row r="185" spans="1:10" ht="15" customHeight="1" x14ac:dyDescent="0.2">
      <c r="A185" s="5" t="s">
        <v>466</v>
      </c>
      <c r="B185" s="5" t="s">
        <v>301</v>
      </c>
      <c r="C185" s="5" t="s">
        <v>197</v>
      </c>
      <c r="D185" s="5" t="s">
        <v>621</v>
      </c>
      <c r="E185" s="5">
        <v>1580</v>
      </c>
      <c r="F185" s="5">
        <v>10</v>
      </c>
      <c r="G185" s="5">
        <v>1583.3833081052501</v>
      </c>
      <c r="H185" s="3">
        <f t="shared" si="6"/>
        <v>0</v>
      </c>
      <c r="I185" s="3" t="str">
        <f t="shared" si="7"/>
        <v>match</v>
      </c>
      <c r="J185" s="5" t="s">
        <v>354</v>
      </c>
    </row>
    <row r="186" spans="1:10" ht="15" customHeight="1" x14ac:dyDescent="0.2">
      <c r="A186" s="5" t="s">
        <v>466</v>
      </c>
      <c r="B186" s="5" t="s">
        <v>301</v>
      </c>
      <c r="C186" s="5" t="s">
        <v>199</v>
      </c>
      <c r="D186" s="5" t="s">
        <v>621</v>
      </c>
      <c r="E186" s="5">
        <v>276</v>
      </c>
      <c r="F186" s="5">
        <v>8</v>
      </c>
      <c r="G186" s="5">
        <v>276.023627192969</v>
      </c>
      <c r="H186" s="3">
        <f t="shared" si="6"/>
        <v>0</v>
      </c>
      <c r="I186" s="3" t="str">
        <f t="shared" si="7"/>
        <v>match</v>
      </c>
      <c r="J186" s="5" t="s">
        <v>357</v>
      </c>
    </row>
    <row r="187" spans="1:10" ht="15" customHeight="1" x14ac:dyDescent="0.2">
      <c r="A187" s="5" t="s">
        <v>466</v>
      </c>
      <c r="B187" s="5" t="s">
        <v>301</v>
      </c>
      <c r="C187" s="5" t="s">
        <v>201</v>
      </c>
      <c r="D187" s="5" t="s">
        <v>621</v>
      </c>
      <c r="E187" s="5">
        <v>-10600</v>
      </c>
      <c r="F187" s="5">
        <v>300</v>
      </c>
      <c r="G187" s="5">
        <v>-10629.906871258499</v>
      </c>
      <c r="H187" s="3">
        <f t="shared" si="6"/>
        <v>0</v>
      </c>
      <c r="I187" s="3" t="str">
        <f t="shared" si="7"/>
        <v>match</v>
      </c>
      <c r="J187" s="5" t="s">
        <v>359</v>
      </c>
    </row>
    <row r="188" spans="1:10" ht="15" customHeight="1" x14ac:dyDescent="0.2">
      <c r="A188" s="5" t="s">
        <v>466</v>
      </c>
      <c r="B188" s="5" t="s">
        <v>301</v>
      </c>
      <c r="C188" s="5" t="s">
        <v>203</v>
      </c>
      <c r="D188" s="5" t="s">
        <v>621</v>
      </c>
      <c r="E188" s="5">
        <v>570000</v>
      </c>
      <c r="F188" s="5">
        <v>11000</v>
      </c>
      <c r="G188" s="5">
        <v>569598.66697704198</v>
      </c>
      <c r="H188" s="3">
        <f t="shared" si="6"/>
        <v>0</v>
      </c>
      <c r="I188" s="3" t="str">
        <f t="shared" si="7"/>
        <v>match</v>
      </c>
      <c r="J188" s="5" t="s">
        <v>362</v>
      </c>
    </row>
    <row r="189" spans="1:10" ht="15" customHeight="1" x14ac:dyDescent="0.2">
      <c r="A189" s="5" t="s">
        <v>466</v>
      </c>
      <c r="B189" s="5" t="s">
        <v>301</v>
      </c>
      <c r="C189" s="5" t="s">
        <v>205</v>
      </c>
      <c r="D189" s="5" t="s">
        <v>621</v>
      </c>
      <c r="E189" s="5">
        <v>-0.22800000000000001</v>
      </c>
      <c r="F189" s="5">
        <v>1E-3</v>
      </c>
      <c r="G189" s="5">
        <v>-0.22832614302753301</v>
      </c>
      <c r="H189" s="3">
        <f t="shared" si="6"/>
        <v>0</v>
      </c>
      <c r="I189" s="3" t="str">
        <f t="shared" si="7"/>
        <v>match</v>
      </c>
      <c r="J189" s="5" t="s">
        <v>366</v>
      </c>
    </row>
    <row r="190" spans="1:10" ht="15" customHeight="1" x14ac:dyDescent="0.2">
      <c r="A190" s="5" t="s">
        <v>466</v>
      </c>
      <c r="B190" s="5" t="s">
        <v>301</v>
      </c>
      <c r="C190" s="5" t="s">
        <v>207</v>
      </c>
      <c r="D190" s="5" t="s">
        <v>621</v>
      </c>
      <c r="E190" s="5">
        <v>0.89900000000000002</v>
      </c>
      <c r="F190" s="5">
        <v>1E-3</v>
      </c>
      <c r="G190" s="5">
        <v>0.89935731777022798</v>
      </c>
      <c r="H190" s="3">
        <f t="shared" si="6"/>
        <v>0</v>
      </c>
      <c r="I190" s="3" t="str">
        <f t="shared" si="7"/>
        <v>match</v>
      </c>
      <c r="J190" s="5" t="s">
        <v>371</v>
      </c>
    </row>
    <row r="191" spans="1:10" ht="15" customHeight="1" x14ac:dyDescent="0.2">
      <c r="A191" s="5" t="s">
        <v>466</v>
      </c>
      <c r="B191" s="5" t="s">
        <v>427</v>
      </c>
      <c r="C191" s="5" t="s">
        <v>240</v>
      </c>
      <c r="D191" s="5" t="s">
        <v>621</v>
      </c>
      <c r="E191" s="5">
        <v>0.78600000000000003</v>
      </c>
      <c r="F191" s="5">
        <v>3.0000000000000001E-3</v>
      </c>
      <c r="G191" s="5">
        <v>0.78594376319249903</v>
      </c>
      <c r="H191" s="3">
        <f t="shared" si="6"/>
        <v>0</v>
      </c>
      <c r="I191" s="3" t="str">
        <f t="shared" si="7"/>
        <v>match</v>
      </c>
      <c r="J191" s="5" t="s">
        <v>428</v>
      </c>
    </row>
    <row r="192" spans="1:10" ht="15" customHeight="1" x14ac:dyDescent="0.2">
      <c r="A192" s="5" t="s">
        <v>466</v>
      </c>
      <c r="B192" s="5" t="s">
        <v>427</v>
      </c>
      <c r="C192" s="5" t="s">
        <v>243</v>
      </c>
      <c r="D192" s="5" t="s">
        <v>621</v>
      </c>
      <c r="E192" s="5">
        <v>3.31</v>
      </c>
      <c r="F192" s="5">
        <v>0.04</v>
      </c>
      <c r="G192" s="5">
        <v>3.3108503887688201</v>
      </c>
      <c r="H192" s="3">
        <f t="shared" si="6"/>
        <v>0</v>
      </c>
      <c r="I192" s="3" t="str">
        <f t="shared" si="7"/>
        <v>match</v>
      </c>
      <c r="J192" s="5" t="s">
        <v>431</v>
      </c>
    </row>
    <row r="193" spans="1:10" ht="15" customHeight="1" x14ac:dyDescent="0.2">
      <c r="A193" s="5" t="s">
        <v>466</v>
      </c>
      <c r="B193" s="5" t="s">
        <v>427</v>
      </c>
      <c r="C193" s="5" t="s">
        <v>246</v>
      </c>
      <c r="D193" s="5" t="s">
        <v>621</v>
      </c>
      <c r="E193" s="5">
        <v>1.5499999999999999E-3</v>
      </c>
      <c r="F193" s="5">
        <v>5.0000000000000002E-5</v>
      </c>
      <c r="G193" s="5">
        <v>1.5484740872716599E-3</v>
      </c>
      <c r="H193" s="3">
        <f t="shared" si="6"/>
        <v>0</v>
      </c>
      <c r="I193" s="3" t="str">
        <f t="shared" si="7"/>
        <v>match</v>
      </c>
      <c r="J193" s="5" t="s">
        <v>433</v>
      </c>
    </row>
    <row r="194" spans="1:10" ht="15" customHeight="1" x14ac:dyDescent="0.2">
      <c r="A194" s="5" t="s">
        <v>466</v>
      </c>
      <c r="B194" s="5" t="s">
        <v>427</v>
      </c>
      <c r="C194" s="5" t="s">
        <v>249</v>
      </c>
      <c r="D194" s="5" t="s">
        <v>621</v>
      </c>
      <c r="E194" s="5">
        <v>1470</v>
      </c>
      <c r="F194" s="5">
        <v>10</v>
      </c>
      <c r="G194" s="5">
        <v>1471.6230989288499</v>
      </c>
      <c r="H194" s="3">
        <f t="shared" si="6"/>
        <v>0</v>
      </c>
      <c r="I194" s="3" t="str">
        <f t="shared" si="7"/>
        <v>match</v>
      </c>
      <c r="J194" s="5" t="s">
        <v>434</v>
      </c>
    </row>
    <row r="195" spans="1:10" ht="15" customHeight="1" x14ac:dyDescent="0.2">
      <c r="A195" s="5" t="s">
        <v>466</v>
      </c>
      <c r="B195" s="5" t="s">
        <v>427</v>
      </c>
      <c r="C195" s="5" t="s">
        <v>252</v>
      </c>
      <c r="D195" s="5" t="s">
        <v>621</v>
      </c>
      <c r="E195" s="5">
        <v>1.3600000000000001E-3</v>
      </c>
      <c r="F195" s="5">
        <v>5.0000000000000002E-5</v>
      </c>
      <c r="G195" s="5">
        <v>1.3602840223882601E-3</v>
      </c>
      <c r="H195" s="3">
        <f t="shared" ref="H195:H258" si="8">IFERROR(IF(NOT(G195=""),ABS(ROUNDDOWN(E195-G195, 3 - (1+INT(LOG10(ABS(E195)))))),""),IF(AND(E195=0,NOT(E195="")),ABS(ROUNDDOWN(E195-G195,0)),""))</f>
        <v>0</v>
      </c>
      <c r="I195" s="3" t="str">
        <f t="shared" ref="I195:I258" si="9">IF(NOT(H195=""),IF(H195&lt;=F195,"match",IF(H195&lt;3*F195,"partial match","no match")),"")</f>
        <v>match</v>
      </c>
      <c r="J195" s="5" t="s">
        <v>437</v>
      </c>
    </row>
    <row r="196" spans="1:10" ht="15" customHeight="1" x14ac:dyDescent="0.2">
      <c r="A196" s="5" t="s">
        <v>466</v>
      </c>
      <c r="B196" s="5" t="s">
        <v>427</v>
      </c>
      <c r="C196" s="5" t="s">
        <v>254</v>
      </c>
      <c r="D196" s="5" t="s">
        <v>621</v>
      </c>
      <c r="E196" s="5">
        <v>1100</v>
      </c>
      <c r="F196" s="5">
        <v>10</v>
      </c>
      <c r="G196" s="5">
        <v>1097.1394918134099</v>
      </c>
      <c r="H196" s="3">
        <f t="shared" si="8"/>
        <v>0</v>
      </c>
      <c r="I196" s="3" t="str">
        <f t="shared" si="9"/>
        <v>match</v>
      </c>
      <c r="J196" s="5" t="s">
        <v>440</v>
      </c>
    </row>
    <row r="197" spans="1:10" ht="15" customHeight="1" x14ac:dyDescent="0.2">
      <c r="A197" s="5" t="s">
        <v>466</v>
      </c>
      <c r="B197" s="5" t="s">
        <v>427</v>
      </c>
      <c r="C197" s="5" t="s">
        <v>257</v>
      </c>
      <c r="D197" s="5" t="s">
        <v>621</v>
      </c>
      <c r="E197" s="5">
        <v>3.1700000000000001E-3</v>
      </c>
      <c r="F197" s="5">
        <v>4.0000000000000003E-5</v>
      </c>
      <c r="G197" s="5">
        <v>3.1718504576432101E-3</v>
      </c>
      <c r="H197" s="3">
        <f t="shared" si="8"/>
        <v>0</v>
      </c>
      <c r="I197" s="3" t="str">
        <f t="shared" si="9"/>
        <v>match</v>
      </c>
      <c r="J197" s="5" t="s">
        <v>443</v>
      </c>
    </row>
    <row r="198" spans="1:10" ht="15" customHeight="1" x14ac:dyDescent="0.2">
      <c r="A198" s="5" t="s">
        <v>466</v>
      </c>
      <c r="B198" s="5" t="s">
        <v>427</v>
      </c>
      <c r="C198" s="5" t="s">
        <v>261</v>
      </c>
      <c r="D198" s="5" t="s">
        <v>621</v>
      </c>
      <c r="E198" s="5">
        <v>5590</v>
      </c>
      <c r="F198" s="5">
        <v>80</v>
      </c>
      <c r="G198" s="5">
        <v>5586.7198457125896</v>
      </c>
      <c r="H198" s="3">
        <f t="shared" si="8"/>
        <v>0</v>
      </c>
      <c r="I198" s="3" t="str">
        <f t="shared" si="9"/>
        <v>match</v>
      </c>
      <c r="J198" s="5" t="s">
        <v>445</v>
      </c>
    </row>
    <row r="199" spans="1:10" ht="15" customHeight="1" x14ac:dyDescent="0.2">
      <c r="A199" s="5" t="s">
        <v>466</v>
      </c>
      <c r="B199" s="5" t="s">
        <v>427</v>
      </c>
      <c r="C199" s="5" t="s">
        <v>264</v>
      </c>
      <c r="D199" s="5" t="s">
        <v>621</v>
      </c>
      <c r="E199" s="5">
        <v>3180</v>
      </c>
      <c r="F199" s="5">
        <v>10</v>
      </c>
      <c r="G199" s="5">
        <v>3179.1928053228698</v>
      </c>
      <c r="H199" s="3">
        <f t="shared" si="8"/>
        <v>0</v>
      </c>
      <c r="I199" s="3" t="str">
        <f t="shared" si="9"/>
        <v>match</v>
      </c>
      <c r="J199" s="5" t="s">
        <v>446</v>
      </c>
    </row>
    <row r="200" spans="1:10" ht="15" customHeight="1" x14ac:dyDescent="0.2">
      <c r="A200" s="5" t="s">
        <v>466</v>
      </c>
      <c r="B200" s="5" t="s">
        <v>427</v>
      </c>
      <c r="C200" s="5" t="s">
        <v>266</v>
      </c>
      <c r="D200" s="5" t="s">
        <v>621</v>
      </c>
      <c r="E200" s="5">
        <v>0.10199999999999999</v>
      </c>
      <c r="F200" s="5">
        <v>3.0000000000000001E-3</v>
      </c>
      <c r="G200" s="5">
        <v>0.10157720627650001</v>
      </c>
      <c r="H200" s="3">
        <f t="shared" si="8"/>
        <v>0</v>
      </c>
      <c r="I200" s="3" t="str">
        <f t="shared" si="9"/>
        <v>match</v>
      </c>
      <c r="J200" s="5" t="s">
        <v>447</v>
      </c>
    </row>
    <row r="201" spans="1:10" ht="15" customHeight="1" x14ac:dyDescent="0.2">
      <c r="A201" s="5" t="s">
        <v>466</v>
      </c>
      <c r="B201" s="5" t="s">
        <v>427</v>
      </c>
      <c r="C201" s="5" t="s">
        <v>269</v>
      </c>
      <c r="D201" s="5" t="s">
        <v>621</v>
      </c>
      <c r="E201" s="5">
        <v>18000</v>
      </c>
      <c r="F201" s="5">
        <v>500</v>
      </c>
      <c r="G201" s="5">
        <v>17989.060167518001</v>
      </c>
      <c r="H201" s="3">
        <f t="shared" si="8"/>
        <v>0</v>
      </c>
      <c r="I201" s="3" t="str">
        <f t="shared" si="9"/>
        <v>match</v>
      </c>
      <c r="J201" s="5" t="s">
        <v>448</v>
      </c>
    </row>
    <row r="202" spans="1:10" ht="15" customHeight="1" x14ac:dyDescent="0.2">
      <c r="A202" s="5" t="s">
        <v>466</v>
      </c>
      <c r="B202" s="5" t="s">
        <v>427</v>
      </c>
      <c r="C202" s="5" t="s">
        <v>272</v>
      </c>
      <c r="D202" s="5" t="s">
        <v>621</v>
      </c>
      <c r="E202" s="5">
        <v>0.57399999999999995</v>
      </c>
      <c r="F202" s="5">
        <v>4.0000000000000001E-3</v>
      </c>
      <c r="G202" s="5">
        <v>0.57434680389818404</v>
      </c>
      <c r="H202" s="3">
        <f t="shared" si="8"/>
        <v>0</v>
      </c>
      <c r="I202" s="3" t="str">
        <f t="shared" si="9"/>
        <v>match</v>
      </c>
      <c r="J202" s="5" t="s">
        <v>449</v>
      </c>
    </row>
    <row r="203" spans="1:10" ht="15" customHeight="1" x14ac:dyDescent="0.2">
      <c r="A203" s="5" t="s">
        <v>466</v>
      </c>
      <c r="B203" s="5" t="s">
        <v>427</v>
      </c>
      <c r="C203" s="5" t="s">
        <v>275</v>
      </c>
      <c r="D203" s="5" t="s">
        <v>621</v>
      </c>
      <c r="E203" s="5">
        <v>0.67900000000000005</v>
      </c>
      <c r="F203" s="5">
        <v>3.0000000000000001E-3</v>
      </c>
      <c r="G203" s="5">
        <v>0.67912804898450796</v>
      </c>
      <c r="H203" s="3">
        <f t="shared" si="8"/>
        <v>0</v>
      </c>
      <c r="I203" s="3" t="str">
        <f t="shared" si="9"/>
        <v>match</v>
      </c>
      <c r="J203" s="5" t="s">
        <v>450</v>
      </c>
    </row>
    <row r="204" spans="1:10" ht="15" customHeight="1" x14ac:dyDescent="0.2">
      <c r="A204" s="5" t="s">
        <v>466</v>
      </c>
      <c r="B204" s="5" t="s">
        <v>427</v>
      </c>
      <c r="C204" s="5" t="s">
        <v>278</v>
      </c>
      <c r="D204" s="5" t="s">
        <v>621</v>
      </c>
      <c r="E204" s="5">
        <v>101</v>
      </c>
      <c r="F204" s="5">
        <v>3</v>
      </c>
      <c r="G204" s="5">
        <v>101.450070959976</v>
      </c>
      <c r="H204" s="3">
        <f t="shared" si="8"/>
        <v>0</v>
      </c>
      <c r="I204" s="3" t="str">
        <f t="shared" si="9"/>
        <v>match</v>
      </c>
      <c r="J204" s="5" t="s">
        <v>451</v>
      </c>
    </row>
    <row r="205" spans="1:10" ht="15" customHeight="1" x14ac:dyDescent="0.2">
      <c r="A205" s="5" t="s">
        <v>466</v>
      </c>
      <c r="B205" s="5" t="s">
        <v>427</v>
      </c>
      <c r="C205" s="5" t="s">
        <v>281</v>
      </c>
      <c r="D205" s="5" t="s">
        <v>621</v>
      </c>
      <c r="E205" s="5">
        <v>1.1200000000000001</v>
      </c>
      <c r="F205" s="5">
        <v>0.02</v>
      </c>
      <c r="G205" s="5">
        <v>1.1208876597228801</v>
      </c>
      <c r="H205" s="3">
        <f t="shared" si="8"/>
        <v>0</v>
      </c>
      <c r="I205" s="3" t="str">
        <f t="shared" si="9"/>
        <v>match</v>
      </c>
      <c r="J205" s="5" t="s">
        <v>452</v>
      </c>
    </row>
    <row r="206" spans="1:10" ht="15" customHeight="1" x14ac:dyDescent="0.2">
      <c r="A206" s="5" t="s">
        <v>466</v>
      </c>
      <c r="B206" s="5" t="s">
        <v>427</v>
      </c>
      <c r="C206" s="5" t="s">
        <v>284</v>
      </c>
      <c r="D206" s="5" t="s">
        <v>621</v>
      </c>
      <c r="E206" s="5">
        <v>5.35</v>
      </c>
      <c r="F206" s="5">
        <v>0.03</v>
      </c>
      <c r="G206" s="5">
        <v>5.3475640317420003</v>
      </c>
      <c r="H206" s="3">
        <f t="shared" si="8"/>
        <v>0</v>
      </c>
      <c r="I206" s="3" t="str">
        <f t="shared" si="9"/>
        <v>match</v>
      </c>
      <c r="J206" s="5" t="s">
        <v>453</v>
      </c>
    </row>
    <row r="207" spans="1:10" ht="15" customHeight="1" x14ac:dyDescent="0.2">
      <c r="A207" s="5" t="s">
        <v>466</v>
      </c>
      <c r="B207" s="5" t="s">
        <v>454</v>
      </c>
      <c r="C207" s="5" t="s">
        <v>240</v>
      </c>
      <c r="D207" s="5" t="s">
        <v>621</v>
      </c>
      <c r="E207" s="5">
        <v>0.78700000000000003</v>
      </c>
      <c r="F207" s="5">
        <v>3.0000000000000001E-3</v>
      </c>
      <c r="G207" s="5">
        <v>0.78711926166402901</v>
      </c>
      <c r="H207" s="3">
        <f t="shared" si="8"/>
        <v>0</v>
      </c>
      <c r="I207" s="3" t="str">
        <f t="shared" si="9"/>
        <v>match</v>
      </c>
      <c r="J207" s="5" t="s">
        <v>455</v>
      </c>
    </row>
    <row r="208" spans="1:10" ht="15" customHeight="1" x14ac:dyDescent="0.2">
      <c r="A208" s="5" t="s">
        <v>466</v>
      </c>
      <c r="B208" s="5" t="s">
        <v>454</v>
      </c>
      <c r="C208" s="5" t="s">
        <v>243</v>
      </c>
      <c r="D208" s="5" t="s">
        <v>621</v>
      </c>
      <c r="E208" s="5">
        <v>3.28</v>
      </c>
      <c r="F208" s="5">
        <v>0.04</v>
      </c>
      <c r="G208" s="5">
        <v>3.2760000197072401</v>
      </c>
      <c r="H208" s="3">
        <f t="shared" si="8"/>
        <v>0</v>
      </c>
      <c r="I208" s="3" t="str">
        <f t="shared" si="9"/>
        <v>match</v>
      </c>
      <c r="J208" s="5" t="s">
        <v>456</v>
      </c>
    </row>
    <row r="209" spans="1:10" ht="15" customHeight="1" x14ac:dyDescent="0.2">
      <c r="A209" s="5" t="s">
        <v>466</v>
      </c>
      <c r="B209" s="5" t="s">
        <v>454</v>
      </c>
      <c r="C209" s="5" t="s">
        <v>246</v>
      </c>
      <c r="D209" s="5" t="s">
        <v>621</v>
      </c>
      <c r="E209" s="5">
        <v>1.5499999999999999E-3</v>
      </c>
      <c r="F209" s="5">
        <v>5.0000000000000002E-5</v>
      </c>
      <c r="G209" s="5">
        <v>1.54685210786652E-3</v>
      </c>
      <c r="H209" s="3">
        <f t="shared" si="8"/>
        <v>0</v>
      </c>
      <c r="I209" s="3" t="str">
        <f t="shared" si="9"/>
        <v>match</v>
      </c>
      <c r="J209" s="5" t="s">
        <v>457</v>
      </c>
    </row>
    <row r="210" spans="1:10" ht="15" customHeight="1" x14ac:dyDescent="0.2">
      <c r="A210" s="5" t="s">
        <v>466</v>
      </c>
      <c r="B210" s="5" t="s">
        <v>454</v>
      </c>
      <c r="C210" s="5" t="s">
        <v>249</v>
      </c>
      <c r="D210" s="5" t="s">
        <v>621</v>
      </c>
      <c r="E210" s="5">
        <v>1470</v>
      </c>
      <c r="F210" s="5">
        <v>10</v>
      </c>
      <c r="G210" s="5">
        <v>1472.4784525868199</v>
      </c>
      <c r="H210" s="3">
        <f t="shared" si="8"/>
        <v>0</v>
      </c>
      <c r="I210" s="3" t="str">
        <f t="shared" si="9"/>
        <v>match</v>
      </c>
      <c r="J210" s="5" t="s">
        <v>458</v>
      </c>
    </row>
    <row r="211" spans="1:10" ht="15" customHeight="1" x14ac:dyDescent="0.2">
      <c r="A211" s="5" t="s">
        <v>466</v>
      </c>
      <c r="B211" s="5" t="s">
        <v>454</v>
      </c>
      <c r="C211" s="5" t="s">
        <v>252</v>
      </c>
      <c r="D211" s="5" t="s">
        <v>621</v>
      </c>
      <c r="E211" s="5">
        <v>1.3600000000000001E-3</v>
      </c>
      <c r="F211" s="5">
        <v>5.0000000000000002E-5</v>
      </c>
      <c r="G211" s="5">
        <v>1.3604654990425E-3</v>
      </c>
      <c r="H211" s="3">
        <f t="shared" si="8"/>
        <v>0</v>
      </c>
      <c r="I211" s="3" t="str">
        <f t="shared" si="9"/>
        <v>match</v>
      </c>
      <c r="J211" s="5" t="s">
        <v>459</v>
      </c>
    </row>
    <row r="212" spans="1:10" ht="15" customHeight="1" x14ac:dyDescent="0.2">
      <c r="A212" s="5" t="s">
        <v>466</v>
      </c>
      <c r="B212" s="5" t="s">
        <v>454</v>
      </c>
      <c r="C212" s="5" t="s">
        <v>254</v>
      </c>
      <c r="D212" s="5" t="s">
        <v>621</v>
      </c>
      <c r="E212" s="5">
        <v>1100</v>
      </c>
      <c r="F212" s="5">
        <v>10</v>
      </c>
      <c r="G212" s="5">
        <v>1099.92455758705</v>
      </c>
      <c r="H212" s="3">
        <f t="shared" si="8"/>
        <v>0</v>
      </c>
      <c r="I212" s="3" t="str">
        <f t="shared" si="9"/>
        <v>match</v>
      </c>
      <c r="J212" s="5" t="s">
        <v>460</v>
      </c>
    </row>
    <row r="213" spans="1:10" ht="15" customHeight="1" x14ac:dyDescent="0.2">
      <c r="A213" s="5" t="s">
        <v>466</v>
      </c>
      <c r="B213" s="5" t="s">
        <v>454</v>
      </c>
      <c r="C213" s="5" t="s">
        <v>257</v>
      </c>
      <c r="D213" s="5" t="s">
        <v>621</v>
      </c>
      <c r="E213" s="5">
        <v>3.14E-3</v>
      </c>
      <c r="F213" s="5">
        <v>4.0000000000000003E-5</v>
      </c>
      <c r="G213" s="5">
        <v>3.1439752350697699E-3</v>
      </c>
      <c r="H213" s="3">
        <f t="shared" si="8"/>
        <v>0</v>
      </c>
      <c r="I213" s="3" t="str">
        <f t="shared" si="9"/>
        <v>match</v>
      </c>
      <c r="J213" s="5" t="s">
        <v>461</v>
      </c>
    </row>
    <row r="214" spans="1:10" ht="15" customHeight="1" x14ac:dyDescent="0.2">
      <c r="A214" s="5" t="s">
        <v>466</v>
      </c>
      <c r="B214" s="5" t="s">
        <v>454</v>
      </c>
      <c r="C214" s="5" t="s">
        <v>261</v>
      </c>
      <c r="D214" s="5" t="s">
        <v>621</v>
      </c>
      <c r="E214" s="5">
        <v>5530</v>
      </c>
      <c r="F214" s="5">
        <v>80</v>
      </c>
      <c r="G214" s="5">
        <v>5525.5360962896102</v>
      </c>
      <c r="H214" s="3">
        <f t="shared" si="8"/>
        <v>0</v>
      </c>
      <c r="I214" s="3" t="str">
        <f t="shared" si="9"/>
        <v>match</v>
      </c>
      <c r="J214" s="5" t="s">
        <v>462</v>
      </c>
    </row>
    <row r="215" spans="1:10" ht="15" customHeight="1" x14ac:dyDescent="0.2">
      <c r="A215" s="5" t="s">
        <v>466</v>
      </c>
      <c r="B215" s="5" t="s">
        <v>454</v>
      </c>
      <c r="C215" s="5" t="s">
        <v>264</v>
      </c>
      <c r="D215" s="5" t="s">
        <v>621</v>
      </c>
      <c r="E215" s="5">
        <v>41300</v>
      </c>
      <c r="F215" s="5">
        <v>100</v>
      </c>
      <c r="G215" s="5">
        <v>41298.8096723177</v>
      </c>
      <c r="H215" s="3">
        <f t="shared" si="8"/>
        <v>0</v>
      </c>
      <c r="I215" s="3" t="str">
        <f t="shared" si="9"/>
        <v>match</v>
      </c>
      <c r="J215" s="5" t="s">
        <v>463</v>
      </c>
    </row>
    <row r="216" spans="1:10" ht="15" customHeight="1" x14ac:dyDescent="0.2">
      <c r="A216" s="5" t="s">
        <v>466</v>
      </c>
      <c r="B216" s="5" t="s">
        <v>454</v>
      </c>
      <c r="C216" s="5" t="s">
        <v>266</v>
      </c>
      <c r="D216" s="5" t="s">
        <v>621</v>
      </c>
      <c r="E216" s="5">
        <v>0.10199999999999999</v>
      </c>
      <c r="F216" s="5">
        <v>3.0000000000000001E-3</v>
      </c>
      <c r="G216" s="5">
        <v>0.101735739766562</v>
      </c>
      <c r="H216" s="3">
        <f t="shared" si="8"/>
        <v>0</v>
      </c>
      <c r="I216" s="3" t="str">
        <f t="shared" si="9"/>
        <v>match</v>
      </c>
      <c r="J216" s="5" t="s">
        <v>464</v>
      </c>
    </row>
    <row r="217" spans="1:10" ht="15" customHeight="1" x14ac:dyDescent="0.2">
      <c r="A217" s="5" t="s">
        <v>466</v>
      </c>
      <c r="B217" s="5" t="s">
        <v>454</v>
      </c>
      <c r="C217" s="5" t="s">
        <v>269</v>
      </c>
      <c r="D217" s="5" t="s">
        <v>621</v>
      </c>
      <c r="E217" s="5">
        <v>234000</v>
      </c>
      <c r="F217" s="5">
        <v>6000</v>
      </c>
      <c r="G217" s="5">
        <v>233608.77393814799</v>
      </c>
      <c r="H217" s="3">
        <f t="shared" si="8"/>
        <v>0</v>
      </c>
      <c r="I217" s="3" t="str">
        <f t="shared" si="9"/>
        <v>match</v>
      </c>
      <c r="J217" s="5" t="s">
        <v>465</v>
      </c>
    </row>
    <row r="218" spans="1:10" ht="15" customHeight="1" x14ac:dyDescent="0.2">
      <c r="A218" s="5" t="s">
        <v>466</v>
      </c>
      <c r="B218" s="5" t="s">
        <v>454</v>
      </c>
      <c r="C218" s="5" t="s">
        <v>272</v>
      </c>
      <c r="D218" s="5" t="s">
        <v>621</v>
      </c>
      <c r="E218" s="5">
        <v>0.57499999999999996</v>
      </c>
      <c r="F218" s="5">
        <v>4.0000000000000001E-3</v>
      </c>
      <c r="G218" s="5">
        <v>0.57547327928164305</v>
      </c>
      <c r="H218" s="3">
        <f t="shared" si="8"/>
        <v>0</v>
      </c>
      <c r="I218" s="3" t="str">
        <f t="shared" si="9"/>
        <v>match</v>
      </c>
      <c r="J218" s="5" t="s">
        <v>467</v>
      </c>
    </row>
    <row r="219" spans="1:10" ht="15" customHeight="1" x14ac:dyDescent="0.2">
      <c r="A219" s="5" t="s">
        <v>466</v>
      </c>
      <c r="B219" s="5" t="s">
        <v>454</v>
      </c>
      <c r="C219" s="5" t="s">
        <v>275</v>
      </c>
      <c r="D219" s="5" t="s">
        <v>621</v>
      </c>
      <c r="E219" s="5">
        <v>0.67900000000000005</v>
      </c>
      <c r="F219" s="5">
        <v>3.0000000000000001E-3</v>
      </c>
      <c r="G219" s="5">
        <v>0.67912804898450796</v>
      </c>
      <c r="H219" s="3">
        <f t="shared" si="8"/>
        <v>0</v>
      </c>
      <c r="I219" s="3" t="str">
        <f t="shared" si="9"/>
        <v>match</v>
      </c>
      <c r="J219" s="5" t="s">
        <v>468</v>
      </c>
    </row>
    <row r="220" spans="1:10" ht="15" customHeight="1" x14ac:dyDescent="0.2">
      <c r="A220" s="5" t="s">
        <v>466</v>
      </c>
      <c r="B220" s="5" t="s">
        <v>454</v>
      </c>
      <c r="C220" s="5" t="s">
        <v>278</v>
      </c>
      <c r="D220" s="5" t="s">
        <v>621</v>
      </c>
      <c r="E220" s="5">
        <v>101</v>
      </c>
      <c r="F220" s="5">
        <v>3</v>
      </c>
      <c r="G220" s="5">
        <v>101.38457521910701</v>
      </c>
      <c r="H220" s="3">
        <f t="shared" si="8"/>
        <v>0</v>
      </c>
      <c r="I220" s="3" t="str">
        <f t="shared" si="9"/>
        <v>match</v>
      </c>
      <c r="J220" s="5" t="s">
        <v>469</v>
      </c>
    </row>
    <row r="221" spans="1:10" ht="15" customHeight="1" x14ac:dyDescent="0.2">
      <c r="A221" s="5" t="s">
        <v>466</v>
      </c>
      <c r="B221" s="5" t="s">
        <v>454</v>
      </c>
      <c r="C221" s="5" t="s">
        <v>281</v>
      </c>
      <c r="D221" s="5" t="s">
        <v>621</v>
      </c>
      <c r="E221" s="5">
        <v>1.1100000000000001</v>
      </c>
      <c r="F221" s="5">
        <v>0.02</v>
      </c>
      <c r="G221" s="5">
        <v>1.1078133782922399</v>
      </c>
      <c r="H221" s="3">
        <f t="shared" si="8"/>
        <v>0</v>
      </c>
      <c r="I221" s="3" t="str">
        <f t="shared" si="9"/>
        <v>match</v>
      </c>
      <c r="J221" s="5" t="s">
        <v>470</v>
      </c>
    </row>
    <row r="222" spans="1:10" ht="15" customHeight="1" x14ac:dyDescent="0.2">
      <c r="A222" s="5" t="s">
        <v>466</v>
      </c>
      <c r="B222" s="5" t="s">
        <v>454</v>
      </c>
      <c r="C222" s="5" t="s">
        <v>284</v>
      </c>
      <c r="D222" s="5" t="s">
        <v>621</v>
      </c>
      <c r="E222" s="5">
        <v>5.35</v>
      </c>
      <c r="F222" s="5">
        <v>0.03</v>
      </c>
      <c r="G222" s="5">
        <v>5.3503968332932503</v>
      </c>
      <c r="H222" s="3">
        <f t="shared" si="8"/>
        <v>0</v>
      </c>
      <c r="I222" s="3" t="str">
        <f t="shared" si="9"/>
        <v>match</v>
      </c>
      <c r="J222" s="5" t="s">
        <v>471</v>
      </c>
    </row>
    <row r="223" spans="1:10" ht="15" customHeight="1" x14ac:dyDescent="0.2">
      <c r="A223" s="5" t="s">
        <v>466</v>
      </c>
      <c r="B223" s="5" t="s">
        <v>472</v>
      </c>
      <c r="C223" s="5" t="s">
        <v>320</v>
      </c>
      <c r="D223" s="5" t="s">
        <v>621</v>
      </c>
      <c r="E223" s="5">
        <v>0.69499999999999995</v>
      </c>
      <c r="F223" s="5">
        <v>1E-3</v>
      </c>
      <c r="G223" s="5">
        <v>0.69510033277632</v>
      </c>
      <c r="H223" s="3">
        <f t="shared" si="8"/>
        <v>0</v>
      </c>
      <c r="I223" s="3" t="str">
        <f t="shared" si="9"/>
        <v>match</v>
      </c>
      <c r="J223" s="5" t="s">
        <v>473</v>
      </c>
    </row>
    <row r="224" spans="1:10" ht="15" customHeight="1" x14ac:dyDescent="0.2">
      <c r="A224" s="5" t="s">
        <v>466</v>
      </c>
      <c r="B224" s="5" t="s">
        <v>472</v>
      </c>
      <c r="C224" s="5" t="s">
        <v>323</v>
      </c>
      <c r="D224" s="5" t="s">
        <v>621</v>
      </c>
      <c r="E224" s="5">
        <v>38900</v>
      </c>
      <c r="F224" s="5">
        <v>900</v>
      </c>
      <c r="G224" s="5">
        <v>38927.206050815097</v>
      </c>
      <c r="H224" s="3">
        <f t="shared" si="8"/>
        <v>0</v>
      </c>
      <c r="I224" s="3" t="str">
        <f t="shared" si="9"/>
        <v>match</v>
      </c>
      <c r="J224" s="5" t="s">
        <v>474</v>
      </c>
    </row>
    <row r="225" spans="1:10" ht="15" customHeight="1" x14ac:dyDescent="0.2">
      <c r="A225" s="5" t="s">
        <v>466</v>
      </c>
      <c r="B225" s="5" t="s">
        <v>472</v>
      </c>
      <c r="C225" s="5" t="s">
        <v>326</v>
      </c>
      <c r="D225" s="5" t="s">
        <v>621</v>
      </c>
      <c r="E225" s="5">
        <v>2.3500000000000001E-3</v>
      </c>
      <c r="F225" s="5">
        <v>6.0000000000000002E-5</v>
      </c>
      <c r="G225" s="5">
        <v>2.3500414804195802E-3</v>
      </c>
      <c r="H225" s="3">
        <f t="shared" si="8"/>
        <v>0</v>
      </c>
      <c r="I225" s="3" t="str">
        <f t="shared" si="9"/>
        <v>match</v>
      </c>
      <c r="J225" s="5" t="s">
        <v>475</v>
      </c>
    </row>
    <row r="226" spans="1:10" ht="15" customHeight="1" x14ac:dyDescent="0.2">
      <c r="A226" s="5" t="s">
        <v>466</v>
      </c>
      <c r="B226" s="5" t="s">
        <v>472</v>
      </c>
      <c r="C226" s="5" t="s">
        <v>330</v>
      </c>
      <c r="D226" s="5" t="s">
        <v>621</v>
      </c>
      <c r="E226" s="5">
        <v>971</v>
      </c>
      <c r="F226" s="5">
        <v>7</v>
      </c>
      <c r="G226" s="5">
        <v>970.71097077397496</v>
      </c>
      <c r="H226" s="3">
        <f t="shared" si="8"/>
        <v>0</v>
      </c>
      <c r="I226" s="3" t="str">
        <f t="shared" si="9"/>
        <v>match</v>
      </c>
      <c r="J226" s="5" t="s">
        <v>476</v>
      </c>
    </row>
    <row r="227" spans="1:10" ht="15" customHeight="1" x14ac:dyDescent="0.2">
      <c r="A227" s="5" t="s">
        <v>466</v>
      </c>
      <c r="B227" s="5" t="s">
        <v>472</v>
      </c>
      <c r="C227" s="5" t="s">
        <v>333</v>
      </c>
      <c r="D227" s="5" t="s">
        <v>621</v>
      </c>
      <c r="E227" s="5">
        <v>1.6000000000000001E-3</v>
      </c>
      <c r="F227" s="5">
        <v>4.0000000000000003E-5</v>
      </c>
      <c r="G227" s="5">
        <v>1.59552362367099E-3</v>
      </c>
      <c r="H227" s="3">
        <f t="shared" si="8"/>
        <v>0</v>
      </c>
      <c r="I227" s="3" t="str">
        <f t="shared" si="9"/>
        <v>match</v>
      </c>
      <c r="J227" s="5" t="s">
        <v>477</v>
      </c>
    </row>
    <row r="228" spans="1:10" ht="15" customHeight="1" x14ac:dyDescent="0.2">
      <c r="A228" s="5" t="s">
        <v>466</v>
      </c>
      <c r="B228" s="5" t="s">
        <v>472</v>
      </c>
      <c r="C228" s="5" t="s">
        <v>336</v>
      </c>
      <c r="D228" s="5" t="s">
        <v>621</v>
      </c>
      <c r="E228" s="5">
        <v>657</v>
      </c>
      <c r="F228" s="5">
        <v>4</v>
      </c>
      <c r="G228" s="5">
        <v>657.07151373071702</v>
      </c>
      <c r="H228" s="3">
        <f t="shared" si="8"/>
        <v>0</v>
      </c>
      <c r="I228" s="3" t="str">
        <f t="shared" si="9"/>
        <v>match</v>
      </c>
      <c r="J228" s="5" t="s">
        <v>478</v>
      </c>
    </row>
    <row r="229" spans="1:10" ht="15" customHeight="1" x14ac:dyDescent="0.2">
      <c r="A229" s="5" t="s">
        <v>466</v>
      </c>
      <c r="B229" s="5" t="s">
        <v>472</v>
      </c>
      <c r="C229" s="5" t="s">
        <v>339</v>
      </c>
      <c r="D229" s="5" t="s">
        <v>621</v>
      </c>
      <c r="E229" s="5">
        <v>21.6</v>
      </c>
      <c r="F229" s="5">
        <v>0.5</v>
      </c>
      <c r="G229" s="5">
        <v>21.5512898747767</v>
      </c>
      <c r="H229" s="3">
        <f t="shared" si="8"/>
        <v>0</v>
      </c>
      <c r="I229" s="3" t="str">
        <f t="shared" si="9"/>
        <v>match</v>
      </c>
      <c r="J229" s="5" t="s">
        <v>479</v>
      </c>
    </row>
    <row r="230" spans="1:10" ht="15" customHeight="1" x14ac:dyDescent="0.2">
      <c r="A230" s="5" t="s">
        <v>466</v>
      </c>
      <c r="B230" s="5" t="s">
        <v>472</v>
      </c>
      <c r="C230" s="5" t="s">
        <v>342</v>
      </c>
      <c r="D230" s="5" t="s">
        <v>621</v>
      </c>
      <c r="E230" s="5">
        <v>70700000</v>
      </c>
      <c r="F230" s="5">
        <v>1500000</v>
      </c>
      <c r="G230" s="5">
        <v>70710077.233661294</v>
      </c>
      <c r="H230" s="3">
        <f t="shared" si="8"/>
        <v>0</v>
      </c>
      <c r="I230" s="3" t="str">
        <f t="shared" si="9"/>
        <v>match</v>
      </c>
      <c r="J230" s="5" t="s">
        <v>480</v>
      </c>
    </row>
    <row r="231" spans="1:10" ht="15" customHeight="1" x14ac:dyDescent="0.2">
      <c r="A231" s="5" t="s">
        <v>466</v>
      </c>
      <c r="B231" s="5" t="s">
        <v>472</v>
      </c>
      <c r="C231" s="5" t="s">
        <v>264</v>
      </c>
      <c r="D231" s="5" t="s">
        <v>621</v>
      </c>
      <c r="E231" s="5">
        <v>195</v>
      </c>
      <c r="F231" s="5">
        <v>6</v>
      </c>
      <c r="G231" s="5">
        <v>195.03201644881699</v>
      </c>
      <c r="H231" s="3">
        <f t="shared" si="8"/>
        <v>0</v>
      </c>
      <c r="I231" s="3" t="str">
        <f t="shared" si="9"/>
        <v>match</v>
      </c>
      <c r="J231" s="5" t="s">
        <v>481</v>
      </c>
    </row>
    <row r="232" spans="1:10" ht="15" customHeight="1" x14ac:dyDescent="0.2">
      <c r="A232" s="5" t="s">
        <v>466</v>
      </c>
      <c r="B232" s="5" t="s">
        <v>472</v>
      </c>
      <c r="C232" s="5" t="s">
        <v>347</v>
      </c>
      <c r="D232" s="5" t="s">
        <v>621</v>
      </c>
      <c r="E232" s="5">
        <v>2.86E-2</v>
      </c>
      <c r="F232" s="5">
        <v>2.9999999999999997E-4</v>
      </c>
      <c r="G232" s="5">
        <v>2.8643268680983599E-2</v>
      </c>
      <c r="H232" s="3">
        <f t="shared" si="8"/>
        <v>0</v>
      </c>
      <c r="I232" s="3" t="str">
        <f t="shared" si="9"/>
        <v>match</v>
      </c>
      <c r="J232" s="5" t="s">
        <v>482</v>
      </c>
    </row>
    <row r="233" spans="1:10" ht="15" customHeight="1" x14ac:dyDescent="0.2">
      <c r="A233" s="5" t="s">
        <v>466</v>
      </c>
      <c r="B233" s="5" t="s">
        <v>472</v>
      </c>
      <c r="C233" s="5" t="s">
        <v>350</v>
      </c>
      <c r="D233" s="5" t="s">
        <v>621</v>
      </c>
      <c r="E233" s="5">
        <v>3040</v>
      </c>
      <c r="F233" s="5">
        <v>100</v>
      </c>
      <c r="G233" s="5">
        <v>3043.81157291819</v>
      </c>
      <c r="H233" s="3">
        <f t="shared" si="8"/>
        <v>0</v>
      </c>
      <c r="I233" s="3" t="str">
        <f t="shared" si="9"/>
        <v>match</v>
      </c>
      <c r="J233" s="5" t="s">
        <v>483</v>
      </c>
    </row>
    <row r="234" spans="1:10" ht="15" customHeight="1" x14ac:dyDescent="0.2">
      <c r="A234" s="5" t="s">
        <v>466</v>
      </c>
      <c r="B234" s="5" t="s">
        <v>472</v>
      </c>
      <c r="C234" s="5" t="s">
        <v>353</v>
      </c>
      <c r="D234" s="5" t="s">
        <v>621</v>
      </c>
      <c r="E234" s="5">
        <v>0.44700000000000001</v>
      </c>
      <c r="F234" s="5">
        <v>1E-3</v>
      </c>
      <c r="G234" s="5">
        <v>0.44702769465680597</v>
      </c>
      <c r="H234" s="3">
        <f t="shared" si="8"/>
        <v>0</v>
      </c>
      <c r="I234" s="3" t="str">
        <f t="shared" si="9"/>
        <v>match</v>
      </c>
      <c r="J234" s="5" t="s">
        <v>484</v>
      </c>
    </row>
    <row r="235" spans="1:10" ht="15" customHeight="1" x14ac:dyDescent="0.2">
      <c r="A235" s="5" t="s">
        <v>466</v>
      </c>
      <c r="B235" s="5" t="s">
        <v>472</v>
      </c>
      <c r="C235" s="5" t="s">
        <v>356</v>
      </c>
      <c r="D235" s="5" t="s">
        <v>621</v>
      </c>
      <c r="E235" s="5">
        <v>0.14799999999999999</v>
      </c>
      <c r="F235" s="5">
        <v>3.0000000000000001E-3</v>
      </c>
      <c r="G235" s="5">
        <v>0.14808612440191299</v>
      </c>
      <c r="H235" s="3">
        <f t="shared" si="8"/>
        <v>0</v>
      </c>
      <c r="I235" s="3" t="str">
        <f t="shared" si="9"/>
        <v>match</v>
      </c>
      <c r="J235" s="5" t="s">
        <v>485</v>
      </c>
    </row>
    <row r="236" spans="1:10" ht="15" customHeight="1" x14ac:dyDescent="0.2">
      <c r="A236" s="5" t="s">
        <v>466</v>
      </c>
      <c r="B236" s="5" t="s">
        <v>472</v>
      </c>
      <c r="C236" s="5" t="s">
        <v>278</v>
      </c>
      <c r="D236" s="5" t="s">
        <v>621</v>
      </c>
      <c r="E236" s="5">
        <v>106</v>
      </c>
      <c r="F236" s="5">
        <v>1</v>
      </c>
      <c r="G236" s="5">
        <v>105.96750631183799</v>
      </c>
      <c r="H236" s="3">
        <f t="shared" si="8"/>
        <v>0</v>
      </c>
      <c r="I236" s="3" t="str">
        <f t="shared" si="9"/>
        <v>match</v>
      </c>
      <c r="J236" s="5" t="s">
        <v>486</v>
      </c>
    </row>
    <row r="237" spans="1:10" ht="15" customHeight="1" x14ac:dyDescent="0.2">
      <c r="A237" s="5" t="s">
        <v>466</v>
      </c>
      <c r="B237" s="5" t="s">
        <v>472</v>
      </c>
      <c r="C237" s="5" t="s">
        <v>361</v>
      </c>
      <c r="D237" s="5" t="s">
        <v>621</v>
      </c>
      <c r="E237" s="5">
        <v>38900</v>
      </c>
      <c r="F237" s="5">
        <v>900</v>
      </c>
      <c r="G237" s="5">
        <v>38881.605376424901</v>
      </c>
      <c r="H237" s="3">
        <f t="shared" si="8"/>
        <v>0</v>
      </c>
      <c r="I237" s="3" t="str">
        <f t="shared" si="9"/>
        <v>match</v>
      </c>
      <c r="J237" s="5" t="s">
        <v>487</v>
      </c>
    </row>
    <row r="238" spans="1:10" ht="15" customHeight="1" x14ac:dyDescent="0.2">
      <c r="A238" s="5" t="s">
        <v>466</v>
      </c>
      <c r="B238" s="5" t="s">
        <v>472</v>
      </c>
      <c r="C238" s="5" t="s">
        <v>364</v>
      </c>
      <c r="D238" s="5" t="s">
        <v>621</v>
      </c>
      <c r="E238" s="5">
        <v>7</v>
      </c>
      <c r="F238" s="5">
        <v>0.01</v>
      </c>
      <c r="G238" s="5">
        <v>6.9980209976926497</v>
      </c>
      <c r="H238" s="3">
        <f t="shared" si="8"/>
        <v>0</v>
      </c>
      <c r="I238" s="3" t="str">
        <f t="shared" si="9"/>
        <v>match</v>
      </c>
      <c r="J238" s="5" t="s">
        <v>488</v>
      </c>
    </row>
    <row r="239" spans="1:10" ht="15" customHeight="1" x14ac:dyDescent="0.2">
      <c r="A239" s="5" t="s">
        <v>466</v>
      </c>
      <c r="B239" s="5" t="s">
        <v>489</v>
      </c>
      <c r="C239" s="5" t="s">
        <v>368</v>
      </c>
      <c r="D239" s="5" t="s">
        <v>624</v>
      </c>
      <c r="E239" s="5">
        <v>0.53100000000000003</v>
      </c>
      <c r="F239" s="5">
        <v>6.0000000000000001E-3</v>
      </c>
      <c r="G239" s="5">
        <v>0.53122748518976104</v>
      </c>
      <c r="H239" s="3">
        <f t="shared" si="8"/>
        <v>0</v>
      </c>
      <c r="I239" s="3" t="str">
        <f t="shared" si="9"/>
        <v>match</v>
      </c>
      <c r="J239" s="5" t="s">
        <v>490</v>
      </c>
    </row>
    <row r="240" spans="1:10" ht="15" customHeight="1" x14ac:dyDescent="0.2">
      <c r="A240" s="5" t="s">
        <v>466</v>
      </c>
      <c r="B240" s="5" t="s">
        <v>489</v>
      </c>
      <c r="C240" s="5" t="s">
        <v>370</v>
      </c>
      <c r="D240" s="5" t="s">
        <v>621</v>
      </c>
      <c r="E240" s="5">
        <v>11</v>
      </c>
      <c r="F240" s="5">
        <v>0.3</v>
      </c>
      <c r="G240" s="5">
        <v>11.0204141577324</v>
      </c>
      <c r="H240" s="3">
        <f t="shared" si="8"/>
        <v>0</v>
      </c>
      <c r="I240" s="3" t="str">
        <f t="shared" si="9"/>
        <v>match</v>
      </c>
      <c r="J240" s="5" t="s">
        <v>491</v>
      </c>
    </row>
    <row r="241" spans="1:10" ht="15" customHeight="1" x14ac:dyDescent="0.2">
      <c r="A241" s="5" t="s">
        <v>466</v>
      </c>
      <c r="B241" s="5" t="s">
        <v>489</v>
      </c>
      <c r="C241" s="5" t="s">
        <v>326</v>
      </c>
      <c r="D241" s="5" t="s">
        <v>624</v>
      </c>
      <c r="E241" s="5">
        <v>2.3500000000000001E-3</v>
      </c>
      <c r="F241" s="5">
        <v>6.0000000000000002E-5</v>
      </c>
      <c r="G241" s="5">
        <v>2.3500414804195802E-3</v>
      </c>
      <c r="H241" s="3">
        <f t="shared" si="8"/>
        <v>0</v>
      </c>
      <c r="I241" s="3" t="str">
        <f t="shared" si="9"/>
        <v>match</v>
      </c>
      <c r="J241" s="5" t="s">
        <v>492</v>
      </c>
    </row>
    <row r="242" spans="1:10" ht="15" customHeight="1" x14ac:dyDescent="0.2">
      <c r="A242" s="5" t="s">
        <v>466</v>
      </c>
      <c r="B242" s="5" t="s">
        <v>489</v>
      </c>
      <c r="C242" s="5" t="s">
        <v>330</v>
      </c>
      <c r="D242" s="5" t="s">
        <v>624</v>
      </c>
      <c r="E242" s="5">
        <v>971</v>
      </c>
      <c r="F242" s="5">
        <v>7</v>
      </c>
      <c r="G242" s="5">
        <v>970.71097077397496</v>
      </c>
      <c r="H242" s="3">
        <f t="shared" si="8"/>
        <v>0</v>
      </c>
      <c r="I242" s="3" t="str">
        <f t="shared" si="9"/>
        <v>match</v>
      </c>
      <c r="J242" s="5" t="s">
        <v>493</v>
      </c>
    </row>
    <row r="243" spans="1:10" ht="15" customHeight="1" x14ac:dyDescent="0.2">
      <c r="A243" s="5" t="s">
        <v>466</v>
      </c>
      <c r="B243" s="5" t="s">
        <v>489</v>
      </c>
      <c r="C243" s="5" t="s">
        <v>375</v>
      </c>
      <c r="D243" s="5" t="s">
        <v>624</v>
      </c>
      <c r="E243" s="5">
        <v>1.49E-3</v>
      </c>
      <c r="F243" s="5">
        <v>4.0000000000000003E-5</v>
      </c>
      <c r="G243" s="5">
        <v>1.49379107267701E-3</v>
      </c>
      <c r="H243" s="3">
        <f t="shared" si="8"/>
        <v>0</v>
      </c>
      <c r="I243" s="3" t="str">
        <f t="shared" si="9"/>
        <v>match</v>
      </c>
      <c r="J243" s="5" t="s">
        <v>494</v>
      </c>
    </row>
    <row r="244" spans="1:10" ht="15" customHeight="1" x14ac:dyDescent="0.2">
      <c r="A244" s="5" t="s">
        <v>466</v>
      </c>
      <c r="B244" s="5" t="s">
        <v>489</v>
      </c>
      <c r="C244" s="5" t="s">
        <v>377</v>
      </c>
      <c r="D244" s="5" t="s">
        <v>624</v>
      </c>
      <c r="E244" s="5">
        <v>476</v>
      </c>
      <c r="F244" s="5">
        <v>11</v>
      </c>
      <c r="G244" s="5">
        <v>475.89948502377598</v>
      </c>
      <c r="H244" s="3">
        <f t="shared" si="8"/>
        <v>0</v>
      </c>
      <c r="I244" s="3" t="str">
        <f t="shared" si="9"/>
        <v>match</v>
      </c>
      <c r="J244" s="5" t="s">
        <v>495</v>
      </c>
    </row>
    <row r="245" spans="1:10" ht="15" customHeight="1" x14ac:dyDescent="0.2">
      <c r="A245" s="5" t="s">
        <v>466</v>
      </c>
      <c r="B245" s="5" t="s">
        <v>489</v>
      </c>
      <c r="C245" s="5" t="s">
        <v>379</v>
      </c>
      <c r="D245" s="5" t="s">
        <v>624</v>
      </c>
      <c r="E245" s="5">
        <v>1.54E-2</v>
      </c>
      <c r="F245" s="5">
        <v>5.0000000000000001E-4</v>
      </c>
      <c r="G245" s="5">
        <v>1.54234140679538E-2</v>
      </c>
      <c r="H245" s="3">
        <f t="shared" si="8"/>
        <v>0</v>
      </c>
      <c r="I245" s="3" t="str">
        <f t="shared" si="9"/>
        <v>match</v>
      </c>
      <c r="J245" s="5" t="s">
        <v>497</v>
      </c>
    </row>
    <row r="246" spans="1:10" ht="15" customHeight="1" x14ac:dyDescent="0.2">
      <c r="A246" s="5" t="s">
        <v>466</v>
      </c>
      <c r="B246" s="5" t="s">
        <v>489</v>
      </c>
      <c r="C246" s="5" t="s">
        <v>381</v>
      </c>
      <c r="D246" s="5" t="s">
        <v>621</v>
      </c>
      <c r="E246" s="5">
        <v>13400</v>
      </c>
      <c r="F246" s="5">
        <v>200</v>
      </c>
      <c r="G246" s="5">
        <v>13355.593919812</v>
      </c>
      <c r="H246" s="3">
        <f t="shared" si="8"/>
        <v>0</v>
      </c>
      <c r="I246" s="3" t="str">
        <f t="shared" si="9"/>
        <v>match</v>
      </c>
      <c r="J246" s="5" t="s">
        <v>498</v>
      </c>
    </row>
    <row r="247" spans="1:10" ht="15" customHeight="1" x14ac:dyDescent="0.2">
      <c r="A247" s="5" t="s">
        <v>466</v>
      </c>
      <c r="B247" s="5" t="s">
        <v>489</v>
      </c>
      <c r="C247" s="5" t="s">
        <v>264</v>
      </c>
      <c r="D247" s="5" t="s">
        <v>624</v>
      </c>
      <c r="E247" s="5">
        <v>195</v>
      </c>
      <c r="F247" s="5">
        <v>6</v>
      </c>
      <c r="G247" s="5">
        <v>195.03201644881699</v>
      </c>
      <c r="H247" s="3">
        <f t="shared" si="8"/>
        <v>0</v>
      </c>
      <c r="I247" s="3" t="str">
        <f t="shared" si="9"/>
        <v>match</v>
      </c>
      <c r="J247" s="5" t="s">
        <v>499</v>
      </c>
    </row>
    <row r="248" spans="1:10" ht="15" customHeight="1" x14ac:dyDescent="0.2">
      <c r="A248" s="5" t="s">
        <v>466</v>
      </c>
      <c r="B248" s="5" t="s">
        <v>489</v>
      </c>
      <c r="C248" s="5" t="s">
        <v>266</v>
      </c>
      <c r="D248" s="5" t="s">
        <v>624</v>
      </c>
      <c r="E248" s="5">
        <v>2.86E-2</v>
      </c>
      <c r="F248" s="5">
        <v>2.9999999999999997E-4</v>
      </c>
      <c r="G248" s="5">
        <v>2.8643268680983599E-2</v>
      </c>
      <c r="H248" s="3">
        <f t="shared" si="8"/>
        <v>0</v>
      </c>
      <c r="I248" s="3" t="str">
        <f t="shared" si="9"/>
        <v>match</v>
      </c>
      <c r="J248" s="5" t="s">
        <v>500</v>
      </c>
    </row>
    <row r="249" spans="1:10" ht="15" customHeight="1" x14ac:dyDescent="0.2">
      <c r="A249" s="5" t="s">
        <v>466</v>
      </c>
      <c r="B249" s="5" t="s">
        <v>489</v>
      </c>
      <c r="C249" s="5" t="s">
        <v>385</v>
      </c>
      <c r="D249" s="5" t="s">
        <v>621</v>
      </c>
      <c r="E249" s="5">
        <v>1870</v>
      </c>
      <c r="F249" s="5">
        <v>40</v>
      </c>
      <c r="G249" s="5">
        <v>1866.7864590982499</v>
      </c>
      <c r="H249" s="3">
        <f t="shared" si="8"/>
        <v>0</v>
      </c>
      <c r="I249" s="3" t="str">
        <f t="shared" si="9"/>
        <v>match</v>
      </c>
      <c r="J249" s="5" t="s">
        <v>501</v>
      </c>
    </row>
    <row r="250" spans="1:10" ht="15" customHeight="1" x14ac:dyDescent="0.2">
      <c r="A250" s="5" t="s">
        <v>466</v>
      </c>
      <c r="B250" s="5" t="s">
        <v>489</v>
      </c>
      <c r="C250" s="5" t="s">
        <v>387</v>
      </c>
      <c r="D250" s="5" t="s">
        <v>624</v>
      </c>
      <c r="E250" s="5">
        <v>0.27400000000000002</v>
      </c>
      <c r="F250" s="5">
        <v>5.0000000000000001E-3</v>
      </c>
      <c r="G250" s="5">
        <v>0.27416455560262099</v>
      </c>
      <c r="H250" s="3">
        <f t="shared" si="8"/>
        <v>0</v>
      </c>
      <c r="I250" s="3" t="str">
        <f t="shared" si="9"/>
        <v>match</v>
      </c>
      <c r="J250" s="5" t="s">
        <v>502</v>
      </c>
    </row>
    <row r="251" spans="1:10" ht="15" customHeight="1" x14ac:dyDescent="0.2">
      <c r="A251" s="5" t="s">
        <v>466</v>
      </c>
      <c r="B251" s="5" t="s">
        <v>489</v>
      </c>
      <c r="C251" s="5" t="s">
        <v>356</v>
      </c>
      <c r="D251" s="5" t="s">
        <v>624</v>
      </c>
      <c r="E251" s="5">
        <v>0.14799999999999999</v>
      </c>
      <c r="F251" s="5">
        <v>3.0000000000000001E-3</v>
      </c>
      <c r="G251" s="5">
        <v>0.14808612440191299</v>
      </c>
      <c r="H251" s="3">
        <f t="shared" si="8"/>
        <v>0</v>
      </c>
      <c r="I251" s="3" t="str">
        <f t="shared" si="9"/>
        <v>match</v>
      </c>
      <c r="J251" s="5" t="s">
        <v>503</v>
      </c>
    </row>
    <row r="252" spans="1:10" ht="15" customHeight="1" x14ac:dyDescent="0.2">
      <c r="A252" s="5" t="s">
        <v>466</v>
      </c>
      <c r="B252" s="5" t="s">
        <v>489</v>
      </c>
      <c r="C252" s="5" t="s">
        <v>278</v>
      </c>
      <c r="D252" s="5" t="s">
        <v>621</v>
      </c>
      <c r="E252" s="5">
        <v>106</v>
      </c>
      <c r="F252" s="5">
        <v>1</v>
      </c>
      <c r="G252" s="5">
        <v>105.96750631183799</v>
      </c>
      <c r="H252" s="3">
        <f t="shared" si="8"/>
        <v>0</v>
      </c>
      <c r="I252" s="3" t="str">
        <f t="shared" si="9"/>
        <v>match</v>
      </c>
      <c r="J252" s="5" t="s">
        <v>504</v>
      </c>
    </row>
    <row r="253" spans="1:10" ht="15" customHeight="1" x14ac:dyDescent="0.2">
      <c r="A253" s="5" t="s">
        <v>466</v>
      </c>
      <c r="B253" s="5" t="s">
        <v>489</v>
      </c>
      <c r="C253" s="5" t="s">
        <v>391</v>
      </c>
      <c r="D253" s="5" t="s">
        <v>624</v>
      </c>
      <c r="E253" s="5">
        <v>4.5999999999999996</v>
      </c>
      <c r="F253" s="5">
        <v>0.06</v>
      </c>
      <c r="G253" s="5">
        <v>4.6007511547969102</v>
      </c>
      <c r="H253" s="3">
        <f t="shared" si="8"/>
        <v>0</v>
      </c>
      <c r="I253" s="3" t="str">
        <f t="shared" si="9"/>
        <v>match</v>
      </c>
      <c r="J253" s="5" t="s">
        <v>505</v>
      </c>
    </row>
    <row r="254" spans="1:10" ht="15" customHeight="1" x14ac:dyDescent="0.2">
      <c r="A254" s="5" t="s">
        <v>466</v>
      </c>
      <c r="B254" s="5" t="s">
        <v>489</v>
      </c>
      <c r="C254" s="5" t="s">
        <v>393</v>
      </c>
      <c r="D254" s="5" t="s">
        <v>621</v>
      </c>
      <c r="E254" s="5">
        <v>7.56</v>
      </c>
      <c r="F254" s="5">
        <v>0.03</v>
      </c>
      <c r="G254" s="5">
        <v>7.5632935572384596</v>
      </c>
      <c r="H254" s="3">
        <f t="shared" si="8"/>
        <v>0</v>
      </c>
      <c r="I254" s="3" t="str">
        <f t="shared" si="9"/>
        <v>match</v>
      </c>
      <c r="J254" s="5" t="s">
        <v>506</v>
      </c>
    </row>
    <row r="255" spans="1:10" ht="15" customHeight="1" x14ac:dyDescent="0.2">
      <c r="A255" s="5" t="s">
        <v>466</v>
      </c>
      <c r="B255" s="5" t="s">
        <v>507</v>
      </c>
      <c r="C255" s="5" t="s">
        <v>396</v>
      </c>
      <c r="D255" s="5" t="s">
        <v>621</v>
      </c>
      <c r="E255" s="5">
        <v>2.1599999999999999E-4</v>
      </c>
      <c r="F255" s="5">
        <v>3.9999999999999998E-6</v>
      </c>
      <c r="G255" s="5">
        <v>2.1610749181023601E-4</v>
      </c>
      <c r="H255" s="3">
        <f t="shared" si="8"/>
        <v>0</v>
      </c>
      <c r="I255" s="3" t="str">
        <f t="shared" si="9"/>
        <v>match</v>
      </c>
      <c r="J255" s="5" t="s">
        <v>508</v>
      </c>
    </row>
    <row r="256" spans="1:10" ht="15" customHeight="1" x14ac:dyDescent="0.2">
      <c r="A256" s="5" t="s">
        <v>466</v>
      </c>
      <c r="B256" s="5" t="s">
        <v>507</v>
      </c>
      <c r="C256" s="5" t="s">
        <v>181</v>
      </c>
      <c r="D256" s="5" t="s">
        <v>621</v>
      </c>
      <c r="E256" s="5">
        <v>8.7300000000000003E-2</v>
      </c>
      <c r="F256" s="5">
        <v>1.9E-3</v>
      </c>
      <c r="G256" s="5">
        <v>8.7343707450803595E-2</v>
      </c>
      <c r="H256" s="3">
        <f t="shared" si="8"/>
        <v>0</v>
      </c>
      <c r="I256" s="3" t="str">
        <f t="shared" si="9"/>
        <v>match</v>
      </c>
      <c r="J256" s="5" t="s">
        <v>509</v>
      </c>
    </row>
    <row r="257" spans="1:10" ht="15" customHeight="1" x14ac:dyDescent="0.2">
      <c r="A257" s="5" t="s">
        <v>466</v>
      </c>
      <c r="B257" s="5" t="s">
        <v>507</v>
      </c>
      <c r="C257" s="5" t="s">
        <v>399</v>
      </c>
      <c r="D257" s="5" t="s">
        <v>621</v>
      </c>
      <c r="E257" s="5">
        <v>1.39</v>
      </c>
      <c r="F257" s="5">
        <v>0.01</v>
      </c>
      <c r="G257" s="5">
        <v>1.38950879969385</v>
      </c>
      <c r="H257" s="3">
        <f t="shared" si="8"/>
        <v>0</v>
      </c>
      <c r="I257" s="3" t="str">
        <f t="shared" si="9"/>
        <v>match</v>
      </c>
      <c r="J257" s="5" t="s">
        <v>510</v>
      </c>
    </row>
    <row r="258" spans="1:10" ht="15" customHeight="1" x14ac:dyDescent="0.2">
      <c r="A258" s="5" t="s">
        <v>466</v>
      </c>
      <c r="B258" s="5" t="s">
        <v>507</v>
      </c>
      <c r="C258" s="5" t="s">
        <v>401</v>
      </c>
      <c r="D258" s="5" t="s">
        <v>621</v>
      </c>
      <c r="E258" s="5">
        <v>1810</v>
      </c>
      <c r="F258" s="5">
        <v>60</v>
      </c>
      <c r="G258" s="5">
        <v>1808.8471848187</v>
      </c>
      <c r="H258" s="3">
        <f t="shared" si="8"/>
        <v>0</v>
      </c>
      <c r="I258" s="3" t="str">
        <f t="shared" si="9"/>
        <v>match</v>
      </c>
      <c r="J258" s="5" t="s">
        <v>511</v>
      </c>
    </row>
    <row r="259" spans="1:10" ht="15" customHeight="1" x14ac:dyDescent="0.2">
      <c r="A259" s="5" t="s">
        <v>466</v>
      </c>
      <c r="B259" s="5" t="s">
        <v>507</v>
      </c>
      <c r="C259" s="5" t="s">
        <v>403</v>
      </c>
      <c r="D259" s="5" t="s">
        <v>621</v>
      </c>
      <c r="E259" s="5">
        <v>0.65100000000000002</v>
      </c>
      <c r="F259" s="5">
        <v>1.4999999999999999E-2</v>
      </c>
      <c r="G259" s="5">
        <v>0.651080726063893</v>
      </c>
      <c r="H259" s="3">
        <f t="shared" ref="H259:H276" si="10">IFERROR(IF(NOT(G259=""),ABS(ROUNDDOWN(E259-G259, 3 - (1+INT(LOG10(ABS(E259)))))),""),IF(AND(E259=0,NOT(E259="")),ABS(ROUNDDOWN(E259-G259,0)),""))</f>
        <v>0</v>
      </c>
      <c r="I259" s="3" t="str">
        <f t="shared" ref="I259:I276" si="11">IF(NOT(H259=""),IF(H259&lt;=F259,"match",IF(H259&lt;3*F259,"partial match","no match")),"")</f>
        <v>match</v>
      </c>
      <c r="J259" s="5" t="s">
        <v>512</v>
      </c>
    </row>
    <row r="260" spans="1:10" ht="15" customHeight="1" x14ac:dyDescent="0.2">
      <c r="A260" s="5" t="s">
        <v>466</v>
      </c>
      <c r="B260" s="5" t="s">
        <v>513</v>
      </c>
      <c r="C260" s="5" t="s">
        <v>406</v>
      </c>
      <c r="D260" s="5" t="s">
        <v>621</v>
      </c>
      <c r="E260" s="5">
        <v>0.13700000000000001</v>
      </c>
      <c r="F260" s="5">
        <v>3.0000000000000001E-3</v>
      </c>
      <c r="G260" s="5">
        <v>0.13691462386261299</v>
      </c>
      <c r="H260" s="3">
        <f t="shared" si="10"/>
        <v>0</v>
      </c>
      <c r="I260" s="3" t="str">
        <f t="shared" si="11"/>
        <v>match</v>
      </c>
      <c r="J260" s="5" t="s">
        <v>514</v>
      </c>
    </row>
    <row r="261" spans="1:10" ht="15" customHeight="1" x14ac:dyDescent="0.2">
      <c r="A261" s="5" t="s">
        <v>466</v>
      </c>
      <c r="B261" s="5" t="s">
        <v>513</v>
      </c>
      <c r="C261" s="5" t="s">
        <v>408</v>
      </c>
      <c r="D261" s="5" t="s">
        <v>621</v>
      </c>
      <c r="E261" s="5">
        <v>126</v>
      </c>
      <c r="F261" s="5">
        <v>2</v>
      </c>
      <c r="G261" s="5">
        <v>126.49360591561501</v>
      </c>
      <c r="H261" s="3">
        <f t="shared" si="10"/>
        <v>0</v>
      </c>
      <c r="I261" s="3" t="str">
        <f t="shared" si="11"/>
        <v>match</v>
      </c>
      <c r="J261" s="5" t="s">
        <v>515</v>
      </c>
    </row>
    <row r="262" spans="1:10" ht="15" customHeight="1" x14ac:dyDescent="0.2">
      <c r="A262" s="5" t="s">
        <v>466</v>
      </c>
      <c r="B262" s="5" t="s">
        <v>513</v>
      </c>
      <c r="C262" s="5" t="s">
        <v>410</v>
      </c>
      <c r="D262" s="5" t="s">
        <v>621</v>
      </c>
      <c r="E262" s="5">
        <v>1.2999999999999999E-3</v>
      </c>
      <c r="F262" s="5">
        <v>4.0000000000000003E-5</v>
      </c>
      <c r="G262" s="5">
        <v>1.29747772659075E-3</v>
      </c>
      <c r="H262" s="3">
        <f t="shared" si="10"/>
        <v>0</v>
      </c>
      <c r="I262" s="3" t="str">
        <f t="shared" si="11"/>
        <v>match</v>
      </c>
      <c r="J262" s="5" t="s">
        <v>516</v>
      </c>
    </row>
    <row r="263" spans="1:10" ht="15" customHeight="1" x14ac:dyDescent="0.2">
      <c r="A263" s="5" t="s">
        <v>466</v>
      </c>
      <c r="B263" s="5" t="s">
        <v>513</v>
      </c>
      <c r="C263" s="5" t="s">
        <v>412</v>
      </c>
      <c r="D263" s="5" t="s">
        <v>621</v>
      </c>
      <c r="E263" s="5">
        <v>1570</v>
      </c>
      <c r="F263" s="5">
        <v>10</v>
      </c>
      <c r="G263" s="5">
        <v>1567.8438016528901</v>
      </c>
      <c r="H263" s="3">
        <f t="shared" si="10"/>
        <v>0</v>
      </c>
      <c r="I263" s="3" t="str">
        <f t="shared" si="11"/>
        <v>match</v>
      </c>
      <c r="J263" s="5" t="s">
        <v>517</v>
      </c>
    </row>
    <row r="264" spans="1:10" ht="15" customHeight="1" x14ac:dyDescent="0.2">
      <c r="A264" s="5" t="s">
        <v>466</v>
      </c>
      <c r="B264" s="5" t="s">
        <v>513</v>
      </c>
      <c r="C264" s="5" t="s">
        <v>414</v>
      </c>
      <c r="D264" s="5" t="s">
        <v>621</v>
      </c>
      <c r="E264" s="5">
        <v>3.0600000000000001E-4</v>
      </c>
      <c r="F264" s="5">
        <v>1.2E-5</v>
      </c>
      <c r="G264" s="5">
        <v>3.0589803130148699E-4</v>
      </c>
      <c r="H264" s="3">
        <f t="shared" si="10"/>
        <v>0</v>
      </c>
      <c r="I264" s="3" t="str">
        <f t="shared" si="11"/>
        <v>match</v>
      </c>
      <c r="J264" s="5" t="s">
        <v>518</v>
      </c>
    </row>
    <row r="265" spans="1:10" ht="15" customHeight="1" x14ac:dyDescent="0.2">
      <c r="A265" s="5" t="s">
        <v>466</v>
      </c>
      <c r="B265" s="5" t="s">
        <v>513</v>
      </c>
      <c r="C265" s="5" t="s">
        <v>416</v>
      </c>
      <c r="D265" s="5" t="s">
        <v>621</v>
      </c>
      <c r="E265" s="5">
        <v>141</v>
      </c>
      <c r="F265" s="5">
        <v>2</v>
      </c>
      <c r="G265" s="5">
        <v>140.60762848656401</v>
      </c>
      <c r="H265" s="3">
        <f t="shared" si="10"/>
        <v>0</v>
      </c>
      <c r="I265" s="3" t="str">
        <f t="shared" si="11"/>
        <v>match</v>
      </c>
      <c r="J265" s="5" t="s">
        <v>519</v>
      </c>
    </row>
    <row r="266" spans="1:10" ht="15" customHeight="1" x14ac:dyDescent="0.2">
      <c r="A266" s="5" t="s">
        <v>466</v>
      </c>
      <c r="B266" s="5" t="s">
        <v>513</v>
      </c>
      <c r="C266" s="5" t="s">
        <v>418</v>
      </c>
      <c r="D266" s="5" t="s">
        <v>621</v>
      </c>
      <c r="E266" s="5">
        <v>8.2799999999999999E-2</v>
      </c>
      <c r="F266" s="5">
        <v>2.9999999999999997E-4</v>
      </c>
      <c r="G266" s="5">
        <v>8.2809384464556796E-2</v>
      </c>
      <c r="H266" s="3">
        <f t="shared" si="10"/>
        <v>0</v>
      </c>
      <c r="I266" s="3" t="str">
        <f t="shared" si="11"/>
        <v>match</v>
      </c>
      <c r="J266" s="5" t="s">
        <v>520</v>
      </c>
    </row>
    <row r="267" spans="1:10" ht="15" customHeight="1" x14ac:dyDescent="0.2">
      <c r="A267" s="5" t="s">
        <v>466</v>
      </c>
      <c r="B267" s="5" t="s">
        <v>513</v>
      </c>
      <c r="C267" s="5" t="s">
        <v>420</v>
      </c>
      <c r="D267" s="5" t="s">
        <v>621</v>
      </c>
      <c r="E267" s="5">
        <v>227000</v>
      </c>
      <c r="F267" s="5">
        <v>3000</v>
      </c>
      <c r="G267" s="5">
        <v>226740.75937364</v>
      </c>
      <c r="H267" s="3">
        <f t="shared" si="10"/>
        <v>0</v>
      </c>
      <c r="I267" s="3" t="str">
        <f t="shared" si="11"/>
        <v>match</v>
      </c>
      <c r="J267" s="5" t="s">
        <v>521</v>
      </c>
    </row>
    <row r="268" spans="1:10" ht="15" customHeight="1" x14ac:dyDescent="0.2">
      <c r="A268" s="5" t="s">
        <v>466</v>
      </c>
      <c r="B268" s="5" t="s">
        <v>513</v>
      </c>
      <c r="C268" s="5" t="s">
        <v>264</v>
      </c>
      <c r="D268" s="5" t="s">
        <v>621</v>
      </c>
      <c r="E268" s="5">
        <v>6420</v>
      </c>
      <c r="F268" s="5">
        <v>10</v>
      </c>
      <c r="G268" s="5">
        <v>6416.6631578947299</v>
      </c>
      <c r="H268" s="3">
        <f t="shared" si="10"/>
        <v>0</v>
      </c>
      <c r="I268" s="3" t="str">
        <f t="shared" si="11"/>
        <v>match</v>
      </c>
      <c r="J268" s="5" t="s">
        <v>522</v>
      </c>
    </row>
    <row r="269" spans="1:10" ht="15" customHeight="1" x14ac:dyDescent="0.2">
      <c r="A269" s="5" t="s">
        <v>466</v>
      </c>
      <c r="B269" s="5" t="s">
        <v>513</v>
      </c>
      <c r="C269" s="5" t="s">
        <v>266</v>
      </c>
      <c r="D269" s="5" t="s">
        <v>621</v>
      </c>
      <c r="E269" s="5">
        <v>0.14000000000000001</v>
      </c>
      <c r="F269" s="5">
        <v>3.0000000000000001E-3</v>
      </c>
      <c r="G269" s="5">
        <v>0.139553352716283</v>
      </c>
      <c r="H269" s="3">
        <f t="shared" si="10"/>
        <v>0</v>
      </c>
      <c r="I269" s="3" t="str">
        <f t="shared" si="11"/>
        <v>match</v>
      </c>
      <c r="J269" s="5" t="s">
        <v>523</v>
      </c>
    </row>
    <row r="270" spans="1:10" ht="15" customHeight="1" x14ac:dyDescent="0.2">
      <c r="A270" s="5" t="s">
        <v>466</v>
      </c>
      <c r="B270" s="5" t="s">
        <v>513</v>
      </c>
      <c r="C270" s="5" t="s">
        <v>424</v>
      </c>
      <c r="D270" s="5" t="s">
        <v>621</v>
      </c>
      <c r="E270" s="5">
        <v>2450</v>
      </c>
      <c r="F270" s="5">
        <v>60</v>
      </c>
      <c r="G270" s="5">
        <v>2447.2912135711099</v>
      </c>
      <c r="H270" s="3">
        <f t="shared" si="10"/>
        <v>0</v>
      </c>
      <c r="I270" s="3" t="str">
        <f t="shared" si="11"/>
        <v>match</v>
      </c>
      <c r="J270" s="5" t="s">
        <v>524</v>
      </c>
    </row>
    <row r="271" spans="1:10" ht="15" customHeight="1" x14ac:dyDescent="0.2">
      <c r="A271" s="5" t="s">
        <v>466</v>
      </c>
      <c r="B271" s="5" t="s">
        <v>513</v>
      </c>
      <c r="C271" s="5" t="s">
        <v>426</v>
      </c>
      <c r="D271" s="5" t="s">
        <v>621</v>
      </c>
      <c r="E271" s="5">
        <v>5.3199999999999997E-2</v>
      </c>
      <c r="F271" s="5">
        <v>5.0000000000000001E-4</v>
      </c>
      <c r="G271" s="5">
        <v>5.3225124262094699E-2</v>
      </c>
      <c r="H271" s="3">
        <f t="shared" si="10"/>
        <v>0</v>
      </c>
      <c r="I271" s="3" t="str">
        <f t="shared" si="11"/>
        <v>match</v>
      </c>
      <c r="J271" s="5" t="s">
        <v>525</v>
      </c>
    </row>
    <row r="272" spans="1:10" ht="15" customHeight="1" x14ac:dyDescent="0.2">
      <c r="A272" s="5" t="s">
        <v>466</v>
      </c>
      <c r="B272" s="5" t="s">
        <v>513</v>
      </c>
      <c r="C272" s="5" t="s">
        <v>430</v>
      </c>
      <c r="D272" s="5" t="s">
        <v>624</v>
      </c>
      <c r="E272" s="5">
        <v>1</v>
      </c>
      <c r="F272" s="5">
        <v>0</v>
      </c>
      <c r="G272" s="5">
        <v>1</v>
      </c>
      <c r="H272" s="3">
        <f t="shared" si="10"/>
        <v>0</v>
      </c>
      <c r="I272" s="3" t="str">
        <f t="shared" si="11"/>
        <v>match</v>
      </c>
      <c r="J272" s="5" t="s">
        <v>526</v>
      </c>
    </row>
    <row r="273" spans="1:10" ht="15" customHeight="1" x14ac:dyDescent="0.2">
      <c r="A273" s="5" t="s">
        <v>466</v>
      </c>
      <c r="B273" s="5" t="s">
        <v>513</v>
      </c>
      <c r="C273" s="5" t="s">
        <v>278</v>
      </c>
      <c r="D273" s="5" t="s">
        <v>621</v>
      </c>
      <c r="E273" s="5">
        <v>81.099999999999994</v>
      </c>
      <c r="F273" s="5">
        <v>2.1</v>
      </c>
      <c r="G273" s="5">
        <v>81.112429134515907</v>
      </c>
      <c r="H273" s="3">
        <f t="shared" si="10"/>
        <v>0</v>
      </c>
      <c r="I273" s="3" t="str">
        <f t="shared" si="11"/>
        <v>match</v>
      </c>
      <c r="J273" s="5" t="s">
        <v>527</v>
      </c>
    </row>
    <row r="274" spans="1:10" ht="15" customHeight="1" x14ac:dyDescent="0.2">
      <c r="A274" s="5" t="s">
        <v>466</v>
      </c>
      <c r="B274" s="5" t="s">
        <v>513</v>
      </c>
      <c r="C274" s="5" t="s">
        <v>436</v>
      </c>
      <c r="D274" s="5" t="s">
        <v>621</v>
      </c>
      <c r="E274" s="5">
        <v>39.200000000000003</v>
      </c>
      <c r="F274" s="5">
        <v>0.1</v>
      </c>
      <c r="G274" s="5">
        <v>39.208109613631997</v>
      </c>
      <c r="H274" s="3">
        <f t="shared" si="10"/>
        <v>0</v>
      </c>
      <c r="I274" s="3" t="str">
        <f t="shared" si="11"/>
        <v>match</v>
      </c>
      <c r="J274" s="5" t="s">
        <v>528</v>
      </c>
    </row>
    <row r="275" spans="1:10" ht="15" customHeight="1" x14ac:dyDescent="0.2">
      <c r="A275" s="5" t="s">
        <v>466</v>
      </c>
      <c r="B275" s="5" t="s">
        <v>513</v>
      </c>
      <c r="C275" s="5" t="s">
        <v>439</v>
      </c>
      <c r="D275" s="5" t="s">
        <v>621</v>
      </c>
      <c r="E275" s="5">
        <v>7.54</v>
      </c>
      <c r="F275" s="5">
        <v>0.03</v>
      </c>
      <c r="G275" s="5">
        <v>7.5365910920728201</v>
      </c>
      <c r="H275" s="3">
        <f t="shared" si="10"/>
        <v>0</v>
      </c>
      <c r="I275" s="3" t="str">
        <f t="shared" si="11"/>
        <v>match</v>
      </c>
      <c r="J275" s="5" t="s">
        <v>529</v>
      </c>
    </row>
    <row r="276" spans="1:10" ht="15" customHeight="1" x14ac:dyDescent="0.2">
      <c r="A276" s="5" t="s">
        <v>466</v>
      </c>
      <c r="B276" s="5" t="s">
        <v>513</v>
      </c>
      <c r="C276" s="5" t="s">
        <v>442</v>
      </c>
      <c r="D276" s="5" t="s">
        <v>621</v>
      </c>
      <c r="E276" s="5">
        <v>7.8899999999999994E-3</v>
      </c>
      <c r="F276" s="5">
        <v>1.1E-4</v>
      </c>
      <c r="G276" s="5">
        <v>7.8914163750300106E-3</v>
      </c>
      <c r="H276" s="3">
        <f t="shared" si="10"/>
        <v>0</v>
      </c>
      <c r="I276" s="3" t="str">
        <f t="shared" si="11"/>
        <v>match</v>
      </c>
      <c r="J276" s="5" t="s">
        <v>530</v>
      </c>
    </row>
  </sheetData>
  <conditionalFormatting sqref="I2:I276">
    <cfRule type="containsBlanks" dxfId="23" priority="9">
      <formula>LEN(TRIM(I2))=0</formula>
    </cfRule>
  </conditionalFormatting>
  <conditionalFormatting sqref="I2:I276">
    <cfRule type="cellIs" dxfId="22" priority="10" operator="equal">
      <formula>"match"</formula>
    </cfRule>
  </conditionalFormatting>
  <conditionalFormatting sqref="I2:I276">
    <cfRule type="cellIs" dxfId="21" priority="11" operator="equal">
      <formula>"partial match"</formula>
    </cfRule>
  </conditionalFormatting>
  <conditionalFormatting sqref="I2:I276">
    <cfRule type="cellIs" dxfId="20" priority="12" operator="equal">
      <formula>"no match"</formula>
    </cfRule>
  </conditionalFormatting>
  <conditionalFormatting sqref="D2:D276">
    <cfRule type="containsText" dxfId="19" priority="1" operator="containsText" text="&lt; 3">
      <formula>NOT(ISERROR(SEARCH("&lt; 3",D2)))</formula>
    </cfRule>
    <cfRule type="containsText" dxfId="18" priority="2" operator="containsText" text="3-5">
      <formula>NOT(ISERROR(SEARCH("3-5",D2)))</formula>
    </cfRule>
    <cfRule type="containsText" dxfId="17" priority="3" stopIfTrue="1" operator="containsText" text="6-9">
      <formula>NOT(ISERROR(SEARCH("6-9",D2)))</formula>
    </cfRule>
    <cfRule type="containsText" dxfId="16" priority="4" operator="containsText" text="≥ 10">
      <formula>NOT(ISERROR(SEARCH("≥ 10",D2)))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topLeftCell="A61" workbookViewId="0">
      <selection activeCell="G2" sqref="G2:G276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5" t="s">
        <v>496</v>
      </c>
      <c r="B2" s="5" t="s">
        <v>532</v>
      </c>
      <c r="C2" s="5" t="s">
        <v>533</v>
      </c>
      <c r="D2" s="5" t="s">
        <v>621</v>
      </c>
      <c r="E2" s="5">
        <v>204</v>
      </c>
      <c r="F2" s="5">
        <v>0</v>
      </c>
      <c r="G2" s="5">
        <v>204</v>
      </c>
      <c r="H2" s="3">
        <f t="shared" ref="H2:H61" si="0">IFERROR(IF(NOT(G2=""),ABS(ROUNDDOWN(E2-G2, 3 - (1+INT(LOG10(ABS(E2)))))),""),IF(AND(E2=0,NOT(E2="")),ABS(ROUNDDOWN(E2-G2,0)),""))</f>
        <v>0</v>
      </c>
      <c r="I2" s="3" t="str">
        <f t="shared" ref="I2:I61" si="1">IF(NOT(H2=""),IF(H2&lt;=F2,"match",IF(H2&lt;3*F2,"partial match","no match")),"")</f>
        <v>match</v>
      </c>
      <c r="J2" s="5" t="s">
        <v>560</v>
      </c>
    </row>
    <row r="3" spans="1:10" ht="15" customHeight="1" x14ac:dyDescent="0.2">
      <c r="A3" s="5" t="s">
        <v>496</v>
      </c>
      <c r="B3" s="5" t="s">
        <v>532</v>
      </c>
      <c r="C3" s="5" t="s">
        <v>534</v>
      </c>
      <c r="D3" s="5" t="s">
        <v>621</v>
      </c>
      <c r="E3" s="5">
        <v>201</v>
      </c>
      <c r="F3" s="5">
        <v>0</v>
      </c>
      <c r="G3" s="5">
        <v>201</v>
      </c>
      <c r="H3" s="3">
        <f t="shared" si="0"/>
        <v>0</v>
      </c>
      <c r="I3" s="3" t="str">
        <f t="shared" si="1"/>
        <v>match</v>
      </c>
      <c r="J3" s="5" t="s">
        <v>561</v>
      </c>
    </row>
    <row r="4" spans="1:10" ht="15" customHeight="1" x14ac:dyDescent="0.2">
      <c r="A4" s="5" t="s">
        <v>496</v>
      </c>
      <c r="B4" s="5" t="s">
        <v>532</v>
      </c>
      <c r="C4" s="5" t="s">
        <v>535</v>
      </c>
      <c r="D4" s="5" t="s">
        <v>621</v>
      </c>
      <c r="E4" s="5">
        <v>60</v>
      </c>
      <c r="F4" s="5">
        <v>0</v>
      </c>
      <c r="G4" s="5">
        <v>60</v>
      </c>
      <c r="H4" s="3">
        <f t="shared" si="0"/>
        <v>0</v>
      </c>
      <c r="I4" s="3" t="str">
        <f t="shared" si="1"/>
        <v>match</v>
      </c>
      <c r="J4" s="5" t="s">
        <v>562</v>
      </c>
    </row>
    <row r="5" spans="1:10" ht="15" customHeight="1" x14ac:dyDescent="0.2">
      <c r="A5" s="5" t="s">
        <v>496</v>
      </c>
      <c r="B5" s="5" t="s">
        <v>532</v>
      </c>
      <c r="C5" s="5" t="s">
        <v>536</v>
      </c>
      <c r="D5" s="5" t="s">
        <v>621</v>
      </c>
      <c r="E5" s="5">
        <v>0.97699999999999998</v>
      </c>
      <c r="F5" s="5">
        <v>0</v>
      </c>
      <c r="G5" s="5">
        <v>0.97699999809264904</v>
      </c>
      <c r="H5" s="3">
        <f t="shared" si="0"/>
        <v>0</v>
      </c>
      <c r="I5" s="3" t="str">
        <f t="shared" si="1"/>
        <v>match</v>
      </c>
      <c r="J5" s="5" t="s">
        <v>563</v>
      </c>
    </row>
    <row r="6" spans="1:10" ht="15" customHeight="1" x14ac:dyDescent="0.2">
      <c r="A6" s="5" t="s">
        <v>496</v>
      </c>
      <c r="B6" s="5" t="s">
        <v>532</v>
      </c>
      <c r="C6" s="5" t="s">
        <v>537</v>
      </c>
      <c r="D6" s="5" t="s">
        <v>621</v>
      </c>
      <c r="E6" s="5">
        <v>0.97699999999999998</v>
      </c>
      <c r="F6" s="5">
        <v>0</v>
      </c>
      <c r="G6" s="5">
        <v>0.97699999809265003</v>
      </c>
      <c r="H6" s="3">
        <f t="shared" si="0"/>
        <v>0</v>
      </c>
      <c r="I6" s="3" t="str">
        <f t="shared" si="1"/>
        <v>match</v>
      </c>
      <c r="J6" s="5" t="s">
        <v>564</v>
      </c>
    </row>
    <row r="7" spans="1:10" ht="15" customHeight="1" x14ac:dyDescent="0.2">
      <c r="A7" s="5" t="s">
        <v>496</v>
      </c>
      <c r="B7" s="5" t="s">
        <v>532</v>
      </c>
      <c r="C7" s="5" t="s">
        <v>538</v>
      </c>
      <c r="D7" s="5" t="s">
        <v>621</v>
      </c>
      <c r="E7" s="5">
        <v>3</v>
      </c>
      <c r="F7" s="5">
        <v>0</v>
      </c>
      <c r="G7" s="5">
        <v>3</v>
      </c>
      <c r="H7" s="3">
        <f t="shared" si="0"/>
        <v>0</v>
      </c>
      <c r="I7" s="3" t="str">
        <f t="shared" si="1"/>
        <v>match</v>
      </c>
      <c r="J7" s="5" t="s">
        <v>565</v>
      </c>
    </row>
    <row r="8" spans="1:10" ht="15" customHeight="1" x14ac:dyDescent="0.2">
      <c r="A8" s="5" t="s">
        <v>496</v>
      </c>
      <c r="B8" s="5" t="s">
        <v>532</v>
      </c>
      <c r="C8" s="5" t="s">
        <v>539</v>
      </c>
      <c r="D8" s="5" t="s">
        <v>621</v>
      </c>
      <c r="E8" s="5">
        <v>-266</v>
      </c>
      <c r="F8" s="5">
        <v>0</v>
      </c>
      <c r="G8" s="5">
        <v>-266.47036711865502</v>
      </c>
      <c r="H8" s="3">
        <f t="shared" si="0"/>
        <v>0</v>
      </c>
      <c r="I8" s="3" t="str">
        <f t="shared" si="1"/>
        <v>match</v>
      </c>
      <c r="J8" s="5" t="s">
        <v>566</v>
      </c>
    </row>
    <row r="9" spans="1:10" ht="15" customHeight="1" x14ac:dyDescent="0.2">
      <c r="A9" s="5" t="s">
        <v>496</v>
      </c>
      <c r="B9" s="5" t="s">
        <v>532</v>
      </c>
      <c r="C9" s="5" t="s">
        <v>540</v>
      </c>
      <c r="D9" s="5" t="s">
        <v>621</v>
      </c>
      <c r="E9" s="5">
        <v>-1000</v>
      </c>
      <c r="F9" s="5">
        <v>0</v>
      </c>
      <c r="G9" s="5">
        <v>-1000</v>
      </c>
      <c r="H9" s="3">
        <f t="shared" si="0"/>
        <v>0</v>
      </c>
      <c r="I9" s="3" t="str">
        <f t="shared" si="1"/>
        <v>match</v>
      </c>
      <c r="J9" s="5" t="s">
        <v>567</v>
      </c>
    </row>
    <row r="10" spans="1:10" ht="15" customHeight="1" x14ac:dyDescent="0.2">
      <c r="A10" s="5" t="s">
        <v>496</v>
      </c>
      <c r="B10" s="5" t="s">
        <v>532</v>
      </c>
      <c r="C10" s="5" t="s">
        <v>541</v>
      </c>
      <c r="D10" s="5" t="s">
        <v>621</v>
      </c>
      <c r="E10" s="5">
        <v>3065</v>
      </c>
      <c r="F10" s="5">
        <v>0</v>
      </c>
      <c r="G10" s="5">
        <v>3065</v>
      </c>
      <c r="H10" s="3">
        <f t="shared" si="0"/>
        <v>0</v>
      </c>
      <c r="I10" s="3" t="str">
        <f t="shared" si="1"/>
        <v>match</v>
      </c>
      <c r="J10" s="5" t="s">
        <v>568</v>
      </c>
    </row>
    <row r="11" spans="1:10" ht="15" customHeight="1" x14ac:dyDescent="0.2">
      <c r="A11" s="5" t="s">
        <v>496</v>
      </c>
      <c r="B11" s="5" t="s">
        <v>542</v>
      </c>
      <c r="C11" s="5" t="s">
        <v>533</v>
      </c>
      <c r="D11" s="5" t="s">
        <v>621</v>
      </c>
      <c r="E11" s="5">
        <v>100</v>
      </c>
      <c r="F11" s="5">
        <v>1</v>
      </c>
      <c r="G11" s="5">
        <v>100</v>
      </c>
      <c r="H11" s="3">
        <f t="shared" si="0"/>
        <v>0</v>
      </c>
      <c r="I11" s="3" t="str">
        <f t="shared" si="1"/>
        <v>match</v>
      </c>
      <c r="J11" s="5" t="s">
        <v>569</v>
      </c>
    </row>
    <row r="12" spans="1:10" ht="15" customHeight="1" x14ac:dyDescent="0.2">
      <c r="A12" s="5" t="s">
        <v>496</v>
      </c>
      <c r="B12" s="5" t="s">
        <v>542</v>
      </c>
      <c r="C12" s="5" t="s">
        <v>534</v>
      </c>
      <c r="D12" s="5" t="s">
        <v>621</v>
      </c>
      <c r="E12" s="5">
        <v>99</v>
      </c>
      <c r="F12" s="5">
        <v>0.8</v>
      </c>
      <c r="G12" s="5">
        <v>99</v>
      </c>
      <c r="H12" s="3">
        <f t="shared" si="0"/>
        <v>0</v>
      </c>
      <c r="I12" s="3" t="str">
        <f t="shared" si="1"/>
        <v>match</v>
      </c>
      <c r="J12" s="5" t="s">
        <v>570</v>
      </c>
    </row>
    <row r="13" spans="1:10" ht="15" customHeight="1" x14ac:dyDescent="0.2">
      <c r="A13" s="5" t="s">
        <v>496</v>
      </c>
      <c r="B13" s="5" t="s">
        <v>542</v>
      </c>
      <c r="C13" s="5" t="s">
        <v>535</v>
      </c>
      <c r="D13" s="5" t="s">
        <v>621</v>
      </c>
      <c r="E13" s="5">
        <v>90</v>
      </c>
      <c r="F13" s="5">
        <v>0</v>
      </c>
      <c r="G13" s="5">
        <v>90</v>
      </c>
      <c r="H13" s="3">
        <f t="shared" si="0"/>
        <v>0</v>
      </c>
      <c r="I13" s="3" t="str">
        <f t="shared" si="1"/>
        <v>match</v>
      </c>
      <c r="J13" s="5" t="s">
        <v>571</v>
      </c>
    </row>
    <row r="14" spans="1:10" ht="15" customHeight="1" x14ac:dyDescent="0.2">
      <c r="A14" s="5" t="s">
        <v>496</v>
      </c>
      <c r="B14" s="5" t="s">
        <v>542</v>
      </c>
      <c r="C14" s="5" t="s">
        <v>536</v>
      </c>
      <c r="D14" s="5" t="s">
        <v>621</v>
      </c>
      <c r="E14" s="5">
        <v>2</v>
      </c>
      <c r="F14" s="5">
        <v>0</v>
      </c>
      <c r="G14" s="5">
        <v>2</v>
      </c>
      <c r="H14" s="3">
        <f t="shared" si="0"/>
        <v>0</v>
      </c>
      <c r="I14" s="3" t="str">
        <f t="shared" si="1"/>
        <v>match</v>
      </c>
      <c r="J14" s="5" t="s">
        <v>572</v>
      </c>
    </row>
    <row r="15" spans="1:10" ht="15" customHeight="1" x14ac:dyDescent="0.2">
      <c r="A15" s="5" t="s">
        <v>496</v>
      </c>
      <c r="B15" s="5" t="s">
        <v>542</v>
      </c>
      <c r="C15" s="5" t="s">
        <v>537</v>
      </c>
      <c r="D15" s="5" t="s">
        <v>621</v>
      </c>
      <c r="E15" s="5">
        <v>2</v>
      </c>
      <c r="F15" s="5">
        <v>0</v>
      </c>
      <c r="G15" s="5">
        <v>2</v>
      </c>
      <c r="H15" s="3">
        <f t="shared" si="0"/>
        <v>0</v>
      </c>
      <c r="I15" s="3" t="str">
        <f t="shared" si="1"/>
        <v>match</v>
      </c>
      <c r="J15" s="5" t="s">
        <v>573</v>
      </c>
    </row>
    <row r="16" spans="1:10" ht="15" customHeight="1" x14ac:dyDescent="0.2">
      <c r="A16" s="5" t="s">
        <v>496</v>
      </c>
      <c r="B16" s="5" t="s">
        <v>542</v>
      </c>
      <c r="C16" s="5" t="s">
        <v>538</v>
      </c>
      <c r="D16" s="5" t="s">
        <v>621</v>
      </c>
      <c r="E16" s="5">
        <v>2</v>
      </c>
      <c r="F16" s="5">
        <v>0</v>
      </c>
      <c r="G16" s="5">
        <v>2</v>
      </c>
      <c r="H16" s="3">
        <f t="shared" si="0"/>
        <v>0</v>
      </c>
      <c r="I16" s="3" t="str">
        <f t="shared" si="1"/>
        <v>match</v>
      </c>
      <c r="J16" s="5" t="s">
        <v>574</v>
      </c>
    </row>
    <row r="17" spans="1:10" ht="15" customHeight="1" x14ac:dyDescent="0.2">
      <c r="A17" s="5" t="s">
        <v>496</v>
      </c>
      <c r="B17" s="5" t="s">
        <v>542</v>
      </c>
      <c r="C17" s="5" t="s">
        <v>539</v>
      </c>
      <c r="D17" s="5" t="s">
        <v>621</v>
      </c>
      <c r="E17" s="5">
        <v>-270</v>
      </c>
      <c r="F17" s="5">
        <v>3</v>
      </c>
      <c r="G17" s="5">
        <v>-269.96229966329901</v>
      </c>
      <c r="H17" s="3">
        <f t="shared" si="0"/>
        <v>0</v>
      </c>
      <c r="I17" s="3" t="str">
        <f t="shared" si="1"/>
        <v>match</v>
      </c>
      <c r="J17" s="5" t="s">
        <v>575</v>
      </c>
    </row>
    <row r="18" spans="1:10" ht="15" customHeight="1" x14ac:dyDescent="0.2">
      <c r="A18" s="5" t="s">
        <v>496</v>
      </c>
      <c r="B18" s="5" t="s">
        <v>542</v>
      </c>
      <c r="C18" s="5" t="s">
        <v>540</v>
      </c>
      <c r="D18" s="5" t="s">
        <v>621</v>
      </c>
      <c r="E18" s="5">
        <v>-1000</v>
      </c>
      <c r="F18" s="5">
        <v>0</v>
      </c>
      <c r="G18" s="5">
        <v>-1000</v>
      </c>
      <c r="H18" s="3">
        <f t="shared" si="0"/>
        <v>0</v>
      </c>
      <c r="I18" s="3" t="str">
        <f t="shared" si="1"/>
        <v>match</v>
      </c>
      <c r="J18" s="5" t="s">
        <v>576</v>
      </c>
    </row>
    <row r="19" spans="1:10" ht="15" customHeight="1" x14ac:dyDescent="0.2">
      <c r="A19" s="5" t="s">
        <v>496</v>
      </c>
      <c r="B19" s="5" t="s">
        <v>542</v>
      </c>
      <c r="C19" s="5" t="s">
        <v>541</v>
      </c>
      <c r="D19" s="5" t="s">
        <v>621</v>
      </c>
      <c r="E19" s="5">
        <v>1854</v>
      </c>
      <c r="F19" s="5">
        <v>30</v>
      </c>
      <c r="G19" s="5">
        <v>1854</v>
      </c>
      <c r="H19" s="3">
        <f t="shared" si="0"/>
        <v>0</v>
      </c>
      <c r="I19" s="3" t="str">
        <f t="shared" si="1"/>
        <v>match</v>
      </c>
      <c r="J19" s="5" t="s">
        <v>577</v>
      </c>
    </row>
    <row r="20" spans="1:10" ht="15" customHeight="1" x14ac:dyDescent="0.2">
      <c r="A20" s="5" t="s">
        <v>496</v>
      </c>
      <c r="B20" s="5" t="s">
        <v>543</v>
      </c>
      <c r="C20" s="5" t="s">
        <v>544</v>
      </c>
      <c r="D20" s="5" t="s">
        <v>621</v>
      </c>
      <c r="E20" s="5">
        <v>204</v>
      </c>
      <c r="F20" s="5">
        <v>0</v>
      </c>
      <c r="G20" s="5">
        <v>204</v>
      </c>
      <c r="H20" s="3">
        <f t="shared" si="0"/>
        <v>0</v>
      </c>
      <c r="I20" s="3" t="str">
        <f t="shared" si="1"/>
        <v>match</v>
      </c>
      <c r="J20" s="5" t="s">
        <v>578</v>
      </c>
    </row>
    <row r="21" spans="1:10" ht="15" customHeight="1" x14ac:dyDescent="0.2">
      <c r="A21" s="5" t="s">
        <v>496</v>
      </c>
      <c r="B21" s="5" t="s">
        <v>543</v>
      </c>
      <c r="C21" s="5" t="s">
        <v>545</v>
      </c>
      <c r="D21" s="5" t="s">
        <v>621</v>
      </c>
      <c r="E21" s="5">
        <v>201</v>
      </c>
      <c r="F21" s="5">
        <v>0</v>
      </c>
      <c r="G21" s="5">
        <v>201</v>
      </c>
      <c r="H21" s="3">
        <f t="shared" si="0"/>
        <v>0</v>
      </c>
      <c r="I21" s="3" t="str">
        <f t="shared" si="1"/>
        <v>match</v>
      </c>
      <c r="J21" s="5" t="s">
        <v>579</v>
      </c>
    </row>
    <row r="22" spans="1:10" ht="15" customHeight="1" x14ac:dyDescent="0.2">
      <c r="A22" s="5" t="s">
        <v>496</v>
      </c>
      <c r="B22" s="5" t="s">
        <v>543</v>
      </c>
      <c r="C22" s="5" t="s">
        <v>546</v>
      </c>
      <c r="D22" s="5" t="s">
        <v>621</v>
      </c>
      <c r="E22" s="5">
        <v>60</v>
      </c>
      <c r="F22" s="5">
        <v>0</v>
      </c>
      <c r="G22" s="5">
        <v>60</v>
      </c>
      <c r="H22" s="3">
        <f t="shared" si="0"/>
        <v>0</v>
      </c>
      <c r="I22" s="3" t="str">
        <f t="shared" si="1"/>
        <v>match</v>
      </c>
      <c r="J22" s="5" t="s">
        <v>580</v>
      </c>
    </row>
    <row r="23" spans="1:10" ht="15" customHeight="1" x14ac:dyDescent="0.2">
      <c r="A23" s="5" t="s">
        <v>496</v>
      </c>
      <c r="B23" s="5" t="s">
        <v>543</v>
      </c>
      <c r="C23" s="5" t="s">
        <v>547</v>
      </c>
      <c r="D23" s="5" t="s">
        <v>621</v>
      </c>
      <c r="E23" s="5">
        <v>100</v>
      </c>
      <c r="F23" s="5">
        <v>0</v>
      </c>
      <c r="G23" s="5">
        <v>100</v>
      </c>
      <c r="H23" s="3">
        <f t="shared" si="0"/>
        <v>0</v>
      </c>
      <c r="I23" s="3" t="str">
        <f t="shared" si="1"/>
        <v>match</v>
      </c>
      <c r="J23" s="5" t="s">
        <v>581</v>
      </c>
    </row>
    <row r="24" spans="1:10" ht="15" customHeight="1" x14ac:dyDescent="0.2">
      <c r="A24" s="5" t="s">
        <v>496</v>
      </c>
      <c r="B24" s="5" t="s">
        <v>543</v>
      </c>
      <c r="C24" s="5" t="s">
        <v>548</v>
      </c>
      <c r="D24" s="5" t="s">
        <v>621</v>
      </c>
      <c r="E24" s="5">
        <v>99</v>
      </c>
      <c r="F24" s="5">
        <v>0</v>
      </c>
      <c r="G24" s="5">
        <v>99</v>
      </c>
      <c r="H24" s="3">
        <f t="shared" si="0"/>
        <v>0</v>
      </c>
      <c r="I24" s="3" t="str">
        <f t="shared" si="1"/>
        <v>match</v>
      </c>
      <c r="J24" s="5" t="s">
        <v>582</v>
      </c>
    </row>
    <row r="25" spans="1:10" ht="15" customHeight="1" x14ac:dyDescent="0.2">
      <c r="A25" s="5" t="s">
        <v>496</v>
      </c>
      <c r="B25" s="5" t="s">
        <v>543</v>
      </c>
      <c r="C25" s="5" t="s">
        <v>549</v>
      </c>
      <c r="D25" s="5" t="s">
        <v>621</v>
      </c>
      <c r="E25" s="5">
        <v>26</v>
      </c>
      <c r="F25" s="5">
        <v>0</v>
      </c>
      <c r="G25" s="5">
        <v>26</v>
      </c>
      <c r="H25" s="3">
        <f t="shared" si="0"/>
        <v>0</v>
      </c>
      <c r="I25" s="3" t="str">
        <f t="shared" si="1"/>
        <v>match</v>
      </c>
      <c r="J25" s="5" t="s">
        <v>583</v>
      </c>
    </row>
    <row r="26" spans="1:10" ht="15" customHeight="1" x14ac:dyDescent="0.2">
      <c r="A26" s="5" t="s">
        <v>496</v>
      </c>
      <c r="B26" s="5" t="s">
        <v>543</v>
      </c>
      <c r="C26" s="5" t="s">
        <v>550</v>
      </c>
      <c r="D26" s="5" t="s">
        <v>621</v>
      </c>
      <c r="E26" s="5">
        <v>100</v>
      </c>
      <c r="F26" s="5">
        <v>0</v>
      </c>
      <c r="G26" s="5">
        <v>100</v>
      </c>
      <c r="H26" s="3">
        <f t="shared" si="0"/>
        <v>0</v>
      </c>
      <c r="I26" s="3" t="str">
        <f t="shared" si="1"/>
        <v>match</v>
      </c>
      <c r="J26" s="5" t="s">
        <v>584</v>
      </c>
    </row>
    <row r="27" spans="1:10" ht="15" customHeight="1" x14ac:dyDescent="0.2">
      <c r="A27" s="5" t="s">
        <v>496</v>
      </c>
      <c r="B27" s="5" t="s">
        <v>543</v>
      </c>
      <c r="C27" s="5" t="s">
        <v>551</v>
      </c>
      <c r="D27" s="5" t="s">
        <v>621</v>
      </c>
      <c r="E27" s="5">
        <v>99</v>
      </c>
      <c r="F27" s="5">
        <v>0</v>
      </c>
      <c r="G27" s="5">
        <v>99</v>
      </c>
      <c r="H27" s="3">
        <f t="shared" si="0"/>
        <v>0</v>
      </c>
      <c r="I27" s="3" t="str">
        <f t="shared" si="1"/>
        <v>match</v>
      </c>
      <c r="J27" s="5" t="s">
        <v>585</v>
      </c>
    </row>
    <row r="28" spans="1:10" ht="15" customHeight="1" x14ac:dyDescent="0.2">
      <c r="A28" s="5" t="s">
        <v>496</v>
      </c>
      <c r="B28" s="5" t="s">
        <v>543</v>
      </c>
      <c r="C28" s="5" t="s">
        <v>552</v>
      </c>
      <c r="D28" s="5" t="s">
        <v>621</v>
      </c>
      <c r="E28" s="5">
        <v>26</v>
      </c>
      <c r="F28" s="5">
        <v>0</v>
      </c>
      <c r="G28" s="5">
        <v>26</v>
      </c>
      <c r="H28" s="3">
        <f t="shared" si="0"/>
        <v>0</v>
      </c>
      <c r="I28" s="3" t="str">
        <f t="shared" si="1"/>
        <v>match</v>
      </c>
      <c r="J28" s="5" t="s">
        <v>586</v>
      </c>
    </row>
    <row r="29" spans="1:10" ht="15" customHeight="1" x14ac:dyDescent="0.2">
      <c r="A29" s="5" t="s">
        <v>496</v>
      </c>
      <c r="B29" s="5" t="s">
        <v>543</v>
      </c>
      <c r="C29" s="5" t="s">
        <v>553</v>
      </c>
      <c r="D29" s="5" t="s">
        <v>621</v>
      </c>
      <c r="E29" s="5">
        <v>125256</v>
      </c>
      <c r="F29" s="5">
        <v>0</v>
      </c>
      <c r="G29" s="5">
        <v>125255</v>
      </c>
      <c r="H29" s="3">
        <f t="shared" si="0"/>
        <v>0</v>
      </c>
      <c r="I29" s="3" t="str">
        <f t="shared" si="1"/>
        <v>match</v>
      </c>
      <c r="J29" s="5" t="s">
        <v>587</v>
      </c>
    </row>
    <row r="30" spans="1:10" ht="15" customHeight="1" x14ac:dyDescent="0.2">
      <c r="A30" s="5" t="s">
        <v>496</v>
      </c>
      <c r="B30" s="5" t="s">
        <v>543</v>
      </c>
      <c r="C30" s="5" t="s">
        <v>554</v>
      </c>
      <c r="D30" s="5" t="s">
        <v>621</v>
      </c>
      <c r="E30" s="5">
        <v>125256</v>
      </c>
      <c r="F30" s="5">
        <v>0</v>
      </c>
      <c r="G30" s="5">
        <v>125255</v>
      </c>
      <c r="H30" s="3">
        <f t="shared" si="0"/>
        <v>0</v>
      </c>
      <c r="I30" s="3" t="str">
        <f t="shared" si="1"/>
        <v>match</v>
      </c>
      <c r="J30" s="5" t="s">
        <v>588</v>
      </c>
    </row>
    <row r="31" spans="1:10" ht="15" customHeight="1" x14ac:dyDescent="0.2">
      <c r="A31" s="5" t="s">
        <v>496</v>
      </c>
      <c r="B31" s="5" t="s">
        <v>543</v>
      </c>
      <c r="C31" s="5" t="s">
        <v>555</v>
      </c>
      <c r="D31" s="5" t="s">
        <v>621</v>
      </c>
      <c r="E31" s="5">
        <v>-46.9</v>
      </c>
      <c r="F31" s="5">
        <v>0</v>
      </c>
      <c r="G31" s="5">
        <v>-46.884483653347097</v>
      </c>
      <c r="H31" s="3">
        <f t="shared" si="0"/>
        <v>0</v>
      </c>
      <c r="I31" s="3" t="str">
        <f t="shared" si="1"/>
        <v>match</v>
      </c>
      <c r="J31" s="5" t="s">
        <v>589</v>
      </c>
    </row>
    <row r="32" spans="1:10" ht="15" customHeight="1" x14ac:dyDescent="0.2">
      <c r="A32" s="5" t="s">
        <v>496</v>
      </c>
      <c r="B32" s="5" t="s">
        <v>543</v>
      </c>
      <c r="C32" s="5" t="s">
        <v>556</v>
      </c>
      <c r="D32" s="5" t="s">
        <v>621</v>
      </c>
      <c r="E32" s="5">
        <v>-1000</v>
      </c>
      <c r="F32" s="5">
        <v>0</v>
      </c>
      <c r="G32" s="5">
        <v>-1000</v>
      </c>
      <c r="H32" s="3">
        <f t="shared" si="0"/>
        <v>0</v>
      </c>
      <c r="I32" s="3" t="str">
        <f t="shared" si="1"/>
        <v>match</v>
      </c>
      <c r="J32" s="5" t="s">
        <v>590</v>
      </c>
    </row>
    <row r="33" spans="1:10" ht="15" customHeight="1" x14ac:dyDescent="0.2">
      <c r="A33" s="5" t="s">
        <v>496</v>
      </c>
      <c r="B33" s="5" t="s">
        <v>543</v>
      </c>
      <c r="C33" s="5" t="s">
        <v>557</v>
      </c>
      <c r="D33" s="5" t="s">
        <v>621</v>
      </c>
      <c r="E33" s="5">
        <v>723</v>
      </c>
      <c r="F33" s="5">
        <v>0</v>
      </c>
      <c r="G33" s="5">
        <v>723</v>
      </c>
      <c r="H33" s="3">
        <f t="shared" si="0"/>
        <v>0</v>
      </c>
      <c r="I33" s="3" t="str">
        <f t="shared" si="1"/>
        <v>match</v>
      </c>
      <c r="J33" s="5" t="s">
        <v>591</v>
      </c>
    </row>
    <row r="34" spans="1:10" ht="15" customHeight="1" x14ac:dyDescent="0.2">
      <c r="A34" s="5" t="s">
        <v>496</v>
      </c>
      <c r="B34" s="5" t="s">
        <v>558</v>
      </c>
      <c r="C34" s="5" t="s">
        <v>544</v>
      </c>
      <c r="D34" s="5" t="s">
        <v>621</v>
      </c>
      <c r="E34" s="5">
        <v>100</v>
      </c>
      <c r="F34" s="5">
        <v>1</v>
      </c>
      <c r="G34" s="5">
        <v>100</v>
      </c>
      <c r="H34" s="3">
        <f t="shared" si="0"/>
        <v>0</v>
      </c>
      <c r="I34" s="3" t="str">
        <f t="shared" si="1"/>
        <v>match</v>
      </c>
      <c r="J34" s="5" t="s">
        <v>592</v>
      </c>
    </row>
    <row r="35" spans="1:10" ht="15" customHeight="1" x14ac:dyDescent="0.2">
      <c r="A35" s="5" t="s">
        <v>496</v>
      </c>
      <c r="B35" s="5" t="s">
        <v>558</v>
      </c>
      <c r="C35" s="5" t="s">
        <v>545</v>
      </c>
      <c r="D35" s="5" t="s">
        <v>621</v>
      </c>
      <c r="E35" s="5">
        <v>99</v>
      </c>
      <c r="F35" s="5">
        <v>0.8</v>
      </c>
      <c r="G35" s="5">
        <v>99</v>
      </c>
      <c r="H35" s="3">
        <f t="shared" si="0"/>
        <v>0</v>
      </c>
      <c r="I35" s="3" t="str">
        <f t="shared" si="1"/>
        <v>match</v>
      </c>
      <c r="J35" s="5" t="s">
        <v>593</v>
      </c>
    </row>
    <row r="36" spans="1:10" ht="15" customHeight="1" x14ac:dyDescent="0.2">
      <c r="A36" s="5" t="s">
        <v>496</v>
      </c>
      <c r="B36" s="5" t="s">
        <v>558</v>
      </c>
      <c r="C36" s="5" t="s">
        <v>546</v>
      </c>
      <c r="D36" s="5" t="s">
        <v>621</v>
      </c>
      <c r="E36" s="5">
        <v>90</v>
      </c>
      <c r="F36" s="5">
        <v>0</v>
      </c>
      <c r="G36" s="5">
        <v>90</v>
      </c>
      <c r="H36" s="3">
        <f t="shared" si="0"/>
        <v>0</v>
      </c>
      <c r="I36" s="3" t="str">
        <f t="shared" si="1"/>
        <v>match</v>
      </c>
      <c r="J36" s="5" t="s">
        <v>594</v>
      </c>
    </row>
    <row r="37" spans="1:10" ht="15" customHeight="1" x14ac:dyDescent="0.2">
      <c r="A37" s="5" t="s">
        <v>496</v>
      </c>
      <c r="B37" s="5" t="s">
        <v>558</v>
      </c>
      <c r="C37" s="5" t="s">
        <v>547</v>
      </c>
      <c r="D37" s="5" t="s">
        <v>621</v>
      </c>
      <c r="E37" s="5">
        <v>49</v>
      </c>
      <c r="F37" s="5">
        <v>0.2</v>
      </c>
      <c r="G37" s="5">
        <v>49</v>
      </c>
      <c r="H37" s="3">
        <f t="shared" si="0"/>
        <v>0</v>
      </c>
      <c r="I37" s="3" t="str">
        <f t="shared" si="1"/>
        <v>match</v>
      </c>
      <c r="J37" s="5" t="s">
        <v>595</v>
      </c>
    </row>
    <row r="38" spans="1:10" ht="15" customHeight="1" x14ac:dyDescent="0.2">
      <c r="A38" s="5" t="s">
        <v>496</v>
      </c>
      <c r="B38" s="5" t="s">
        <v>558</v>
      </c>
      <c r="C38" s="5" t="s">
        <v>548</v>
      </c>
      <c r="D38" s="5" t="s">
        <v>621</v>
      </c>
      <c r="E38" s="5">
        <v>49</v>
      </c>
      <c r="F38" s="5">
        <v>0.3</v>
      </c>
      <c r="G38" s="5">
        <v>49</v>
      </c>
      <c r="H38" s="3">
        <f t="shared" si="0"/>
        <v>0</v>
      </c>
      <c r="I38" s="3" t="str">
        <f t="shared" si="1"/>
        <v>match</v>
      </c>
      <c r="J38" s="5" t="s">
        <v>596</v>
      </c>
    </row>
    <row r="39" spans="1:10" ht="15" customHeight="1" x14ac:dyDescent="0.2">
      <c r="A39" s="5" t="s">
        <v>496</v>
      </c>
      <c r="B39" s="5" t="s">
        <v>558</v>
      </c>
      <c r="C39" s="5" t="s">
        <v>549</v>
      </c>
      <c r="D39" s="5" t="s">
        <v>621</v>
      </c>
      <c r="E39" s="5">
        <v>40</v>
      </c>
      <c r="F39" s="5">
        <v>0.1</v>
      </c>
      <c r="G39" s="5">
        <v>40</v>
      </c>
      <c r="H39" s="3">
        <f t="shared" si="0"/>
        <v>0</v>
      </c>
      <c r="I39" s="3" t="str">
        <f t="shared" si="1"/>
        <v>match</v>
      </c>
      <c r="J39" s="5" t="s">
        <v>597</v>
      </c>
    </row>
    <row r="40" spans="1:10" ht="15" customHeight="1" x14ac:dyDescent="0.2">
      <c r="A40" s="5" t="s">
        <v>496</v>
      </c>
      <c r="B40" s="5" t="s">
        <v>558</v>
      </c>
      <c r="C40" s="5" t="s">
        <v>550</v>
      </c>
      <c r="D40" s="5" t="s">
        <v>621</v>
      </c>
      <c r="E40" s="5">
        <v>49</v>
      </c>
      <c r="F40" s="5">
        <v>0.2</v>
      </c>
      <c r="G40" s="5">
        <v>49</v>
      </c>
      <c r="H40" s="3">
        <f t="shared" si="0"/>
        <v>0</v>
      </c>
      <c r="I40" s="3" t="str">
        <f t="shared" si="1"/>
        <v>match</v>
      </c>
      <c r="J40" s="5" t="s">
        <v>598</v>
      </c>
    </row>
    <row r="41" spans="1:10" ht="15" customHeight="1" x14ac:dyDescent="0.2">
      <c r="A41" s="5" t="s">
        <v>496</v>
      </c>
      <c r="B41" s="5" t="s">
        <v>558</v>
      </c>
      <c r="C41" s="5" t="s">
        <v>551</v>
      </c>
      <c r="D41" s="5" t="s">
        <v>621</v>
      </c>
      <c r="E41" s="5">
        <v>49</v>
      </c>
      <c r="F41" s="5">
        <v>0.3</v>
      </c>
      <c r="G41" s="5">
        <v>49</v>
      </c>
      <c r="H41" s="3">
        <f t="shared" si="0"/>
        <v>0</v>
      </c>
      <c r="I41" s="3" t="str">
        <f t="shared" si="1"/>
        <v>match</v>
      </c>
      <c r="J41" s="5" t="s">
        <v>599</v>
      </c>
    </row>
    <row r="42" spans="1:10" ht="15" customHeight="1" x14ac:dyDescent="0.2">
      <c r="A42" s="5" t="s">
        <v>496</v>
      </c>
      <c r="B42" s="5" t="s">
        <v>558</v>
      </c>
      <c r="C42" s="5" t="s">
        <v>552</v>
      </c>
      <c r="D42" s="5" t="s">
        <v>621</v>
      </c>
      <c r="E42" s="5">
        <v>40</v>
      </c>
      <c r="F42" s="5">
        <v>0.1</v>
      </c>
      <c r="G42" s="5">
        <v>40</v>
      </c>
      <c r="H42" s="3">
        <f t="shared" si="0"/>
        <v>0</v>
      </c>
      <c r="I42" s="3" t="str">
        <f t="shared" si="1"/>
        <v>match</v>
      </c>
      <c r="J42" s="5" t="s">
        <v>600</v>
      </c>
    </row>
    <row r="43" spans="1:10" ht="15" customHeight="1" x14ac:dyDescent="0.2">
      <c r="A43" s="5" t="s">
        <v>496</v>
      </c>
      <c r="B43" s="5" t="s">
        <v>558</v>
      </c>
      <c r="C43" s="5" t="s">
        <v>553</v>
      </c>
      <c r="D43" s="5" t="s">
        <v>621</v>
      </c>
      <c r="E43" s="5">
        <v>45985</v>
      </c>
      <c r="F43" s="5">
        <v>100</v>
      </c>
      <c r="G43" s="5">
        <v>45984</v>
      </c>
      <c r="H43" s="3">
        <f t="shared" si="0"/>
        <v>0</v>
      </c>
      <c r="I43" s="3" t="str">
        <f t="shared" si="1"/>
        <v>match</v>
      </c>
      <c r="J43" s="5" t="s">
        <v>601</v>
      </c>
    </row>
    <row r="44" spans="1:10" ht="15" customHeight="1" x14ac:dyDescent="0.2">
      <c r="A44" s="5" t="s">
        <v>496</v>
      </c>
      <c r="B44" s="5" t="s">
        <v>558</v>
      </c>
      <c r="C44" s="5" t="s">
        <v>554</v>
      </c>
      <c r="D44" s="5" t="s">
        <v>621</v>
      </c>
      <c r="E44" s="5">
        <v>45985</v>
      </c>
      <c r="F44" s="5">
        <v>100</v>
      </c>
      <c r="G44" s="5">
        <v>45984</v>
      </c>
      <c r="H44" s="3">
        <f t="shared" si="0"/>
        <v>0</v>
      </c>
      <c r="I44" s="3" t="str">
        <f t="shared" si="1"/>
        <v>match</v>
      </c>
      <c r="J44" s="5" t="s">
        <v>602</v>
      </c>
    </row>
    <row r="45" spans="1:10" ht="15" customHeight="1" x14ac:dyDescent="0.2">
      <c r="A45" s="5" t="s">
        <v>496</v>
      </c>
      <c r="B45" s="5" t="s">
        <v>558</v>
      </c>
      <c r="C45" s="5" t="s">
        <v>555</v>
      </c>
      <c r="D45" s="5" t="s">
        <v>621</v>
      </c>
      <c r="E45" s="5">
        <v>-48.9</v>
      </c>
      <c r="F45" s="5">
        <v>0.1</v>
      </c>
      <c r="G45" s="5">
        <v>-48.936651878914397</v>
      </c>
      <c r="H45" s="3">
        <f t="shared" si="0"/>
        <v>0</v>
      </c>
      <c r="I45" s="3" t="str">
        <f t="shared" si="1"/>
        <v>match</v>
      </c>
      <c r="J45" s="5" t="s">
        <v>603</v>
      </c>
    </row>
    <row r="46" spans="1:10" ht="15" customHeight="1" x14ac:dyDescent="0.2">
      <c r="A46" s="5" t="s">
        <v>496</v>
      </c>
      <c r="B46" s="5" t="s">
        <v>558</v>
      </c>
      <c r="C46" s="5" t="s">
        <v>556</v>
      </c>
      <c r="D46" s="5" t="s">
        <v>621</v>
      </c>
      <c r="E46" s="5">
        <v>-939</v>
      </c>
      <c r="F46" s="5">
        <v>1</v>
      </c>
      <c r="G46" s="5">
        <v>-939</v>
      </c>
      <c r="H46" s="3">
        <f t="shared" si="0"/>
        <v>0</v>
      </c>
      <c r="I46" s="3" t="str">
        <f t="shared" si="1"/>
        <v>match</v>
      </c>
      <c r="J46" s="5" t="s">
        <v>604</v>
      </c>
    </row>
    <row r="47" spans="1:10" ht="15" customHeight="1" x14ac:dyDescent="0.2">
      <c r="A47" s="5" t="s">
        <v>496</v>
      </c>
      <c r="B47" s="5" t="s">
        <v>558</v>
      </c>
      <c r="C47" s="5" t="s">
        <v>557</v>
      </c>
      <c r="D47" s="5" t="s">
        <v>621</v>
      </c>
      <c r="E47" s="5">
        <v>521</v>
      </c>
      <c r="F47" s="5">
        <v>5</v>
      </c>
      <c r="G47" s="5">
        <v>521</v>
      </c>
      <c r="H47" s="3">
        <f t="shared" si="0"/>
        <v>0</v>
      </c>
      <c r="I47" s="3" t="str">
        <f t="shared" si="1"/>
        <v>match</v>
      </c>
      <c r="J47" s="5" t="s">
        <v>605</v>
      </c>
    </row>
    <row r="48" spans="1:10" ht="15" customHeight="1" x14ac:dyDescent="0.2">
      <c r="A48" s="5" t="s">
        <v>496</v>
      </c>
      <c r="B48" s="5" t="s">
        <v>559</v>
      </c>
      <c r="C48" s="5" t="s">
        <v>544</v>
      </c>
      <c r="D48" s="5" t="s">
        <v>621</v>
      </c>
      <c r="E48" s="5">
        <v>100</v>
      </c>
      <c r="F48" s="5">
        <v>1</v>
      </c>
      <c r="G48" s="5">
        <v>100</v>
      </c>
      <c r="H48" s="3">
        <f t="shared" si="0"/>
        <v>0</v>
      </c>
      <c r="I48" s="3" t="str">
        <f t="shared" si="1"/>
        <v>match</v>
      </c>
      <c r="J48" s="5" t="s">
        <v>606</v>
      </c>
    </row>
    <row r="49" spans="1:10" ht="15" customHeight="1" x14ac:dyDescent="0.2">
      <c r="A49" s="5" t="s">
        <v>496</v>
      </c>
      <c r="B49" s="5" t="s">
        <v>559</v>
      </c>
      <c r="C49" s="5" t="s">
        <v>545</v>
      </c>
      <c r="D49" s="5" t="s">
        <v>621</v>
      </c>
      <c r="E49" s="5">
        <v>99</v>
      </c>
      <c r="F49" s="5">
        <v>0.8</v>
      </c>
      <c r="G49" s="5">
        <v>99</v>
      </c>
      <c r="H49" s="3">
        <f t="shared" si="0"/>
        <v>0</v>
      </c>
      <c r="I49" s="3" t="str">
        <f t="shared" si="1"/>
        <v>match</v>
      </c>
      <c r="J49" s="5" t="s">
        <v>607</v>
      </c>
    </row>
    <row r="50" spans="1:10" ht="15" customHeight="1" x14ac:dyDescent="0.2">
      <c r="A50" s="5" t="s">
        <v>496</v>
      </c>
      <c r="B50" s="5" t="s">
        <v>559</v>
      </c>
      <c r="C50" s="5" t="s">
        <v>546</v>
      </c>
      <c r="D50" s="5" t="s">
        <v>621</v>
      </c>
      <c r="E50" s="5">
        <v>90</v>
      </c>
      <c r="F50" s="5">
        <v>0</v>
      </c>
      <c r="G50" s="5">
        <v>90</v>
      </c>
      <c r="H50" s="3">
        <f t="shared" si="0"/>
        <v>0</v>
      </c>
      <c r="I50" s="3" t="str">
        <f t="shared" si="1"/>
        <v>match</v>
      </c>
      <c r="J50" s="5" t="s">
        <v>608</v>
      </c>
    </row>
    <row r="51" spans="1:10" ht="15" customHeight="1" x14ac:dyDescent="0.2">
      <c r="A51" s="5" t="s">
        <v>496</v>
      </c>
      <c r="B51" s="5" t="s">
        <v>559</v>
      </c>
      <c r="C51" s="5" t="s">
        <v>547</v>
      </c>
      <c r="D51" s="5" t="s">
        <v>621</v>
      </c>
      <c r="E51" s="5">
        <v>49</v>
      </c>
      <c r="F51" s="5">
        <v>0.3</v>
      </c>
      <c r="G51" s="5">
        <v>49</v>
      </c>
      <c r="H51" s="3">
        <f t="shared" si="0"/>
        <v>0</v>
      </c>
      <c r="I51" s="3" t="str">
        <f t="shared" si="1"/>
        <v>match</v>
      </c>
      <c r="J51" s="5" t="s">
        <v>609</v>
      </c>
    </row>
    <row r="52" spans="1:10" ht="15" customHeight="1" x14ac:dyDescent="0.2">
      <c r="A52" s="5" t="s">
        <v>496</v>
      </c>
      <c r="B52" s="5" t="s">
        <v>559</v>
      </c>
      <c r="C52" s="5" t="s">
        <v>548</v>
      </c>
      <c r="D52" s="5" t="s">
        <v>621</v>
      </c>
      <c r="E52" s="5">
        <v>49</v>
      </c>
      <c r="F52" s="5">
        <v>0.3</v>
      </c>
      <c r="G52" s="5">
        <v>49</v>
      </c>
      <c r="H52" s="3">
        <f t="shared" si="0"/>
        <v>0</v>
      </c>
      <c r="I52" s="3" t="str">
        <f t="shared" si="1"/>
        <v>match</v>
      </c>
      <c r="J52" s="5" t="s">
        <v>610</v>
      </c>
    </row>
    <row r="53" spans="1:10" ht="15" customHeight="1" x14ac:dyDescent="0.2">
      <c r="A53" s="5" t="s">
        <v>496</v>
      </c>
      <c r="B53" s="5" t="s">
        <v>559</v>
      </c>
      <c r="C53" s="5" t="s">
        <v>549</v>
      </c>
      <c r="D53" s="5" t="s">
        <v>621</v>
      </c>
      <c r="E53" s="5">
        <v>40</v>
      </c>
      <c r="F53" s="5">
        <v>0.3</v>
      </c>
      <c r="G53" s="5">
        <v>40</v>
      </c>
      <c r="H53" s="3">
        <f t="shared" si="0"/>
        <v>0</v>
      </c>
      <c r="I53" s="3" t="str">
        <f t="shared" si="1"/>
        <v>match</v>
      </c>
      <c r="J53" s="5" t="s">
        <v>611</v>
      </c>
    </row>
    <row r="54" spans="1:10" ht="15" customHeight="1" x14ac:dyDescent="0.2">
      <c r="A54" s="5" t="s">
        <v>496</v>
      </c>
      <c r="B54" s="5" t="s">
        <v>559</v>
      </c>
      <c r="C54" s="5" t="s">
        <v>550</v>
      </c>
      <c r="D54" s="5" t="s">
        <v>621</v>
      </c>
      <c r="E54" s="5">
        <v>49</v>
      </c>
      <c r="F54" s="5">
        <v>0.3</v>
      </c>
      <c r="G54" s="5">
        <v>49</v>
      </c>
      <c r="H54" s="3">
        <f t="shared" si="0"/>
        <v>0</v>
      </c>
      <c r="I54" s="3" t="str">
        <f t="shared" si="1"/>
        <v>match</v>
      </c>
      <c r="J54" s="5" t="s">
        <v>612</v>
      </c>
    </row>
    <row r="55" spans="1:10" ht="15" customHeight="1" x14ac:dyDescent="0.2">
      <c r="A55" s="5" t="s">
        <v>496</v>
      </c>
      <c r="B55" s="5" t="s">
        <v>559</v>
      </c>
      <c r="C55" s="5" t="s">
        <v>551</v>
      </c>
      <c r="D55" s="5" t="s">
        <v>621</v>
      </c>
      <c r="E55" s="5">
        <v>49</v>
      </c>
      <c r="F55" s="5">
        <v>0.3</v>
      </c>
      <c r="G55" s="5">
        <v>49</v>
      </c>
      <c r="H55" s="3">
        <f t="shared" si="0"/>
        <v>0</v>
      </c>
      <c r="I55" s="3" t="str">
        <f t="shared" si="1"/>
        <v>match</v>
      </c>
      <c r="J55" s="5" t="s">
        <v>613</v>
      </c>
    </row>
    <row r="56" spans="1:10" ht="15" customHeight="1" x14ac:dyDescent="0.2">
      <c r="A56" s="5" t="s">
        <v>496</v>
      </c>
      <c r="B56" s="5" t="s">
        <v>559</v>
      </c>
      <c r="C56" s="5" t="s">
        <v>552</v>
      </c>
      <c r="D56" s="5" t="s">
        <v>621</v>
      </c>
      <c r="E56" s="5">
        <v>40</v>
      </c>
      <c r="F56" s="5">
        <v>0.3</v>
      </c>
      <c r="G56" s="5">
        <v>40</v>
      </c>
      <c r="H56" s="3">
        <f t="shared" si="0"/>
        <v>0</v>
      </c>
      <c r="I56" s="3" t="str">
        <f t="shared" si="1"/>
        <v>match</v>
      </c>
      <c r="J56" s="5" t="s">
        <v>614</v>
      </c>
    </row>
    <row r="57" spans="1:10" ht="15" customHeight="1" x14ac:dyDescent="0.2">
      <c r="A57" s="5" t="s">
        <v>496</v>
      </c>
      <c r="B57" s="5" t="s">
        <v>559</v>
      </c>
      <c r="C57" s="5" t="s">
        <v>553</v>
      </c>
      <c r="D57" s="5" t="s">
        <v>621</v>
      </c>
      <c r="E57" s="5">
        <v>44465</v>
      </c>
      <c r="F57" s="5">
        <v>800</v>
      </c>
      <c r="G57" s="5">
        <v>44464</v>
      </c>
      <c r="H57" s="3">
        <f t="shared" si="0"/>
        <v>0</v>
      </c>
      <c r="I57" s="3" t="str">
        <f t="shared" si="1"/>
        <v>match</v>
      </c>
      <c r="J57" s="5" t="s">
        <v>615</v>
      </c>
    </row>
    <row r="58" spans="1:10" ht="15" customHeight="1" x14ac:dyDescent="0.2">
      <c r="A58" s="5" t="s">
        <v>496</v>
      </c>
      <c r="B58" s="5" t="s">
        <v>559</v>
      </c>
      <c r="C58" s="5" t="s">
        <v>554</v>
      </c>
      <c r="D58" s="5" t="s">
        <v>621</v>
      </c>
      <c r="E58" s="5">
        <v>45985</v>
      </c>
      <c r="F58" s="5">
        <v>700</v>
      </c>
      <c r="G58" s="5">
        <v>45984</v>
      </c>
      <c r="H58" s="3">
        <f t="shared" si="0"/>
        <v>0</v>
      </c>
      <c r="I58" s="3" t="str">
        <f t="shared" si="1"/>
        <v>match</v>
      </c>
      <c r="J58" s="5" t="s">
        <v>616</v>
      </c>
    </row>
    <row r="59" spans="1:10" ht="15" customHeight="1" x14ac:dyDescent="0.2">
      <c r="A59" s="5" t="s">
        <v>496</v>
      </c>
      <c r="B59" s="5" t="s">
        <v>559</v>
      </c>
      <c r="C59" s="5" t="s">
        <v>555</v>
      </c>
      <c r="D59" s="5" t="s">
        <v>621</v>
      </c>
      <c r="E59" s="5">
        <v>-23.5</v>
      </c>
      <c r="F59" s="5">
        <v>3.9</v>
      </c>
      <c r="G59" s="5">
        <v>-23.5220852824757</v>
      </c>
      <c r="H59" s="3">
        <f t="shared" si="0"/>
        <v>0</v>
      </c>
      <c r="I59" s="3" t="str">
        <f t="shared" si="1"/>
        <v>match</v>
      </c>
      <c r="J59" s="5" t="s">
        <v>617</v>
      </c>
    </row>
    <row r="60" spans="1:10" ht="15" customHeight="1" x14ac:dyDescent="0.2">
      <c r="A60" s="5" t="s">
        <v>496</v>
      </c>
      <c r="B60" s="5" t="s">
        <v>559</v>
      </c>
      <c r="C60" s="5" t="s">
        <v>556</v>
      </c>
      <c r="D60" s="5" t="s">
        <v>621</v>
      </c>
      <c r="E60" s="5">
        <v>-724</v>
      </c>
      <c r="F60" s="5">
        <v>12</v>
      </c>
      <c r="G60" s="5">
        <v>-724</v>
      </c>
      <c r="H60" s="3">
        <f t="shared" si="0"/>
        <v>0</v>
      </c>
      <c r="I60" s="3" t="str">
        <f t="shared" si="1"/>
        <v>match</v>
      </c>
      <c r="J60" s="5" t="s">
        <v>618</v>
      </c>
    </row>
    <row r="61" spans="1:10" ht="15" customHeight="1" x14ac:dyDescent="0.2">
      <c r="A61" s="5" t="s">
        <v>496</v>
      </c>
      <c r="B61" s="5" t="s">
        <v>559</v>
      </c>
      <c r="C61" s="5" t="s">
        <v>557</v>
      </c>
      <c r="D61" s="5" t="s">
        <v>621</v>
      </c>
      <c r="E61" s="5">
        <v>521</v>
      </c>
      <c r="F61" s="5">
        <v>22</v>
      </c>
      <c r="G61" s="5">
        <v>521</v>
      </c>
      <c r="H61" s="3">
        <f t="shared" si="0"/>
        <v>0</v>
      </c>
      <c r="I61" s="3" t="str">
        <f t="shared" si="1"/>
        <v>match</v>
      </c>
      <c r="J61" s="5" t="s">
        <v>619</v>
      </c>
    </row>
    <row r="62" spans="1:10" ht="15" customHeight="1" x14ac:dyDescent="0.2">
      <c r="A62" s="5" t="s">
        <v>496</v>
      </c>
      <c r="B62" s="5" t="s">
        <v>13</v>
      </c>
      <c r="C62" s="5" t="s">
        <v>620</v>
      </c>
      <c r="D62" s="5" t="s">
        <v>621</v>
      </c>
      <c r="E62" s="5">
        <v>367000</v>
      </c>
      <c r="F62" s="5">
        <v>6000</v>
      </c>
      <c r="G62" s="5">
        <v>367445.66666666698</v>
      </c>
      <c r="H62" s="3">
        <f t="shared" ref="H62:H276" si="2">IFERROR(IF(NOT(G62=""),ABS(ROUNDDOWN(E62-G62, 3 - (1+INT(LOG10(ABS(E62)))))),""),IF(AND(E62=0,NOT(E62="")),ABS(ROUNDDOWN(E62-G62,0)),""))</f>
        <v>0</v>
      </c>
      <c r="I62" s="3" t="str">
        <f t="shared" ref="I62:I276" si="3">IF(NOT(H62=""),IF(H62&lt;=F62,"match",IF(H62&lt;3*F62,"partial match","no match")),"")</f>
        <v>match</v>
      </c>
      <c r="J62" s="5" t="s">
        <v>14</v>
      </c>
    </row>
    <row r="63" spans="1:10" ht="15" customHeight="1" x14ac:dyDescent="0.2">
      <c r="A63" s="5" t="s">
        <v>496</v>
      </c>
      <c r="B63" s="5" t="s">
        <v>13</v>
      </c>
      <c r="C63" s="5" t="s">
        <v>622</v>
      </c>
      <c r="D63" s="5" t="s">
        <v>621</v>
      </c>
      <c r="E63" s="5">
        <v>368000</v>
      </c>
      <c r="F63" s="5">
        <v>6000</v>
      </c>
      <c r="G63" s="5">
        <v>367872</v>
      </c>
      <c r="H63" s="3">
        <f t="shared" si="2"/>
        <v>0</v>
      </c>
      <c r="I63" s="3" t="str">
        <f t="shared" si="3"/>
        <v>match</v>
      </c>
      <c r="J63" s="5" t="s">
        <v>15</v>
      </c>
    </row>
    <row r="64" spans="1:10" ht="15" customHeight="1" x14ac:dyDescent="0.2">
      <c r="A64" s="5" t="s">
        <v>496</v>
      </c>
      <c r="B64" s="5" t="s">
        <v>13</v>
      </c>
      <c r="C64" s="5" t="s">
        <v>16</v>
      </c>
      <c r="D64" s="5" t="s">
        <v>621</v>
      </c>
      <c r="E64" s="5">
        <v>34300</v>
      </c>
      <c r="F64" s="5">
        <v>400</v>
      </c>
      <c r="G64" s="5">
        <v>34309.565715964702</v>
      </c>
      <c r="H64" s="3">
        <f t="shared" si="2"/>
        <v>0</v>
      </c>
      <c r="I64" s="3" t="str">
        <f t="shared" si="3"/>
        <v>match</v>
      </c>
      <c r="J64" s="5" t="s">
        <v>17</v>
      </c>
    </row>
    <row r="65" spans="1:10" ht="15" customHeight="1" x14ac:dyDescent="0.2">
      <c r="A65" s="5" t="s">
        <v>496</v>
      </c>
      <c r="B65" s="5" t="s">
        <v>13</v>
      </c>
      <c r="C65" s="5" t="s">
        <v>18</v>
      </c>
      <c r="D65" s="5" t="s">
        <v>621</v>
      </c>
      <c r="E65" s="5">
        <v>9.3399999999999997E-2</v>
      </c>
      <c r="F65" s="5">
        <v>6.9999999999999999E-4</v>
      </c>
      <c r="G65" s="5">
        <v>9.3373167323508005E-2</v>
      </c>
      <c r="H65" s="3">
        <f t="shared" si="2"/>
        <v>0</v>
      </c>
      <c r="I65" s="3" t="str">
        <f t="shared" si="3"/>
        <v>match</v>
      </c>
      <c r="J65" s="5" t="s">
        <v>19</v>
      </c>
    </row>
    <row r="66" spans="1:10" ht="15" customHeight="1" x14ac:dyDescent="0.2">
      <c r="A66" s="5" t="s">
        <v>496</v>
      </c>
      <c r="B66" s="5" t="s">
        <v>13</v>
      </c>
      <c r="C66" s="5" t="s">
        <v>20</v>
      </c>
      <c r="D66" s="5" t="s">
        <v>624</v>
      </c>
      <c r="E66" s="5">
        <v>3.2599999999999997E-2</v>
      </c>
      <c r="F66" s="5">
        <v>2.0000000000000001E-4</v>
      </c>
      <c r="G66" s="5">
        <v>3.2620856696724897E-2</v>
      </c>
      <c r="H66" s="3">
        <f t="shared" si="2"/>
        <v>0</v>
      </c>
      <c r="I66" s="3" t="str">
        <f t="shared" si="3"/>
        <v>match</v>
      </c>
      <c r="J66" s="5" t="s">
        <v>21</v>
      </c>
    </row>
    <row r="67" spans="1:10" ht="15" customHeight="1" x14ac:dyDescent="0.2">
      <c r="A67" s="5" t="s">
        <v>496</v>
      </c>
      <c r="B67" s="5" t="s">
        <v>13</v>
      </c>
      <c r="C67" s="5" t="s">
        <v>22</v>
      </c>
      <c r="D67" s="5" t="s">
        <v>621</v>
      </c>
      <c r="E67" s="5">
        <v>0.378</v>
      </c>
      <c r="F67" s="5">
        <v>4.0000000000000001E-3</v>
      </c>
      <c r="G67" s="5">
        <v>0.37808806728754002</v>
      </c>
      <c r="H67" s="3">
        <f t="shared" si="2"/>
        <v>0</v>
      </c>
      <c r="I67" s="3" t="str">
        <f t="shared" si="3"/>
        <v>match</v>
      </c>
      <c r="J67" s="5" t="s">
        <v>23</v>
      </c>
    </row>
    <row r="68" spans="1:10" ht="15" customHeight="1" x14ac:dyDescent="0.2">
      <c r="A68" s="5" t="s">
        <v>496</v>
      </c>
      <c r="B68" s="5" t="s">
        <v>13</v>
      </c>
      <c r="C68" s="5" t="s">
        <v>24</v>
      </c>
      <c r="D68" s="5" t="s">
        <v>621</v>
      </c>
      <c r="E68" s="5">
        <v>1.38</v>
      </c>
      <c r="F68" s="5">
        <v>0.01</v>
      </c>
      <c r="G68" s="5">
        <v>1.3829368307088801</v>
      </c>
      <c r="H68" s="3">
        <f t="shared" si="2"/>
        <v>0</v>
      </c>
      <c r="I68" s="3" t="str">
        <f t="shared" si="3"/>
        <v>match</v>
      </c>
      <c r="J68" s="5" t="s">
        <v>25</v>
      </c>
    </row>
    <row r="69" spans="1:10" ht="15" customHeight="1" x14ac:dyDescent="0.2">
      <c r="A69" s="5" t="s">
        <v>496</v>
      </c>
      <c r="B69" s="5" t="s">
        <v>13</v>
      </c>
      <c r="C69" s="5" t="s">
        <v>26</v>
      </c>
      <c r="D69" s="5" t="s">
        <v>621</v>
      </c>
      <c r="E69" s="5">
        <v>0.72299999999999998</v>
      </c>
      <c r="F69" s="5">
        <v>3.0000000000000001E-3</v>
      </c>
      <c r="G69" s="5">
        <v>0.72309882692718896</v>
      </c>
      <c r="H69" s="3">
        <f t="shared" si="2"/>
        <v>0</v>
      </c>
      <c r="I69" s="3" t="str">
        <f t="shared" si="3"/>
        <v>match</v>
      </c>
      <c r="J69" s="5" t="s">
        <v>27</v>
      </c>
    </row>
    <row r="70" spans="1:10" ht="15" customHeight="1" x14ac:dyDescent="0.2">
      <c r="A70" s="5" t="s">
        <v>496</v>
      </c>
      <c r="B70" s="5" t="s">
        <v>13</v>
      </c>
      <c r="C70" s="5" t="s">
        <v>28</v>
      </c>
      <c r="D70" s="5" t="s">
        <v>624</v>
      </c>
      <c r="E70" s="5">
        <v>0.38300000000000001</v>
      </c>
      <c r="F70" s="5">
        <v>4.0000000000000001E-3</v>
      </c>
      <c r="G70" s="5">
        <v>0.38293683070888301</v>
      </c>
      <c r="H70" s="3">
        <f t="shared" si="2"/>
        <v>0</v>
      </c>
      <c r="I70" s="3" t="str">
        <f t="shared" si="3"/>
        <v>match</v>
      </c>
      <c r="J70" s="5" t="s">
        <v>29</v>
      </c>
    </row>
    <row r="71" spans="1:10" ht="15" customHeight="1" x14ac:dyDescent="0.2">
      <c r="A71" s="5" t="s">
        <v>496</v>
      </c>
      <c r="B71" s="5" t="s">
        <v>13</v>
      </c>
      <c r="C71" s="5" t="s">
        <v>30</v>
      </c>
      <c r="D71" s="5" t="s">
        <v>621</v>
      </c>
      <c r="E71" s="5">
        <v>64.900000000000006</v>
      </c>
      <c r="F71" s="5">
        <v>2.8</v>
      </c>
      <c r="G71" s="5">
        <v>65.885103983022404</v>
      </c>
      <c r="H71" s="3">
        <f t="shared" si="2"/>
        <v>0.9</v>
      </c>
      <c r="I71" s="3" t="str">
        <f t="shared" si="3"/>
        <v>match</v>
      </c>
      <c r="J71" s="5" t="s">
        <v>31</v>
      </c>
    </row>
    <row r="72" spans="1:10" ht="15" customHeight="1" x14ac:dyDescent="0.2">
      <c r="A72" s="5" t="s">
        <v>496</v>
      </c>
      <c r="B72" s="5" t="s">
        <v>13</v>
      </c>
      <c r="C72" s="5" t="s">
        <v>32</v>
      </c>
      <c r="D72" s="5" t="s">
        <v>621</v>
      </c>
      <c r="E72" s="5">
        <v>125</v>
      </c>
      <c r="F72" s="5">
        <v>1</v>
      </c>
      <c r="G72" s="5">
        <v>125.05998560690701</v>
      </c>
      <c r="H72" s="3">
        <f t="shared" si="2"/>
        <v>0</v>
      </c>
      <c r="I72" s="3" t="str">
        <f t="shared" si="3"/>
        <v>match</v>
      </c>
      <c r="J72" s="5" t="s">
        <v>33</v>
      </c>
    </row>
    <row r="73" spans="1:10" ht="15" customHeight="1" x14ac:dyDescent="0.2">
      <c r="A73" s="5" t="s">
        <v>496</v>
      </c>
      <c r="B73" s="5" t="s">
        <v>13</v>
      </c>
      <c r="C73" s="5" t="s">
        <v>34</v>
      </c>
      <c r="D73" s="5" t="s">
        <v>621</v>
      </c>
      <c r="E73" s="5">
        <v>93.3</v>
      </c>
      <c r="F73" s="5">
        <v>0.5</v>
      </c>
      <c r="G73" s="5">
        <v>93.269676082545303</v>
      </c>
      <c r="H73" s="3">
        <f t="shared" si="2"/>
        <v>0</v>
      </c>
      <c r="I73" s="3" t="str">
        <f t="shared" si="3"/>
        <v>match</v>
      </c>
      <c r="J73" s="5" t="s">
        <v>35</v>
      </c>
    </row>
    <row r="74" spans="1:10" ht="15" customHeight="1" x14ac:dyDescent="0.2">
      <c r="A74" s="5" t="s">
        <v>496</v>
      </c>
      <c r="B74" s="5" t="s">
        <v>13</v>
      </c>
      <c r="C74" s="5" t="s">
        <v>36</v>
      </c>
      <c r="D74" s="5" t="s">
        <v>621</v>
      </c>
      <c r="E74" s="5">
        <v>82</v>
      </c>
      <c r="F74" s="5">
        <v>0.5</v>
      </c>
      <c r="G74" s="5">
        <v>82.004021857778397</v>
      </c>
      <c r="H74" s="3">
        <f t="shared" si="2"/>
        <v>0</v>
      </c>
      <c r="I74" s="3" t="str">
        <f t="shared" si="3"/>
        <v>match</v>
      </c>
      <c r="J74" s="5" t="s">
        <v>37</v>
      </c>
    </row>
    <row r="75" spans="1:10" ht="15" customHeight="1" x14ac:dyDescent="0.2">
      <c r="A75" s="5" t="s">
        <v>496</v>
      </c>
      <c r="B75" s="5" t="s">
        <v>13</v>
      </c>
      <c r="C75" s="5" t="s">
        <v>38</v>
      </c>
      <c r="D75" s="5" t="s">
        <v>621</v>
      </c>
      <c r="E75" s="5">
        <v>70.900000000000006</v>
      </c>
      <c r="F75" s="5">
        <v>0.4</v>
      </c>
      <c r="G75" s="5">
        <v>70.902148400936099</v>
      </c>
      <c r="H75" s="3">
        <f t="shared" si="2"/>
        <v>0</v>
      </c>
      <c r="I75" s="3" t="str">
        <f t="shared" si="3"/>
        <v>match</v>
      </c>
      <c r="J75" s="5" t="s">
        <v>39</v>
      </c>
    </row>
    <row r="76" spans="1:10" ht="15" customHeight="1" x14ac:dyDescent="0.2">
      <c r="A76" s="5" t="s">
        <v>496</v>
      </c>
      <c r="B76" s="5" t="s">
        <v>13</v>
      </c>
      <c r="C76" s="5" t="s">
        <v>40</v>
      </c>
      <c r="D76" s="5" t="s">
        <v>621</v>
      </c>
      <c r="E76" s="5">
        <v>0.879</v>
      </c>
      <c r="F76" s="5">
        <v>1E-3</v>
      </c>
      <c r="G76" s="5">
        <v>0.87921418087914505</v>
      </c>
      <c r="H76" s="3">
        <f t="shared" si="2"/>
        <v>0</v>
      </c>
      <c r="I76" s="3" t="str">
        <f t="shared" si="3"/>
        <v>match</v>
      </c>
      <c r="J76" s="5" t="s">
        <v>41</v>
      </c>
    </row>
    <row r="77" spans="1:10" ht="15" customHeight="1" x14ac:dyDescent="0.2">
      <c r="A77" s="5" t="s">
        <v>496</v>
      </c>
      <c r="B77" s="5" t="s">
        <v>13</v>
      </c>
      <c r="C77" s="5" t="s">
        <v>42</v>
      </c>
      <c r="D77" s="5" t="s">
        <v>621</v>
      </c>
      <c r="E77" s="5">
        <v>0.76</v>
      </c>
      <c r="F77" s="5">
        <v>1E-3</v>
      </c>
      <c r="G77" s="5">
        <v>0.76018435336031798</v>
      </c>
      <c r="H77" s="3">
        <f t="shared" si="2"/>
        <v>0</v>
      </c>
      <c r="I77" s="3" t="str">
        <f t="shared" si="3"/>
        <v>match</v>
      </c>
      <c r="J77" s="5" t="s">
        <v>43</v>
      </c>
    </row>
    <row r="78" spans="1:10" ht="15" customHeight="1" x14ac:dyDescent="0.2">
      <c r="A78" s="5" t="s">
        <v>496</v>
      </c>
      <c r="B78" s="5" t="s">
        <v>13</v>
      </c>
      <c r="C78" s="5" t="s">
        <v>44</v>
      </c>
      <c r="D78" s="5" t="s">
        <v>621</v>
      </c>
      <c r="E78" s="5">
        <v>0.47799999999999998</v>
      </c>
      <c r="F78" s="5">
        <v>3.0000000000000001E-3</v>
      </c>
      <c r="G78" s="5">
        <v>0.47824560946827799</v>
      </c>
      <c r="H78" s="3">
        <f t="shared" si="2"/>
        <v>0</v>
      </c>
      <c r="I78" s="3" t="str">
        <f t="shared" si="3"/>
        <v>match</v>
      </c>
      <c r="J78" s="5" t="s">
        <v>45</v>
      </c>
    </row>
    <row r="79" spans="1:10" ht="15" customHeight="1" x14ac:dyDescent="0.2">
      <c r="A79" s="5" t="s">
        <v>496</v>
      </c>
      <c r="B79" s="5" t="s">
        <v>13</v>
      </c>
      <c r="C79" s="5" t="s">
        <v>46</v>
      </c>
      <c r="D79" s="5" t="s">
        <v>624</v>
      </c>
      <c r="E79" s="5">
        <v>0.67800000000000005</v>
      </c>
      <c r="F79" s="5">
        <v>3.0000000000000001E-3</v>
      </c>
      <c r="G79" s="5">
        <v>0.67848373904375703</v>
      </c>
      <c r="H79" s="3">
        <f t="shared" si="2"/>
        <v>0</v>
      </c>
      <c r="I79" s="3" t="str">
        <f t="shared" si="3"/>
        <v>match</v>
      </c>
      <c r="J79" s="5" t="s">
        <v>47</v>
      </c>
    </row>
    <row r="80" spans="1:10" ht="15" customHeight="1" x14ac:dyDescent="0.2">
      <c r="A80" s="5" t="s">
        <v>496</v>
      </c>
      <c r="B80" s="5" t="s">
        <v>13</v>
      </c>
      <c r="C80" s="5" t="s">
        <v>48</v>
      </c>
      <c r="D80" s="5" t="s">
        <v>625</v>
      </c>
      <c r="E80" s="5"/>
      <c r="F80" s="5"/>
      <c r="G80" s="5"/>
      <c r="H80" s="3" t="str">
        <f t="shared" si="2"/>
        <v/>
      </c>
      <c r="I80" s="3" t="str">
        <f t="shared" si="3"/>
        <v/>
      </c>
      <c r="J80" s="5" t="s">
        <v>49</v>
      </c>
    </row>
    <row r="81" spans="1:10" ht="15" customHeight="1" x14ac:dyDescent="0.2">
      <c r="A81" s="5" t="s">
        <v>496</v>
      </c>
      <c r="B81" s="5" t="s">
        <v>13</v>
      </c>
      <c r="C81" s="5" t="s">
        <v>50</v>
      </c>
      <c r="D81" s="5" t="s">
        <v>625</v>
      </c>
      <c r="E81" s="5"/>
      <c r="F81" s="5"/>
      <c r="G81" s="5"/>
      <c r="H81" s="3" t="str">
        <f t="shared" si="2"/>
        <v/>
      </c>
      <c r="I81" s="3" t="str">
        <f t="shared" si="3"/>
        <v/>
      </c>
      <c r="J81" s="5" t="s">
        <v>51</v>
      </c>
    </row>
    <row r="82" spans="1:10" ht="15" customHeight="1" x14ac:dyDescent="0.2">
      <c r="A82" s="5" t="s">
        <v>496</v>
      </c>
      <c r="B82" s="5" t="s">
        <v>13</v>
      </c>
      <c r="C82" s="5" t="s">
        <v>52</v>
      </c>
      <c r="D82" s="5" t="s">
        <v>624</v>
      </c>
      <c r="E82" s="5">
        <v>1.29</v>
      </c>
      <c r="F82" s="5">
        <v>0.01</v>
      </c>
      <c r="G82" s="5">
        <v>1.29407513225381</v>
      </c>
      <c r="H82" s="3">
        <f t="shared" si="2"/>
        <v>0</v>
      </c>
      <c r="I82" s="3" t="str">
        <f t="shared" si="3"/>
        <v>match</v>
      </c>
      <c r="J82" s="5" t="s">
        <v>53</v>
      </c>
    </row>
    <row r="83" spans="1:10" ht="15" customHeight="1" x14ac:dyDescent="0.2">
      <c r="A83" s="5" t="s">
        <v>496</v>
      </c>
      <c r="B83" s="5" t="s">
        <v>13</v>
      </c>
      <c r="C83" s="5" t="s">
        <v>54</v>
      </c>
      <c r="D83" s="5" t="s">
        <v>624</v>
      </c>
      <c r="E83" s="5">
        <v>1.61</v>
      </c>
      <c r="F83" s="5">
        <v>0.01</v>
      </c>
      <c r="G83" s="5">
        <v>1.6169426078576901</v>
      </c>
      <c r="H83" s="3">
        <f t="shared" si="2"/>
        <v>0</v>
      </c>
      <c r="I83" s="3" t="str">
        <f t="shared" si="3"/>
        <v>match</v>
      </c>
      <c r="J83" s="5" t="s">
        <v>55</v>
      </c>
    </row>
    <row r="84" spans="1:10" ht="15" customHeight="1" x14ac:dyDescent="0.2">
      <c r="A84" s="5" t="s">
        <v>496</v>
      </c>
      <c r="B84" s="5" t="s">
        <v>13</v>
      </c>
      <c r="C84" s="5" t="s">
        <v>56</v>
      </c>
      <c r="D84" s="5" t="s">
        <v>625</v>
      </c>
      <c r="E84" s="5"/>
      <c r="F84" s="5"/>
      <c r="G84" s="5"/>
      <c r="H84" s="3" t="str">
        <f t="shared" si="2"/>
        <v/>
      </c>
      <c r="I84" s="3" t="str">
        <f t="shared" si="3"/>
        <v/>
      </c>
      <c r="J84" s="5" t="s">
        <v>57</v>
      </c>
    </row>
    <row r="85" spans="1:10" ht="15" customHeight="1" x14ac:dyDescent="0.2">
      <c r="A85" s="5" t="s">
        <v>496</v>
      </c>
      <c r="B85" s="5" t="s">
        <v>13</v>
      </c>
      <c r="C85" s="5" t="s">
        <v>58</v>
      </c>
      <c r="D85" s="5" t="s">
        <v>625</v>
      </c>
      <c r="E85" s="5"/>
      <c r="F85" s="5"/>
      <c r="G85" s="5"/>
      <c r="H85" s="3" t="str">
        <f t="shared" si="2"/>
        <v/>
      </c>
      <c r="I85" s="3" t="str">
        <f t="shared" si="3"/>
        <v/>
      </c>
      <c r="J85" s="5" t="s">
        <v>59</v>
      </c>
    </row>
    <row r="86" spans="1:10" ht="15" customHeight="1" x14ac:dyDescent="0.2">
      <c r="A86" s="5" t="s">
        <v>496</v>
      </c>
      <c r="B86" s="5" t="s">
        <v>13</v>
      </c>
      <c r="C86" s="5" t="s">
        <v>60</v>
      </c>
      <c r="D86" s="5" t="s">
        <v>624</v>
      </c>
      <c r="E86" s="5">
        <v>0.83399999999999996</v>
      </c>
      <c r="F86" s="5">
        <v>2E-3</v>
      </c>
      <c r="G86" s="5">
        <v>0.83607414059347696</v>
      </c>
      <c r="H86" s="3">
        <f t="shared" si="2"/>
        <v>2E-3</v>
      </c>
      <c r="I86" s="3" t="str">
        <f t="shared" si="3"/>
        <v>match</v>
      </c>
      <c r="J86" s="5" t="s">
        <v>61</v>
      </c>
    </row>
    <row r="87" spans="1:10" ht="15" customHeight="1" x14ac:dyDescent="0.2">
      <c r="A87" s="5" t="s">
        <v>496</v>
      </c>
      <c r="B87" s="5" t="s">
        <v>13</v>
      </c>
      <c r="C87" s="5" t="s">
        <v>62</v>
      </c>
      <c r="D87" s="5" t="s">
        <v>624</v>
      </c>
      <c r="E87" s="5">
        <v>1.1299999999999999</v>
      </c>
      <c r="F87" s="5">
        <v>0.01</v>
      </c>
      <c r="G87" s="5">
        <v>1.1299055318413</v>
      </c>
      <c r="H87" s="3">
        <f t="shared" si="2"/>
        <v>0</v>
      </c>
      <c r="I87" s="3" t="str">
        <f t="shared" si="3"/>
        <v>match</v>
      </c>
      <c r="J87" s="5" t="s">
        <v>63</v>
      </c>
    </row>
    <row r="88" spans="1:10" ht="15" customHeight="1" x14ac:dyDescent="0.2">
      <c r="A88" s="5" t="s">
        <v>496</v>
      </c>
      <c r="B88" s="5" t="s">
        <v>13</v>
      </c>
      <c r="C88" s="5" t="s">
        <v>64</v>
      </c>
      <c r="D88" s="5" t="s">
        <v>621</v>
      </c>
      <c r="E88" s="5">
        <v>-8640000</v>
      </c>
      <c r="F88" s="5">
        <v>1560000</v>
      </c>
      <c r="G88" s="5">
        <v>-8653116.5570349004</v>
      </c>
      <c r="H88" s="3">
        <f t="shared" si="2"/>
        <v>10000</v>
      </c>
      <c r="I88" s="3" t="str">
        <f t="shared" si="3"/>
        <v>match</v>
      </c>
      <c r="J88" s="5" t="s">
        <v>65</v>
      </c>
    </row>
    <row r="89" spans="1:10" ht="15" customHeight="1" x14ac:dyDescent="0.2">
      <c r="A89" s="5" t="s">
        <v>496</v>
      </c>
      <c r="B89" s="5" t="s">
        <v>13</v>
      </c>
      <c r="C89" s="5" t="s">
        <v>66</v>
      </c>
      <c r="D89" s="5" t="s">
        <v>624</v>
      </c>
      <c r="E89" s="5">
        <v>6.2199999999999998E-2</v>
      </c>
      <c r="F89" s="5">
        <v>1.2999999999999999E-3</v>
      </c>
      <c r="G89" s="5">
        <v>6.2208163612408503E-2</v>
      </c>
      <c r="H89" s="3">
        <f t="shared" si="2"/>
        <v>0</v>
      </c>
      <c r="I89" s="3" t="str">
        <f t="shared" si="3"/>
        <v>match</v>
      </c>
      <c r="J89" s="5" t="s">
        <v>67</v>
      </c>
    </row>
    <row r="90" spans="1:10" ht="15" customHeight="1" x14ac:dyDescent="0.2">
      <c r="A90" s="5" t="s">
        <v>496</v>
      </c>
      <c r="B90" s="5" t="s">
        <v>13</v>
      </c>
      <c r="C90" s="5" t="s">
        <v>68</v>
      </c>
      <c r="D90" s="5" t="s">
        <v>624</v>
      </c>
      <c r="E90" s="5">
        <v>0.85099999999999998</v>
      </c>
      <c r="F90" s="5">
        <v>1E-3</v>
      </c>
      <c r="G90" s="5">
        <v>0.85122328235326195</v>
      </c>
      <c r="H90" s="3">
        <f t="shared" si="2"/>
        <v>0</v>
      </c>
      <c r="I90" s="3" t="str">
        <f t="shared" si="3"/>
        <v>match</v>
      </c>
      <c r="J90" s="5" t="s">
        <v>69</v>
      </c>
    </row>
    <row r="91" spans="1:10" ht="15" customHeight="1" x14ac:dyDescent="0.2">
      <c r="A91" s="5" t="s">
        <v>496</v>
      </c>
      <c r="B91" s="5" t="s">
        <v>70</v>
      </c>
      <c r="C91" s="5" t="s">
        <v>71</v>
      </c>
      <c r="D91" s="5" t="s">
        <v>624</v>
      </c>
      <c r="E91" s="5">
        <v>201</v>
      </c>
      <c r="F91" s="5">
        <v>10</v>
      </c>
      <c r="G91" s="5">
        <v>200.82113821138199</v>
      </c>
      <c r="H91" s="3">
        <f t="shared" si="2"/>
        <v>0</v>
      </c>
      <c r="I91" s="3" t="str">
        <f t="shared" si="3"/>
        <v>match</v>
      </c>
      <c r="J91" s="5" t="s">
        <v>72</v>
      </c>
    </row>
    <row r="92" spans="1:10" ht="15" customHeight="1" x14ac:dyDescent="0.2">
      <c r="A92" s="5" t="s">
        <v>496</v>
      </c>
      <c r="B92" s="5" t="s">
        <v>70</v>
      </c>
      <c r="C92" s="5" t="s">
        <v>73</v>
      </c>
      <c r="D92" s="5" t="s">
        <v>624</v>
      </c>
      <c r="E92" s="5">
        <v>201</v>
      </c>
      <c r="F92" s="5">
        <v>5</v>
      </c>
      <c r="G92" s="5">
        <v>200.82113821138199</v>
      </c>
      <c r="H92" s="3">
        <f t="shared" si="2"/>
        <v>0</v>
      </c>
      <c r="I92" s="3" t="str">
        <f t="shared" si="3"/>
        <v>match</v>
      </c>
      <c r="J92" s="5" t="s">
        <v>74</v>
      </c>
    </row>
    <row r="93" spans="1:10" ht="15" customHeight="1" x14ac:dyDescent="0.2">
      <c r="A93" s="5" t="s">
        <v>496</v>
      </c>
      <c r="B93" s="5" t="s">
        <v>75</v>
      </c>
      <c r="C93" s="5" t="s">
        <v>76</v>
      </c>
      <c r="D93" s="5" t="s">
        <v>621</v>
      </c>
      <c r="E93" s="5">
        <v>-23.5</v>
      </c>
      <c r="F93" s="5">
        <v>3.9</v>
      </c>
      <c r="G93" s="5">
        <v>-23.5220852824757</v>
      </c>
      <c r="H93" s="3">
        <f t="shared" si="2"/>
        <v>0</v>
      </c>
      <c r="I93" s="3" t="str">
        <f t="shared" si="3"/>
        <v>match</v>
      </c>
      <c r="J93" s="5" t="s">
        <v>77</v>
      </c>
    </row>
    <row r="94" spans="1:10" ht="15" customHeight="1" x14ac:dyDescent="0.2">
      <c r="A94" s="5" t="s">
        <v>496</v>
      </c>
      <c r="B94" s="5" t="s">
        <v>75</v>
      </c>
      <c r="C94" s="5" t="s">
        <v>78</v>
      </c>
      <c r="D94" s="5" t="s">
        <v>621</v>
      </c>
      <c r="E94" s="5">
        <v>32800</v>
      </c>
      <c r="F94" s="5">
        <v>2100</v>
      </c>
      <c r="G94" s="5">
        <v>32786.844330520202</v>
      </c>
      <c r="H94" s="3">
        <f t="shared" si="2"/>
        <v>0</v>
      </c>
      <c r="I94" s="3" t="str">
        <f t="shared" si="3"/>
        <v>match</v>
      </c>
      <c r="J94" s="5" t="s">
        <v>79</v>
      </c>
    </row>
    <row r="95" spans="1:10" ht="15" customHeight="1" x14ac:dyDescent="0.2">
      <c r="A95" s="5" t="s">
        <v>496</v>
      </c>
      <c r="B95" s="5" t="s">
        <v>75</v>
      </c>
      <c r="C95" s="5" t="s">
        <v>80</v>
      </c>
      <c r="D95" s="5" t="s">
        <v>621</v>
      </c>
      <c r="E95" s="5">
        <v>-2.2799999999999998</v>
      </c>
      <c r="F95" s="5">
        <v>0.06</v>
      </c>
      <c r="G95" s="5">
        <v>-2.280316927481</v>
      </c>
      <c r="H95" s="3">
        <f t="shared" si="2"/>
        <v>0</v>
      </c>
      <c r="I95" s="3" t="str">
        <f t="shared" si="3"/>
        <v>match</v>
      </c>
      <c r="J95" s="5" t="s">
        <v>81</v>
      </c>
    </row>
    <row r="96" spans="1:10" ht="15" customHeight="1" x14ac:dyDescent="0.2">
      <c r="A96" s="5" t="s">
        <v>496</v>
      </c>
      <c r="B96" s="5" t="s">
        <v>75</v>
      </c>
      <c r="C96" s="5" t="s">
        <v>626</v>
      </c>
      <c r="D96" s="5" t="s">
        <v>621</v>
      </c>
      <c r="E96" s="5">
        <v>4.3499999999999996</v>
      </c>
      <c r="F96" s="5">
        <v>0.32</v>
      </c>
      <c r="G96" s="5">
        <v>4.3510061238710396</v>
      </c>
      <c r="H96" s="3">
        <f t="shared" si="2"/>
        <v>0</v>
      </c>
      <c r="I96" s="3" t="str">
        <f t="shared" si="3"/>
        <v>match</v>
      </c>
      <c r="J96" s="5" t="s">
        <v>83</v>
      </c>
    </row>
    <row r="97" spans="1:10" ht="15" customHeight="1" x14ac:dyDescent="0.2">
      <c r="A97" s="5" t="s">
        <v>496</v>
      </c>
      <c r="B97" s="5" t="s">
        <v>75</v>
      </c>
      <c r="C97" s="5" t="s">
        <v>84</v>
      </c>
      <c r="D97" s="5" t="s">
        <v>621</v>
      </c>
      <c r="E97" s="5">
        <v>42</v>
      </c>
      <c r="F97" s="5">
        <v>0.4</v>
      </c>
      <c r="G97" s="5">
        <v>42</v>
      </c>
      <c r="H97" s="3">
        <f t="shared" si="2"/>
        <v>0</v>
      </c>
      <c r="I97" s="3" t="str">
        <f t="shared" si="3"/>
        <v>match</v>
      </c>
      <c r="J97" s="5" t="s">
        <v>85</v>
      </c>
    </row>
    <row r="98" spans="1:10" ht="15" customHeight="1" x14ac:dyDescent="0.2">
      <c r="A98" s="5" t="s">
        <v>496</v>
      </c>
      <c r="B98" s="5" t="s">
        <v>75</v>
      </c>
      <c r="C98" s="5" t="s">
        <v>86</v>
      </c>
      <c r="D98" s="5" t="s">
        <v>621</v>
      </c>
      <c r="E98" s="5">
        <v>-724</v>
      </c>
      <c r="F98" s="5">
        <v>12</v>
      </c>
      <c r="G98" s="5">
        <v>-724</v>
      </c>
      <c r="H98" s="3">
        <f t="shared" si="2"/>
        <v>0</v>
      </c>
      <c r="I98" s="3" t="str">
        <f t="shared" si="3"/>
        <v>match</v>
      </c>
      <c r="J98" s="5" t="s">
        <v>87</v>
      </c>
    </row>
    <row r="99" spans="1:10" ht="15" customHeight="1" x14ac:dyDescent="0.2">
      <c r="A99" s="5" t="s">
        <v>496</v>
      </c>
      <c r="B99" s="5" t="s">
        <v>75</v>
      </c>
      <c r="C99" s="5" t="s">
        <v>88</v>
      </c>
      <c r="D99" s="5" t="s">
        <v>621</v>
      </c>
      <c r="E99" s="5">
        <v>-304</v>
      </c>
      <c r="F99" s="5">
        <v>20</v>
      </c>
      <c r="G99" s="5">
        <v>-304</v>
      </c>
      <c r="H99" s="3">
        <f t="shared" si="2"/>
        <v>0</v>
      </c>
      <c r="I99" s="3" t="str">
        <f t="shared" si="3"/>
        <v>match</v>
      </c>
      <c r="J99" s="5" t="s">
        <v>89</v>
      </c>
    </row>
    <row r="100" spans="1:10" ht="15" customHeight="1" x14ac:dyDescent="0.2">
      <c r="A100" s="5" t="s">
        <v>496</v>
      </c>
      <c r="B100" s="5" t="s">
        <v>75</v>
      </c>
      <c r="C100" s="5" t="s">
        <v>90</v>
      </c>
      <c r="D100" s="5" t="s">
        <v>621</v>
      </c>
      <c r="E100" s="5">
        <v>86</v>
      </c>
      <c r="F100" s="5">
        <v>0.1</v>
      </c>
      <c r="G100" s="5">
        <v>86</v>
      </c>
      <c r="H100" s="3">
        <f t="shared" si="2"/>
        <v>0</v>
      </c>
      <c r="I100" s="3" t="str">
        <f t="shared" si="3"/>
        <v>match</v>
      </c>
      <c r="J100" s="5" t="s">
        <v>91</v>
      </c>
    </row>
    <row r="101" spans="1:10" ht="15" customHeight="1" x14ac:dyDescent="0.2">
      <c r="A101" s="5" t="s">
        <v>496</v>
      </c>
      <c r="B101" s="5" t="s">
        <v>75</v>
      </c>
      <c r="C101" s="5" t="s">
        <v>92</v>
      </c>
      <c r="D101" s="5" t="s">
        <v>621</v>
      </c>
      <c r="E101" s="5">
        <v>521</v>
      </c>
      <c r="F101" s="5">
        <v>22</v>
      </c>
      <c r="G101" s="5">
        <v>521</v>
      </c>
      <c r="H101" s="3">
        <f t="shared" si="2"/>
        <v>0</v>
      </c>
      <c r="I101" s="3" t="str">
        <f t="shared" si="3"/>
        <v>match</v>
      </c>
      <c r="J101" s="5" t="s">
        <v>93</v>
      </c>
    </row>
    <row r="102" spans="1:10" ht="15" customHeight="1" x14ac:dyDescent="0.2">
      <c r="A102" s="5" t="s">
        <v>496</v>
      </c>
      <c r="B102" s="5" t="s">
        <v>75</v>
      </c>
      <c r="C102" s="5" t="s">
        <v>94</v>
      </c>
      <c r="D102" s="5" t="s">
        <v>621</v>
      </c>
      <c r="E102" s="5">
        <v>57</v>
      </c>
      <c r="F102" s="5">
        <v>4.0999999999999996</v>
      </c>
      <c r="G102" s="5">
        <v>57</v>
      </c>
      <c r="H102" s="3">
        <f t="shared" si="2"/>
        <v>0</v>
      </c>
      <c r="I102" s="3" t="str">
        <f t="shared" si="3"/>
        <v>match</v>
      </c>
      <c r="J102" s="5" t="s">
        <v>95</v>
      </c>
    </row>
    <row r="103" spans="1:10" ht="15" customHeight="1" x14ac:dyDescent="0.2">
      <c r="A103" s="5" t="s">
        <v>496</v>
      </c>
      <c r="B103" s="5" t="s">
        <v>75</v>
      </c>
      <c r="C103" s="5" t="s">
        <v>96</v>
      </c>
      <c r="D103" s="5" t="s">
        <v>621</v>
      </c>
      <c r="E103" s="5">
        <v>1240</v>
      </c>
      <c r="F103" s="5">
        <v>40</v>
      </c>
      <c r="G103" s="5">
        <v>1245</v>
      </c>
      <c r="H103" s="3">
        <f t="shared" si="2"/>
        <v>0</v>
      </c>
      <c r="I103" s="3" t="str">
        <f t="shared" si="3"/>
        <v>match</v>
      </c>
      <c r="J103" s="5" t="s">
        <v>97</v>
      </c>
    </row>
    <row r="104" spans="1:10" ht="15" customHeight="1" x14ac:dyDescent="0.2">
      <c r="A104" s="5" t="s">
        <v>496</v>
      </c>
      <c r="B104" s="5" t="s">
        <v>75</v>
      </c>
      <c r="C104" s="5" t="s">
        <v>98</v>
      </c>
      <c r="D104" s="5" t="s">
        <v>621</v>
      </c>
      <c r="E104" s="5">
        <v>123</v>
      </c>
      <c r="F104" s="5">
        <v>6</v>
      </c>
      <c r="G104" s="5">
        <v>122.544324463165</v>
      </c>
      <c r="H104" s="3">
        <f t="shared" si="2"/>
        <v>0</v>
      </c>
      <c r="I104" s="3" t="str">
        <f t="shared" si="3"/>
        <v>match</v>
      </c>
      <c r="J104" s="5" t="s">
        <v>99</v>
      </c>
    </row>
    <row r="105" spans="1:10" ht="15" customHeight="1" x14ac:dyDescent="0.2">
      <c r="A105" s="5" t="s">
        <v>496</v>
      </c>
      <c r="B105" s="5" t="s">
        <v>75</v>
      </c>
      <c r="C105" s="5" t="s">
        <v>100</v>
      </c>
      <c r="D105" s="5" t="s">
        <v>621</v>
      </c>
      <c r="E105" s="5">
        <v>46.8</v>
      </c>
      <c r="F105" s="5">
        <v>3.6</v>
      </c>
      <c r="G105" s="5">
        <v>46.827418867295997</v>
      </c>
      <c r="H105" s="3">
        <f t="shared" si="2"/>
        <v>0</v>
      </c>
      <c r="I105" s="3" t="str">
        <f t="shared" si="3"/>
        <v>match</v>
      </c>
      <c r="J105" s="5" t="s">
        <v>101</v>
      </c>
    </row>
    <row r="106" spans="1:10" ht="15" customHeight="1" x14ac:dyDescent="0.2">
      <c r="A106" s="5" t="s">
        <v>496</v>
      </c>
      <c r="B106" s="5" t="s">
        <v>75</v>
      </c>
      <c r="C106" s="5" t="s">
        <v>102</v>
      </c>
      <c r="D106" s="5" t="s">
        <v>621</v>
      </c>
      <c r="E106" s="5">
        <v>94.7</v>
      </c>
      <c r="F106" s="5">
        <v>3.8</v>
      </c>
      <c r="G106" s="5">
        <v>94.729444044620294</v>
      </c>
      <c r="H106" s="3">
        <f t="shared" si="2"/>
        <v>0</v>
      </c>
      <c r="I106" s="3" t="str">
        <f t="shared" si="3"/>
        <v>match</v>
      </c>
      <c r="J106" s="5" t="s">
        <v>103</v>
      </c>
    </row>
    <row r="107" spans="1:10" ht="15" customHeight="1" x14ac:dyDescent="0.2">
      <c r="A107" s="5" t="s">
        <v>496</v>
      </c>
      <c r="B107" s="5" t="s">
        <v>75</v>
      </c>
      <c r="C107" s="5" t="s">
        <v>104</v>
      </c>
      <c r="D107" s="5" t="s">
        <v>621</v>
      </c>
      <c r="E107" s="5">
        <v>-7.7</v>
      </c>
      <c r="F107" s="5">
        <v>1.01</v>
      </c>
      <c r="G107" s="5">
        <v>-7.6979305588443196</v>
      </c>
      <c r="H107" s="3">
        <f t="shared" si="2"/>
        <v>0</v>
      </c>
      <c r="I107" s="3" t="str">
        <f t="shared" si="3"/>
        <v>match</v>
      </c>
      <c r="J107" s="5" t="s">
        <v>105</v>
      </c>
    </row>
    <row r="108" spans="1:10" ht="15" customHeight="1" x14ac:dyDescent="0.2">
      <c r="A108" s="5" t="s">
        <v>496</v>
      </c>
      <c r="B108" s="5" t="s">
        <v>75</v>
      </c>
      <c r="C108" s="5" t="s">
        <v>106</v>
      </c>
      <c r="D108" s="5" t="s">
        <v>621</v>
      </c>
      <c r="E108" s="5">
        <v>0.74</v>
      </c>
      <c r="F108" s="5">
        <v>1.0999999999999999E-2</v>
      </c>
      <c r="G108" s="5">
        <v>0.74025974025973995</v>
      </c>
      <c r="H108" s="3">
        <f t="shared" si="2"/>
        <v>0</v>
      </c>
      <c r="I108" s="3" t="str">
        <f t="shared" si="3"/>
        <v>match</v>
      </c>
      <c r="J108" s="5" t="s">
        <v>107</v>
      </c>
    </row>
    <row r="109" spans="1:10" ht="15" customHeight="1" x14ac:dyDescent="0.2">
      <c r="A109" s="5" t="s">
        <v>496</v>
      </c>
      <c r="B109" s="5" t="s">
        <v>75</v>
      </c>
      <c r="C109" s="5" t="s">
        <v>108</v>
      </c>
      <c r="D109" s="5" t="s">
        <v>621</v>
      </c>
      <c r="E109" s="5">
        <v>1480000000</v>
      </c>
      <c r="F109" s="5">
        <v>140000000</v>
      </c>
      <c r="G109" s="5">
        <v>1482435666</v>
      </c>
      <c r="H109" s="3">
        <f t="shared" si="2"/>
        <v>0</v>
      </c>
      <c r="I109" s="3" t="str">
        <f t="shared" si="3"/>
        <v>match</v>
      </c>
      <c r="J109" s="5" t="s">
        <v>109</v>
      </c>
    </row>
    <row r="110" spans="1:10" ht="15" customHeight="1" x14ac:dyDescent="0.2">
      <c r="A110" s="5" t="s">
        <v>496</v>
      </c>
      <c r="B110" s="5" t="s">
        <v>75</v>
      </c>
      <c r="C110" s="5" t="s">
        <v>110</v>
      </c>
      <c r="D110" s="5" t="s">
        <v>621</v>
      </c>
      <c r="E110" s="5">
        <v>183</v>
      </c>
      <c r="F110" s="5">
        <v>7</v>
      </c>
      <c r="G110" s="5">
        <v>182.59280606463199</v>
      </c>
      <c r="H110" s="3">
        <f t="shared" si="2"/>
        <v>0</v>
      </c>
      <c r="I110" s="3" t="str">
        <f t="shared" si="3"/>
        <v>match</v>
      </c>
      <c r="J110" s="5" t="s">
        <v>111</v>
      </c>
    </row>
    <row r="111" spans="1:10" ht="15" customHeight="1" x14ac:dyDescent="0.2">
      <c r="A111" s="5" t="s">
        <v>496</v>
      </c>
      <c r="B111" s="5" t="s">
        <v>112</v>
      </c>
      <c r="C111" s="5" t="s">
        <v>76</v>
      </c>
      <c r="D111" s="5" t="s">
        <v>621</v>
      </c>
      <c r="E111" s="5">
        <v>18.5</v>
      </c>
      <c r="F111" s="5">
        <v>0.5</v>
      </c>
      <c r="G111" s="5">
        <v>18.5028562432529</v>
      </c>
      <c r="H111" s="3">
        <f t="shared" si="2"/>
        <v>0</v>
      </c>
      <c r="I111" s="3" t="str">
        <f t="shared" si="3"/>
        <v>match</v>
      </c>
      <c r="J111" s="5" t="s">
        <v>113</v>
      </c>
    </row>
    <row r="112" spans="1:10" ht="15" customHeight="1" x14ac:dyDescent="0.2">
      <c r="A112" s="5" t="s">
        <v>496</v>
      </c>
      <c r="B112" s="5" t="s">
        <v>112</v>
      </c>
      <c r="C112" s="5" t="s">
        <v>78</v>
      </c>
      <c r="D112" s="5" t="s">
        <v>621</v>
      </c>
      <c r="E112" s="5">
        <v>21.7</v>
      </c>
      <c r="F112" s="5">
        <v>0.4</v>
      </c>
      <c r="G112" s="5">
        <v>21.690078203875199</v>
      </c>
      <c r="H112" s="3">
        <f t="shared" si="2"/>
        <v>0</v>
      </c>
      <c r="I112" s="3" t="str">
        <f t="shared" si="3"/>
        <v>match</v>
      </c>
      <c r="J112" s="5" t="s">
        <v>114</v>
      </c>
    </row>
    <row r="113" spans="1:10" ht="15" customHeight="1" x14ac:dyDescent="0.2">
      <c r="A113" s="5" t="s">
        <v>496</v>
      </c>
      <c r="B113" s="5" t="s">
        <v>112</v>
      </c>
      <c r="C113" s="5" t="s">
        <v>80</v>
      </c>
      <c r="D113" s="5" t="s">
        <v>621</v>
      </c>
      <c r="E113" s="5">
        <v>-2.27</v>
      </c>
      <c r="F113" s="5">
        <v>0.06</v>
      </c>
      <c r="G113" s="5">
        <v>-2.2677857564491699</v>
      </c>
      <c r="H113" s="3">
        <f t="shared" si="2"/>
        <v>0</v>
      </c>
      <c r="I113" s="3" t="str">
        <f t="shared" si="3"/>
        <v>match</v>
      </c>
      <c r="J113" s="5" t="s">
        <v>115</v>
      </c>
    </row>
    <row r="114" spans="1:10" ht="15" customHeight="1" x14ac:dyDescent="0.2">
      <c r="A114" s="5" t="s">
        <v>496</v>
      </c>
      <c r="B114" s="5" t="s">
        <v>112</v>
      </c>
      <c r="C114" s="5" t="s">
        <v>82</v>
      </c>
      <c r="D114" s="5" t="s">
        <v>621</v>
      </c>
      <c r="E114" s="5">
        <v>4.3099999999999996</v>
      </c>
      <c r="F114" s="5">
        <v>0.32</v>
      </c>
      <c r="G114" s="5">
        <v>4.3075003809396604</v>
      </c>
      <c r="H114" s="3">
        <f t="shared" si="2"/>
        <v>0</v>
      </c>
      <c r="I114" s="3" t="str">
        <f t="shared" si="3"/>
        <v>match</v>
      </c>
      <c r="J114" s="5" t="s">
        <v>116</v>
      </c>
    </row>
    <row r="115" spans="1:10" ht="15" customHeight="1" x14ac:dyDescent="0.2">
      <c r="A115" s="5" t="s">
        <v>496</v>
      </c>
      <c r="B115" s="5" t="s">
        <v>112</v>
      </c>
      <c r="C115" s="5" t="s">
        <v>84</v>
      </c>
      <c r="D115" s="5" t="s">
        <v>621</v>
      </c>
      <c r="E115" s="5">
        <v>20</v>
      </c>
      <c r="F115" s="5">
        <v>0.5</v>
      </c>
      <c r="G115" s="5">
        <v>20</v>
      </c>
      <c r="H115" s="3">
        <f t="shared" si="2"/>
        <v>0</v>
      </c>
      <c r="I115" s="3" t="str">
        <f t="shared" si="3"/>
        <v>match</v>
      </c>
      <c r="J115" s="5" t="s">
        <v>117</v>
      </c>
    </row>
    <row r="116" spans="1:10" ht="15" customHeight="1" x14ac:dyDescent="0.2">
      <c r="A116" s="5" t="s">
        <v>496</v>
      </c>
      <c r="B116" s="5" t="s">
        <v>112</v>
      </c>
      <c r="C116" s="5" t="s">
        <v>86</v>
      </c>
      <c r="D116" s="5" t="s">
        <v>621</v>
      </c>
      <c r="E116" s="5">
        <v>1</v>
      </c>
      <c r="F116" s="5">
        <v>0</v>
      </c>
      <c r="G116" s="5">
        <v>1</v>
      </c>
      <c r="H116" s="3">
        <f t="shared" si="2"/>
        <v>0</v>
      </c>
      <c r="I116" s="3" t="str">
        <f t="shared" si="3"/>
        <v>match</v>
      </c>
      <c r="J116" s="5" t="s">
        <v>118</v>
      </c>
    </row>
    <row r="117" spans="1:10" ht="15" customHeight="1" x14ac:dyDescent="0.2">
      <c r="A117" s="5" t="s">
        <v>496</v>
      </c>
      <c r="B117" s="5" t="s">
        <v>112</v>
      </c>
      <c r="C117" s="5" t="s">
        <v>88</v>
      </c>
      <c r="D117" s="5" t="s">
        <v>621</v>
      </c>
      <c r="E117" s="5">
        <v>11</v>
      </c>
      <c r="F117" s="5">
        <v>0.7</v>
      </c>
      <c r="G117" s="5">
        <v>11</v>
      </c>
      <c r="H117" s="3">
        <f t="shared" si="2"/>
        <v>0</v>
      </c>
      <c r="I117" s="3" t="str">
        <f t="shared" si="3"/>
        <v>match</v>
      </c>
      <c r="J117" s="5" t="s">
        <v>119</v>
      </c>
    </row>
    <row r="118" spans="1:10" ht="15" customHeight="1" x14ac:dyDescent="0.2">
      <c r="A118" s="5" t="s">
        <v>496</v>
      </c>
      <c r="B118" s="5" t="s">
        <v>112</v>
      </c>
      <c r="C118" s="5" t="s">
        <v>90</v>
      </c>
      <c r="D118" s="5" t="s">
        <v>621</v>
      </c>
      <c r="E118" s="5">
        <v>21</v>
      </c>
      <c r="F118" s="5">
        <v>0.5</v>
      </c>
      <c r="G118" s="5">
        <v>21</v>
      </c>
      <c r="H118" s="3">
        <f t="shared" si="2"/>
        <v>0</v>
      </c>
      <c r="I118" s="3" t="str">
        <f t="shared" si="3"/>
        <v>match</v>
      </c>
      <c r="J118" s="5" t="s">
        <v>120</v>
      </c>
    </row>
    <row r="119" spans="1:10" ht="15" customHeight="1" x14ac:dyDescent="0.2">
      <c r="A119" s="5" t="s">
        <v>496</v>
      </c>
      <c r="B119" s="5" t="s">
        <v>112</v>
      </c>
      <c r="C119" s="5" t="s">
        <v>92</v>
      </c>
      <c r="D119" s="5" t="s">
        <v>624</v>
      </c>
      <c r="E119" s="5">
        <v>32</v>
      </c>
      <c r="F119" s="5">
        <v>0</v>
      </c>
      <c r="G119" s="5">
        <v>32</v>
      </c>
      <c r="H119" s="3">
        <f t="shared" si="2"/>
        <v>0</v>
      </c>
      <c r="I119" s="3" t="str">
        <f t="shared" si="3"/>
        <v>match</v>
      </c>
      <c r="J119" s="5" t="s">
        <v>121</v>
      </c>
    </row>
    <row r="120" spans="1:10" ht="15" customHeight="1" x14ac:dyDescent="0.2">
      <c r="A120" s="5" t="s">
        <v>496</v>
      </c>
      <c r="B120" s="5" t="s">
        <v>112</v>
      </c>
      <c r="C120" s="5" t="s">
        <v>122</v>
      </c>
      <c r="D120" s="5" t="s">
        <v>624</v>
      </c>
      <c r="E120" s="5">
        <v>20</v>
      </c>
      <c r="F120" s="5">
        <v>0.4</v>
      </c>
      <c r="G120" s="5">
        <v>20</v>
      </c>
      <c r="H120" s="3">
        <f t="shared" si="2"/>
        <v>0</v>
      </c>
      <c r="I120" s="3" t="str">
        <f t="shared" si="3"/>
        <v>match</v>
      </c>
      <c r="J120" s="5" t="s">
        <v>123</v>
      </c>
    </row>
    <row r="121" spans="1:10" ht="15" customHeight="1" x14ac:dyDescent="0.2">
      <c r="A121" s="5" t="s">
        <v>496</v>
      </c>
      <c r="B121" s="5" t="s">
        <v>112</v>
      </c>
      <c r="C121" s="5" t="s">
        <v>94</v>
      </c>
      <c r="D121" s="5" t="s">
        <v>621</v>
      </c>
      <c r="E121" s="5">
        <v>2</v>
      </c>
      <c r="F121" s="5">
        <v>0.06</v>
      </c>
      <c r="G121" s="5">
        <v>2</v>
      </c>
      <c r="H121" s="3">
        <f t="shared" si="2"/>
        <v>0</v>
      </c>
      <c r="I121" s="3" t="str">
        <f t="shared" si="3"/>
        <v>match</v>
      </c>
      <c r="J121" s="5" t="s">
        <v>124</v>
      </c>
    </row>
    <row r="122" spans="1:10" ht="15" customHeight="1" x14ac:dyDescent="0.2">
      <c r="A122" s="5" t="s">
        <v>496</v>
      </c>
      <c r="B122" s="5" t="s">
        <v>112</v>
      </c>
      <c r="C122" s="5" t="s">
        <v>96</v>
      </c>
      <c r="D122" s="5" t="s">
        <v>624</v>
      </c>
      <c r="E122" s="5">
        <v>31</v>
      </c>
      <c r="F122" s="5">
        <v>0</v>
      </c>
      <c r="G122" s="5">
        <v>31</v>
      </c>
      <c r="H122" s="3">
        <f t="shared" si="2"/>
        <v>0</v>
      </c>
      <c r="I122" s="3" t="str">
        <f t="shared" si="3"/>
        <v>match</v>
      </c>
      <c r="J122" s="5" t="s">
        <v>125</v>
      </c>
    </row>
    <row r="123" spans="1:10" ht="15" customHeight="1" x14ac:dyDescent="0.2">
      <c r="A123" s="5" t="s">
        <v>496</v>
      </c>
      <c r="B123" s="5" t="s">
        <v>112</v>
      </c>
      <c r="C123" s="5" t="s">
        <v>98</v>
      </c>
      <c r="D123" s="5" t="s">
        <v>621</v>
      </c>
      <c r="E123" s="5">
        <v>3.15</v>
      </c>
      <c r="F123" s="5">
        <v>0.05</v>
      </c>
      <c r="G123" s="5">
        <v>3.1511758007027399</v>
      </c>
      <c r="H123" s="3">
        <f t="shared" si="2"/>
        <v>0</v>
      </c>
      <c r="I123" s="3" t="str">
        <f t="shared" si="3"/>
        <v>match</v>
      </c>
      <c r="J123" s="5" t="s">
        <v>126</v>
      </c>
    </row>
    <row r="124" spans="1:10" ht="15" customHeight="1" x14ac:dyDescent="0.2">
      <c r="A124" s="5" t="s">
        <v>496</v>
      </c>
      <c r="B124" s="5" t="s">
        <v>112</v>
      </c>
      <c r="C124" s="5" t="s">
        <v>100</v>
      </c>
      <c r="D124" s="5" t="s">
        <v>624</v>
      </c>
      <c r="E124" s="5">
        <v>1.33</v>
      </c>
      <c r="F124" s="5">
        <v>0.06</v>
      </c>
      <c r="G124" s="5">
        <v>1.32760709929913</v>
      </c>
      <c r="H124" s="3">
        <f t="shared" si="2"/>
        <v>0</v>
      </c>
      <c r="I124" s="3" t="str">
        <f t="shared" si="3"/>
        <v>match</v>
      </c>
      <c r="J124" s="5" t="s">
        <v>127</v>
      </c>
    </row>
    <row r="125" spans="1:10" ht="15" customHeight="1" x14ac:dyDescent="0.2">
      <c r="A125" s="5" t="s">
        <v>496</v>
      </c>
      <c r="B125" s="5" t="s">
        <v>112</v>
      </c>
      <c r="C125" s="5" t="s">
        <v>102</v>
      </c>
      <c r="D125" s="5" t="s">
        <v>621</v>
      </c>
      <c r="E125" s="5">
        <v>2.41</v>
      </c>
      <c r="F125" s="5">
        <v>0.04</v>
      </c>
      <c r="G125" s="5">
        <v>2.4072732997481099</v>
      </c>
      <c r="H125" s="3">
        <f t="shared" si="2"/>
        <v>0</v>
      </c>
      <c r="I125" s="3" t="str">
        <f t="shared" si="3"/>
        <v>match</v>
      </c>
      <c r="J125" s="5" t="s">
        <v>128</v>
      </c>
    </row>
    <row r="126" spans="1:10" ht="15" customHeight="1" x14ac:dyDescent="0.2">
      <c r="A126" s="5" t="s">
        <v>496</v>
      </c>
      <c r="B126" s="5" t="s">
        <v>112</v>
      </c>
      <c r="C126" s="5" t="s">
        <v>104</v>
      </c>
      <c r="D126" s="5" t="s">
        <v>621</v>
      </c>
      <c r="E126" s="5">
        <v>0.252</v>
      </c>
      <c r="F126" s="5">
        <v>6.0000000000000001E-3</v>
      </c>
      <c r="G126" s="5">
        <v>0.25170496617206101</v>
      </c>
      <c r="H126" s="3">
        <f t="shared" si="2"/>
        <v>0</v>
      </c>
      <c r="I126" s="3" t="str">
        <f t="shared" si="3"/>
        <v>match</v>
      </c>
      <c r="J126" s="5" t="s">
        <v>129</v>
      </c>
    </row>
    <row r="127" spans="1:10" ht="15" customHeight="1" x14ac:dyDescent="0.2">
      <c r="A127" s="5" t="s">
        <v>496</v>
      </c>
      <c r="B127" s="5" t="s">
        <v>112</v>
      </c>
      <c r="C127" s="5" t="s">
        <v>106</v>
      </c>
      <c r="D127" s="5" t="s">
        <v>621</v>
      </c>
      <c r="E127" s="5">
        <v>0.05</v>
      </c>
      <c r="F127" s="5">
        <v>2.0999999999999999E-3</v>
      </c>
      <c r="G127" s="5">
        <v>0.05</v>
      </c>
      <c r="H127" s="3">
        <f t="shared" si="2"/>
        <v>0</v>
      </c>
      <c r="I127" s="3" t="str">
        <f t="shared" si="3"/>
        <v>match</v>
      </c>
      <c r="J127" s="5" t="s">
        <v>130</v>
      </c>
    </row>
    <row r="128" spans="1:10" ht="15" customHeight="1" x14ac:dyDescent="0.2">
      <c r="A128" s="5" t="s">
        <v>496</v>
      </c>
      <c r="B128" s="5" t="s">
        <v>112</v>
      </c>
      <c r="C128" s="5" t="s">
        <v>131</v>
      </c>
      <c r="D128" s="5" t="s">
        <v>621</v>
      </c>
      <c r="E128" s="5">
        <v>2.94</v>
      </c>
      <c r="F128" s="5">
        <v>0.01</v>
      </c>
      <c r="G128" s="5">
        <v>2.93987979657676</v>
      </c>
      <c r="H128" s="3">
        <f t="shared" si="2"/>
        <v>0</v>
      </c>
      <c r="I128" s="3" t="str">
        <f t="shared" si="3"/>
        <v>match</v>
      </c>
      <c r="J128" s="5" t="s">
        <v>132</v>
      </c>
    </row>
    <row r="129" spans="1:10" ht="15" customHeight="1" x14ac:dyDescent="0.2">
      <c r="A129" s="5" t="s">
        <v>496</v>
      </c>
      <c r="B129" s="5" t="s">
        <v>112</v>
      </c>
      <c r="C129" s="5" t="s">
        <v>133</v>
      </c>
      <c r="D129" s="5" t="s">
        <v>621</v>
      </c>
      <c r="E129" s="5">
        <v>0.22900000000000001</v>
      </c>
      <c r="F129" s="5">
        <v>3.0000000000000001E-3</v>
      </c>
      <c r="G129" s="5">
        <v>0.22877511980370899</v>
      </c>
      <c r="H129" s="3">
        <f t="shared" si="2"/>
        <v>0</v>
      </c>
      <c r="I129" s="3" t="str">
        <f t="shared" si="3"/>
        <v>match</v>
      </c>
      <c r="J129" s="5" t="s">
        <v>134</v>
      </c>
    </row>
    <row r="130" spans="1:10" ht="15" customHeight="1" x14ac:dyDescent="0.2">
      <c r="A130" s="5" t="s">
        <v>496</v>
      </c>
      <c r="B130" s="5" t="s">
        <v>112</v>
      </c>
      <c r="C130" s="5" t="s">
        <v>135</v>
      </c>
      <c r="D130" s="5" t="s">
        <v>621</v>
      </c>
      <c r="E130" s="5">
        <v>7260</v>
      </c>
      <c r="F130" s="5">
        <v>200</v>
      </c>
      <c r="G130" s="5">
        <v>7263</v>
      </c>
      <c r="H130" s="3">
        <f t="shared" si="2"/>
        <v>0</v>
      </c>
      <c r="I130" s="3" t="str">
        <f t="shared" si="3"/>
        <v>match</v>
      </c>
      <c r="J130" s="5" t="s">
        <v>136</v>
      </c>
    </row>
    <row r="131" spans="1:10" ht="15" customHeight="1" x14ac:dyDescent="0.2">
      <c r="A131" s="5" t="s">
        <v>496</v>
      </c>
      <c r="B131" s="5" t="s">
        <v>112</v>
      </c>
      <c r="C131" s="5" t="s">
        <v>137</v>
      </c>
      <c r="D131" s="5" t="s">
        <v>621</v>
      </c>
      <c r="E131" s="5">
        <v>19</v>
      </c>
      <c r="F131" s="5">
        <v>0.4</v>
      </c>
      <c r="G131" s="5">
        <v>19</v>
      </c>
      <c r="H131" s="3">
        <f t="shared" si="2"/>
        <v>0</v>
      </c>
      <c r="I131" s="3" t="str">
        <f t="shared" si="3"/>
        <v>match</v>
      </c>
      <c r="J131" s="5" t="s">
        <v>138</v>
      </c>
    </row>
    <row r="132" spans="1:10" ht="15" customHeight="1" x14ac:dyDescent="0.2">
      <c r="A132" s="5" t="s">
        <v>496</v>
      </c>
      <c r="B132" s="5" t="s">
        <v>112</v>
      </c>
      <c r="C132" s="5" t="s">
        <v>139</v>
      </c>
      <c r="D132" s="5" t="s">
        <v>621</v>
      </c>
      <c r="E132" s="5">
        <v>-6670</v>
      </c>
      <c r="F132" s="5">
        <v>230</v>
      </c>
      <c r="G132" s="5">
        <v>-6674.5</v>
      </c>
      <c r="H132" s="3">
        <f t="shared" si="2"/>
        <v>0</v>
      </c>
      <c r="I132" s="3" t="str">
        <f t="shared" si="3"/>
        <v>match</v>
      </c>
      <c r="J132" s="5" t="s">
        <v>140</v>
      </c>
    </row>
    <row r="133" spans="1:10" ht="15" customHeight="1" x14ac:dyDescent="0.2">
      <c r="A133" s="5" t="s">
        <v>496</v>
      </c>
      <c r="B133" s="5" t="s">
        <v>112</v>
      </c>
      <c r="C133" s="5" t="s">
        <v>141</v>
      </c>
      <c r="D133" s="5" t="s">
        <v>621</v>
      </c>
      <c r="E133" s="5">
        <v>22</v>
      </c>
      <c r="F133" s="5">
        <v>0.4</v>
      </c>
      <c r="G133" s="5">
        <v>22</v>
      </c>
      <c r="H133" s="3">
        <f t="shared" si="2"/>
        <v>0</v>
      </c>
      <c r="I133" s="3" t="str">
        <f t="shared" si="3"/>
        <v>match</v>
      </c>
      <c r="J133" s="5" t="s">
        <v>142</v>
      </c>
    </row>
    <row r="134" spans="1:10" ht="15" customHeight="1" x14ac:dyDescent="0.2">
      <c r="A134" s="5" t="s">
        <v>496</v>
      </c>
      <c r="B134" s="5" t="s">
        <v>143</v>
      </c>
      <c r="C134" s="5" t="s">
        <v>144</v>
      </c>
      <c r="D134" s="5" t="s">
        <v>621</v>
      </c>
      <c r="E134" s="5">
        <v>0.97199999999999998</v>
      </c>
      <c r="F134" s="5">
        <v>3.0000000000000001E-3</v>
      </c>
      <c r="G134" s="5">
        <v>0.97157250809643703</v>
      </c>
      <c r="H134" s="3">
        <f t="shared" si="2"/>
        <v>0</v>
      </c>
      <c r="I134" s="3" t="str">
        <f t="shared" si="3"/>
        <v>match</v>
      </c>
      <c r="J134" s="5" t="s">
        <v>145</v>
      </c>
    </row>
    <row r="135" spans="1:10" ht="15" customHeight="1" x14ac:dyDescent="0.2">
      <c r="A135" s="5" t="s">
        <v>496</v>
      </c>
      <c r="B135" s="5" t="s">
        <v>143</v>
      </c>
      <c r="C135" s="5" t="s">
        <v>146</v>
      </c>
      <c r="D135" s="5" t="s">
        <v>621</v>
      </c>
      <c r="E135" s="5">
        <v>9.0000000000000006E-5</v>
      </c>
      <c r="F135" s="5">
        <v>4.15E-4</v>
      </c>
      <c r="G135" s="6">
        <v>8.9960417416336806E-5</v>
      </c>
      <c r="H135" s="3">
        <f t="shared" si="2"/>
        <v>0</v>
      </c>
      <c r="I135" s="3" t="str">
        <f t="shared" si="3"/>
        <v>match</v>
      </c>
      <c r="J135" s="5" t="s">
        <v>147</v>
      </c>
    </row>
    <row r="136" spans="1:10" ht="15" customHeight="1" x14ac:dyDescent="0.2">
      <c r="A136" s="5" t="s">
        <v>496</v>
      </c>
      <c r="B136" s="5" t="s">
        <v>143</v>
      </c>
      <c r="C136" s="5" t="s">
        <v>148</v>
      </c>
      <c r="D136" s="5" t="s">
        <v>621</v>
      </c>
      <c r="E136" s="5">
        <v>87</v>
      </c>
      <c r="F136" s="5">
        <v>0.1</v>
      </c>
      <c r="G136" s="5">
        <v>87</v>
      </c>
      <c r="H136" s="3">
        <f t="shared" si="2"/>
        <v>0</v>
      </c>
      <c r="I136" s="3" t="str">
        <f t="shared" si="3"/>
        <v>match</v>
      </c>
      <c r="J136" s="5" t="s">
        <v>149</v>
      </c>
    </row>
    <row r="137" spans="1:10" ht="15" customHeight="1" x14ac:dyDescent="0.2">
      <c r="A137" s="5" t="s">
        <v>496</v>
      </c>
      <c r="B137" s="5" t="s">
        <v>143</v>
      </c>
      <c r="C137" s="5" t="s">
        <v>150</v>
      </c>
      <c r="D137" s="5" t="s">
        <v>621</v>
      </c>
      <c r="E137" s="5">
        <v>-303</v>
      </c>
      <c r="F137" s="5">
        <v>20</v>
      </c>
      <c r="G137" s="5">
        <v>-303</v>
      </c>
      <c r="H137" s="3">
        <f t="shared" si="2"/>
        <v>0</v>
      </c>
      <c r="I137" s="3" t="str">
        <f t="shared" si="3"/>
        <v>match</v>
      </c>
      <c r="J137" s="5" t="s">
        <v>151</v>
      </c>
    </row>
    <row r="138" spans="1:10" ht="15" customHeight="1" x14ac:dyDescent="0.2">
      <c r="A138" s="5" t="s">
        <v>496</v>
      </c>
      <c r="B138" s="5" t="s">
        <v>143</v>
      </c>
      <c r="C138" s="5" t="s">
        <v>152</v>
      </c>
      <c r="D138" s="5" t="s">
        <v>621</v>
      </c>
      <c r="E138" s="5">
        <v>0.97099999999999997</v>
      </c>
      <c r="F138" s="5">
        <v>1E-3</v>
      </c>
      <c r="G138" s="5">
        <v>0.97148254767902098</v>
      </c>
      <c r="H138" s="3">
        <f t="shared" si="2"/>
        <v>0</v>
      </c>
      <c r="I138" s="3" t="str">
        <f t="shared" si="3"/>
        <v>match</v>
      </c>
      <c r="J138" s="5" t="s">
        <v>153</v>
      </c>
    </row>
    <row r="139" spans="1:10" ht="15" customHeight="1" x14ac:dyDescent="0.2">
      <c r="A139" s="5" t="s">
        <v>496</v>
      </c>
      <c r="B139" s="5" t="s">
        <v>143</v>
      </c>
      <c r="C139" s="5" t="s">
        <v>154</v>
      </c>
      <c r="D139" s="5" t="s">
        <v>621</v>
      </c>
      <c r="E139" s="5">
        <v>390</v>
      </c>
      <c r="F139" s="5">
        <v>20</v>
      </c>
      <c r="G139" s="5">
        <v>390</v>
      </c>
      <c r="H139" s="3">
        <f t="shared" si="2"/>
        <v>0</v>
      </c>
      <c r="I139" s="3" t="str">
        <f t="shared" si="3"/>
        <v>match</v>
      </c>
      <c r="J139" s="5" t="s">
        <v>155</v>
      </c>
    </row>
    <row r="140" spans="1:10" ht="15" customHeight="1" x14ac:dyDescent="0.2">
      <c r="A140" s="5" t="s">
        <v>496</v>
      </c>
      <c r="B140" s="5" t="s">
        <v>143</v>
      </c>
      <c r="C140" s="5" t="s">
        <v>156</v>
      </c>
      <c r="D140" s="5" t="s">
        <v>624</v>
      </c>
      <c r="E140" s="5">
        <v>0.56299999999999994</v>
      </c>
      <c r="F140" s="5">
        <v>1.2E-2</v>
      </c>
      <c r="G140" s="5">
        <v>0.56303446062045903</v>
      </c>
      <c r="H140" s="3">
        <f t="shared" si="2"/>
        <v>0</v>
      </c>
      <c r="I140" s="3" t="str">
        <f t="shared" si="3"/>
        <v>match</v>
      </c>
      <c r="J140" s="5" t="s">
        <v>157</v>
      </c>
    </row>
    <row r="141" spans="1:10" ht="15" customHeight="1" x14ac:dyDescent="0.2">
      <c r="A141" s="5" t="s">
        <v>496</v>
      </c>
      <c r="B141" s="5" t="s">
        <v>235</v>
      </c>
      <c r="C141" s="5" t="s">
        <v>159</v>
      </c>
      <c r="D141" s="5" t="s">
        <v>621</v>
      </c>
      <c r="E141" s="5">
        <v>0.23200000000000001</v>
      </c>
      <c r="F141" s="5">
        <v>7.0000000000000001E-3</v>
      </c>
      <c r="G141" s="5">
        <v>0.23196450052466999</v>
      </c>
      <c r="H141" s="3">
        <f t="shared" si="2"/>
        <v>0</v>
      </c>
      <c r="I141" s="3" t="str">
        <f t="shared" si="3"/>
        <v>match</v>
      </c>
      <c r="J141" s="5" t="s">
        <v>236</v>
      </c>
    </row>
    <row r="142" spans="1:10" ht="15" customHeight="1" x14ac:dyDescent="0.2">
      <c r="A142" s="5" t="s">
        <v>496</v>
      </c>
      <c r="B142" s="5" t="s">
        <v>235</v>
      </c>
      <c r="C142" s="5" t="s">
        <v>161</v>
      </c>
      <c r="D142" s="5" t="s">
        <v>621</v>
      </c>
      <c r="E142" s="5">
        <v>18.899999999999999</v>
      </c>
      <c r="F142" s="5">
        <v>0.5</v>
      </c>
      <c r="G142" s="5">
        <v>18.852398344280001</v>
      </c>
      <c r="H142" s="3">
        <f t="shared" si="2"/>
        <v>0</v>
      </c>
      <c r="I142" s="3" t="str">
        <f t="shared" si="3"/>
        <v>match</v>
      </c>
      <c r="J142" s="5" t="s">
        <v>237</v>
      </c>
    </row>
    <row r="143" spans="1:10" ht="15" customHeight="1" x14ac:dyDescent="0.2">
      <c r="A143" s="5" t="s">
        <v>496</v>
      </c>
      <c r="B143" s="5" t="s">
        <v>235</v>
      </c>
      <c r="C143" s="5" t="s">
        <v>163</v>
      </c>
      <c r="D143" s="5" t="s">
        <v>621</v>
      </c>
      <c r="E143" s="5">
        <v>17.600000000000001</v>
      </c>
      <c r="F143" s="5">
        <v>0.4</v>
      </c>
      <c r="G143" s="5">
        <v>17.628050454761901</v>
      </c>
      <c r="H143" s="3">
        <f t="shared" si="2"/>
        <v>0</v>
      </c>
      <c r="I143" s="3" t="str">
        <f t="shared" si="3"/>
        <v>match</v>
      </c>
      <c r="J143" s="5" t="s">
        <v>238</v>
      </c>
    </row>
    <row r="144" spans="1:10" ht="15" customHeight="1" x14ac:dyDescent="0.2">
      <c r="A144" s="5" t="s">
        <v>496</v>
      </c>
      <c r="B144" s="5" t="s">
        <v>235</v>
      </c>
      <c r="C144" s="5" t="s">
        <v>165</v>
      </c>
      <c r="D144" s="5" t="s">
        <v>621</v>
      </c>
      <c r="E144" s="5">
        <v>4.95</v>
      </c>
      <c r="F144" s="5">
        <v>0.03</v>
      </c>
      <c r="G144" s="5">
        <v>4.9470970433025796</v>
      </c>
      <c r="H144" s="3">
        <f t="shared" si="2"/>
        <v>0</v>
      </c>
      <c r="I144" s="3" t="str">
        <f t="shared" si="3"/>
        <v>match</v>
      </c>
      <c r="J144" s="5" t="s">
        <v>241</v>
      </c>
    </row>
    <row r="145" spans="1:10" ht="15" customHeight="1" x14ac:dyDescent="0.2">
      <c r="A145" s="5" t="s">
        <v>496</v>
      </c>
      <c r="B145" s="5" t="s">
        <v>235</v>
      </c>
      <c r="C145" s="5" t="s">
        <v>167</v>
      </c>
      <c r="D145" s="5" t="s">
        <v>621</v>
      </c>
      <c r="E145" s="5">
        <v>1.29</v>
      </c>
      <c r="F145" s="5">
        <v>0.01</v>
      </c>
      <c r="G145" s="5">
        <v>1.2925553074957401</v>
      </c>
      <c r="H145" s="3">
        <f t="shared" si="2"/>
        <v>0</v>
      </c>
      <c r="I145" s="3" t="str">
        <f t="shared" si="3"/>
        <v>match</v>
      </c>
      <c r="J145" s="5" t="s">
        <v>244</v>
      </c>
    </row>
    <row r="146" spans="1:10" ht="15" customHeight="1" x14ac:dyDescent="0.2">
      <c r="A146" s="5" t="s">
        <v>496</v>
      </c>
      <c r="B146" s="5" t="s">
        <v>235</v>
      </c>
      <c r="C146" s="5" t="s">
        <v>169</v>
      </c>
      <c r="D146" s="5" t="s">
        <v>621</v>
      </c>
      <c r="E146" s="5">
        <v>5.37</v>
      </c>
      <c r="F146" s="5">
        <v>0.11</v>
      </c>
      <c r="G146" s="5">
        <v>5.3686571547398101</v>
      </c>
      <c r="H146" s="3">
        <f t="shared" si="2"/>
        <v>0</v>
      </c>
      <c r="I146" s="3" t="str">
        <f t="shared" si="3"/>
        <v>match</v>
      </c>
      <c r="J146" s="5" t="s">
        <v>247</v>
      </c>
    </row>
    <row r="147" spans="1:10" ht="15" customHeight="1" x14ac:dyDescent="0.2">
      <c r="A147" s="5" t="s">
        <v>496</v>
      </c>
      <c r="B147" s="5" t="s">
        <v>235</v>
      </c>
      <c r="C147" s="5" t="s">
        <v>171</v>
      </c>
      <c r="D147" s="5" t="s">
        <v>621</v>
      </c>
      <c r="E147" s="5">
        <v>2.13</v>
      </c>
      <c r="F147" s="5">
        <v>0.01</v>
      </c>
      <c r="G147" s="5">
        <v>2.1338553887192599</v>
      </c>
      <c r="H147" s="3">
        <f t="shared" si="2"/>
        <v>0</v>
      </c>
      <c r="I147" s="3" t="str">
        <f t="shared" si="3"/>
        <v>match</v>
      </c>
      <c r="J147" s="5" t="s">
        <v>251</v>
      </c>
    </row>
    <row r="148" spans="1:10" ht="15" customHeight="1" x14ac:dyDescent="0.2">
      <c r="A148" s="5" t="s">
        <v>496</v>
      </c>
      <c r="B148" s="5" t="s">
        <v>235</v>
      </c>
      <c r="C148" s="5" t="s">
        <v>173</v>
      </c>
      <c r="D148" s="5" t="s">
        <v>621</v>
      </c>
      <c r="E148" s="5">
        <v>37.700000000000003</v>
      </c>
      <c r="F148" s="5">
        <v>0.8</v>
      </c>
      <c r="G148" s="5">
        <v>37.704796688559902</v>
      </c>
      <c r="H148" s="3">
        <f t="shared" si="2"/>
        <v>0</v>
      </c>
      <c r="I148" s="3" t="str">
        <f t="shared" si="3"/>
        <v>match</v>
      </c>
      <c r="J148" s="5" t="s">
        <v>255</v>
      </c>
    </row>
    <row r="149" spans="1:10" ht="15" customHeight="1" x14ac:dyDescent="0.2">
      <c r="A149" s="5" t="s">
        <v>496</v>
      </c>
      <c r="B149" s="5" t="s">
        <v>235</v>
      </c>
      <c r="C149" s="5" t="s">
        <v>175</v>
      </c>
      <c r="D149" s="5" t="s">
        <v>621</v>
      </c>
      <c r="E149" s="5">
        <v>63.4</v>
      </c>
      <c r="F149" s="5">
        <v>1.3</v>
      </c>
      <c r="G149" s="5">
        <v>63.441741386048101</v>
      </c>
      <c r="H149" s="3">
        <f t="shared" si="2"/>
        <v>0</v>
      </c>
      <c r="I149" s="3" t="str">
        <f t="shared" si="3"/>
        <v>match</v>
      </c>
      <c r="J149" s="5" t="s">
        <v>258</v>
      </c>
    </row>
    <row r="150" spans="1:10" ht="15" customHeight="1" x14ac:dyDescent="0.2">
      <c r="A150" s="5" t="s">
        <v>496</v>
      </c>
      <c r="B150" s="5" t="s">
        <v>235</v>
      </c>
      <c r="C150" s="5" t="s">
        <v>177</v>
      </c>
      <c r="D150" s="5" t="s">
        <v>621</v>
      </c>
      <c r="E150" s="5">
        <v>3.68</v>
      </c>
      <c r="F150" s="5">
        <v>0.02</v>
      </c>
      <c r="G150" s="5">
        <v>3.6755249417509601</v>
      </c>
      <c r="H150" s="3">
        <f t="shared" si="2"/>
        <v>0</v>
      </c>
      <c r="I150" s="3" t="str">
        <f t="shared" si="3"/>
        <v>match</v>
      </c>
      <c r="J150" s="5" t="s">
        <v>260</v>
      </c>
    </row>
    <row r="151" spans="1:10" ht="15" customHeight="1" x14ac:dyDescent="0.2">
      <c r="A151" s="5" t="s">
        <v>496</v>
      </c>
      <c r="B151" s="5" t="s">
        <v>235</v>
      </c>
      <c r="C151" s="5" t="s">
        <v>179</v>
      </c>
      <c r="D151" s="5" t="s">
        <v>621</v>
      </c>
      <c r="E151" s="5">
        <v>0.11</v>
      </c>
      <c r="F151" s="5">
        <v>3.0000000000000001E-3</v>
      </c>
      <c r="G151" s="5">
        <v>0.10966065167660199</v>
      </c>
      <c r="H151" s="3">
        <f t="shared" si="2"/>
        <v>0</v>
      </c>
      <c r="I151" s="3" t="str">
        <f t="shared" si="3"/>
        <v>match</v>
      </c>
      <c r="J151" s="5" t="s">
        <v>263</v>
      </c>
    </row>
    <row r="152" spans="1:10" ht="15" customHeight="1" x14ac:dyDescent="0.2">
      <c r="A152" s="5" t="s">
        <v>496</v>
      </c>
      <c r="B152" s="5" t="s">
        <v>235</v>
      </c>
      <c r="C152" s="5" t="s">
        <v>181</v>
      </c>
      <c r="D152" s="5" t="s">
        <v>621</v>
      </c>
      <c r="E152" s="5">
        <v>7.07</v>
      </c>
      <c r="F152" s="5">
        <v>0.13</v>
      </c>
      <c r="G152" s="5">
        <v>7.0704604329997904</v>
      </c>
      <c r="H152" s="3">
        <f t="shared" si="2"/>
        <v>0</v>
      </c>
      <c r="I152" s="3" t="str">
        <f t="shared" si="3"/>
        <v>match</v>
      </c>
      <c r="J152" s="5" t="s">
        <v>267</v>
      </c>
    </row>
    <row r="153" spans="1:10" ht="15" customHeight="1" x14ac:dyDescent="0.2">
      <c r="A153" s="5" t="s">
        <v>496</v>
      </c>
      <c r="B153" s="5" t="s">
        <v>235</v>
      </c>
      <c r="C153" s="5" t="s">
        <v>183</v>
      </c>
      <c r="D153" s="5" t="s">
        <v>621</v>
      </c>
      <c r="E153" s="5">
        <v>1.29</v>
      </c>
      <c r="F153" s="5">
        <v>0.01</v>
      </c>
      <c r="G153" s="5">
        <v>1.2925553074957401</v>
      </c>
      <c r="H153" s="3">
        <f t="shared" si="2"/>
        <v>0</v>
      </c>
      <c r="I153" s="3" t="str">
        <f t="shared" si="3"/>
        <v>match</v>
      </c>
      <c r="J153" s="5" t="s">
        <v>270</v>
      </c>
    </row>
    <row r="154" spans="1:10" ht="15" customHeight="1" x14ac:dyDescent="0.2">
      <c r="A154" s="5" t="s">
        <v>496</v>
      </c>
      <c r="B154" s="5" t="s">
        <v>235</v>
      </c>
      <c r="C154" s="5" t="s">
        <v>185</v>
      </c>
      <c r="D154" s="5" t="s">
        <v>621</v>
      </c>
      <c r="E154" s="5">
        <v>0.68200000000000005</v>
      </c>
      <c r="F154" s="5">
        <v>3.0000000000000001E-3</v>
      </c>
      <c r="G154" s="5">
        <v>0.68172153147122505</v>
      </c>
      <c r="H154" s="3">
        <f t="shared" si="2"/>
        <v>0</v>
      </c>
      <c r="I154" s="3" t="str">
        <f t="shared" si="3"/>
        <v>match</v>
      </c>
      <c r="J154" s="5" t="s">
        <v>273</v>
      </c>
    </row>
    <row r="155" spans="1:10" ht="15" customHeight="1" x14ac:dyDescent="0.2">
      <c r="A155" s="5" t="s">
        <v>496</v>
      </c>
      <c r="B155" s="5" t="s">
        <v>235</v>
      </c>
      <c r="C155" s="5" t="s">
        <v>187</v>
      </c>
      <c r="D155" s="5" t="s">
        <v>621</v>
      </c>
      <c r="E155" s="5">
        <v>0.96499999999999997</v>
      </c>
      <c r="F155" s="5">
        <v>1E-3</v>
      </c>
      <c r="G155" s="5">
        <v>0.96507581631435801</v>
      </c>
      <c r="H155" s="3">
        <f t="shared" si="2"/>
        <v>0</v>
      </c>
      <c r="I155" s="3" t="str">
        <f t="shared" si="3"/>
        <v>match</v>
      </c>
      <c r="J155" s="5" t="s">
        <v>276</v>
      </c>
    </row>
    <row r="156" spans="1:10" ht="15" customHeight="1" x14ac:dyDescent="0.2">
      <c r="A156" s="5" t="s">
        <v>496</v>
      </c>
      <c r="B156" s="5" t="s">
        <v>235</v>
      </c>
      <c r="C156" s="5" t="s">
        <v>189</v>
      </c>
      <c r="D156" s="5" t="s">
        <v>621</v>
      </c>
      <c r="E156" s="5">
        <v>0.65600000000000003</v>
      </c>
      <c r="F156" s="5">
        <v>3.0000000000000001E-3</v>
      </c>
      <c r="G156" s="5">
        <v>0.65641729342260802</v>
      </c>
      <c r="H156" s="3">
        <f t="shared" si="2"/>
        <v>0</v>
      </c>
      <c r="I156" s="3" t="str">
        <f t="shared" si="3"/>
        <v>match</v>
      </c>
      <c r="J156" s="5" t="s">
        <v>279</v>
      </c>
    </row>
    <row r="157" spans="1:10" ht="15" customHeight="1" x14ac:dyDescent="0.2">
      <c r="A157" s="5" t="s">
        <v>496</v>
      </c>
      <c r="B157" s="5" t="s">
        <v>235</v>
      </c>
      <c r="C157" s="5" t="s">
        <v>191</v>
      </c>
      <c r="D157" s="5" t="s">
        <v>621</v>
      </c>
      <c r="E157" s="5">
        <v>0.99399999999999999</v>
      </c>
      <c r="F157" s="5">
        <v>1E-3</v>
      </c>
      <c r="G157" s="5">
        <v>0.99367447053379199</v>
      </c>
      <c r="H157" s="3">
        <f t="shared" si="2"/>
        <v>0</v>
      </c>
      <c r="I157" s="3" t="str">
        <f t="shared" si="3"/>
        <v>match</v>
      </c>
      <c r="J157" s="5" t="s">
        <v>282</v>
      </c>
    </row>
    <row r="158" spans="1:10" ht="15" customHeight="1" x14ac:dyDescent="0.2">
      <c r="A158" s="5" t="s">
        <v>496</v>
      </c>
      <c r="B158" s="5" t="s">
        <v>235</v>
      </c>
      <c r="C158" s="5" t="s">
        <v>193</v>
      </c>
      <c r="D158" s="5" t="s">
        <v>621</v>
      </c>
      <c r="E158" s="5">
        <v>0.34100000000000003</v>
      </c>
      <c r="F158" s="5">
        <v>5.0000000000000001E-3</v>
      </c>
      <c r="G158" s="5">
        <v>0.34059140026072299</v>
      </c>
      <c r="H158" s="3">
        <f t="shared" si="2"/>
        <v>0</v>
      </c>
      <c r="I158" s="3" t="str">
        <f t="shared" si="3"/>
        <v>match</v>
      </c>
      <c r="J158" s="5" t="s">
        <v>285</v>
      </c>
    </row>
    <row r="159" spans="1:10" ht="15" customHeight="1" x14ac:dyDescent="0.2">
      <c r="A159" s="5" t="s">
        <v>496</v>
      </c>
      <c r="B159" s="5" t="s">
        <v>235</v>
      </c>
      <c r="C159" s="5" t="s">
        <v>195</v>
      </c>
      <c r="D159" s="5" t="s">
        <v>621</v>
      </c>
      <c r="E159" s="5">
        <v>0.79800000000000004</v>
      </c>
      <c r="F159" s="5">
        <v>5.0000000000000001E-3</v>
      </c>
      <c r="G159" s="5">
        <v>0.79816112171709097</v>
      </c>
      <c r="H159" s="3">
        <f t="shared" si="2"/>
        <v>0</v>
      </c>
      <c r="I159" s="3" t="str">
        <f t="shared" si="3"/>
        <v>match</v>
      </c>
      <c r="J159" s="5" t="s">
        <v>288</v>
      </c>
    </row>
    <row r="160" spans="1:10" ht="15" customHeight="1" x14ac:dyDescent="0.2">
      <c r="A160" s="5" t="s">
        <v>496</v>
      </c>
      <c r="B160" s="5" t="s">
        <v>235</v>
      </c>
      <c r="C160" s="5" t="s">
        <v>197</v>
      </c>
      <c r="D160" s="5" t="s">
        <v>621</v>
      </c>
      <c r="E160" s="5">
        <v>370</v>
      </c>
      <c r="F160" s="5">
        <v>16</v>
      </c>
      <c r="G160" s="5">
        <v>369.50794890458502</v>
      </c>
      <c r="H160" s="3">
        <f t="shared" si="2"/>
        <v>0</v>
      </c>
      <c r="I160" s="3" t="str">
        <f t="shared" si="3"/>
        <v>match</v>
      </c>
      <c r="J160" s="5" t="s">
        <v>290</v>
      </c>
    </row>
    <row r="161" spans="1:10" ht="15" customHeight="1" x14ac:dyDescent="0.2">
      <c r="A161" s="5" t="s">
        <v>496</v>
      </c>
      <c r="B161" s="5" t="s">
        <v>235</v>
      </c>
      <c r="C161" s="5" t="s">
        <v>199</v>
      </c>
      <c r="D161" s="5" t="s">
        <v>621</v>
      </c>
      <c r="E161" s="5">
        <v>63.4</v>
      </c>
      <c r="F161" s="5">
        <v>1.3</v>
      </c>
      <c r="G161" s="5">
        <v>63.441741386048101</v>
      </c>
      <c r="H161" s="3">
        <f t="shared" si="2"/>
        <v>0</v>
      </c>
      <c r="I161" s="3" t="str">
        <f t="shared" si="3"/>
        <v>match</v>
      </c>
      <c r="J161" s="5" t="s">
        <v>292</v>
      </c>
    </row>
    <row r="162" spans="1:10" ht="15" customHeight="1" x14ac:dyDescent="0.2">
      <c r="A162" s="5" t="s">
        <v>496</v>
      </c>
      <c r="B162" s="5" t="s">
        <v>235</v>
      </c>
      <c r="C162" s="5" t="s">
        <v>201</v>
      </c>
      <c r="D162" s="5" t="s">
        <v>621</v>
      </c>
      <c r="E162" s="5">
        <v>-1270</v>
      </c>
      <c r="F162" s="5">
        <v>40</v>
      </c>
      <c r="G162" s="5">
        <v>-1272.94695790935</v>
      </c>
      <c r="H162" s="3">
        <f t="shared" si="2"/>
        <v>0</v>
      </c>
      <c r="I162" s="3" t="str">
        <f t="shared" si="3"/>
        <v>match</v>
      </c>
      <c r="J162" s="5" t="s">
        <v>294</v>
      </c>
    </row>
    <row r="163" spans="1:10" ht="15" customHeight="1" x14ac:dyDescent="0.2">
      <c r="A163" s="5" t="s">
        <v>496</v>
      </c>
      <c r="B163" s="5" t="s">
        <v>235</v>
      </c>
      <c r="C163" s="5" t="s">
        <v>203</v>
      </c>
      <c r="D163" s="5" t="s">
        <v>621</v>
      </c>
      <c r="E163" s="5">
        <v>35700</v>
      </c>
      <c r="F163" s="5">
        <v>1400</v>
      </c>
      <c r="G163" s="5">
        <v>35664.934721723701</v>
      </c>
      <c r="H163" s="3">
        <f t="shared" si="2"/>
        <v>0</v>
      </c>
      <c r="I163" s="3" t="str">
        <f t="shared" si="3"/>
        <v>match</v>
      </c>
      <c r="J163" s="5" t="s">
        <v>296</v>
      </c>
    </row>
    <row r="164" spans="1:10" ht="15" customHeight="1" x14ac:dyDescent="0.2">
      <c r="A164" s="5" t="s">
        <v>496</v>
      </c>
      <c r="B164" s="5" t="s">
        <v>235</v>
      </c>
      <c r="C164" s="5" t="s">
        <v>205</v>
      </c>
      <c r="D164" s="5" t="s">
        <v>621</v>
      </c>
      <c r="E164" s="5">
        <v>-0.23100000000000001</v>
      </c>
      <c r="F164" s="5">
        <v>3.0000000000000001E-3</v>
      </c>
      <c r="G164" s="5">
        <v>-0.23081671355309699</v>
      </c>
      <c r="H164" s="3">
        <f t="shared" si="2"/>
        <v>0</v>
      </c>
      <c r="I164" s="3" t="str">
        <f t="shared" si="3"/>
        <v>match</v>
      </c>
      <c r="J164" s="5" t="s">
        <v>298</v>
      </c>
    </row>
    <row r="165" spans="1:10" ht="15" customHeight="1" x14ac:dyDescent="0.2">
      <c r="A165" s="5" t="s">
        <v>496</v>
      </c>
      <c r="B165" s="5" t="s">
        <v>235</v>
      </c>
      <c r="C165" s="5" t="s">
        <v>207</v>
      </c>
      <c r="D165" s="5" t="s">
        <v>621</v>
      </c>
      <c r="E165" s="5">
        <v>0.84499999999999997</v>
      </c>
      <c r="F165" s="5">
        <v>3.0000000000000001E-3</v>
      </c>
      <c r="G165" s="5">
        <v>0.84502741992354802</v>
      </c>
      <c r="H165" s="3">
        <f t="shared" si="2"/>
        <v>0</v>
      </c>
      <c r="I165" s="3" t="str">
        <f t="shared" si="3"/>
        <v>match</v>
      </c>
      <c r="J165" s="5" t="s">
        <v>300</v>
      </c>
    </row>
    <row r="166" spans="1:10" ht="15" customHeight="1" x14ac:dyDescent="0.2">
      <c r="A166" s="5" t="s">
        <v>496</v>
      </c>
      <c r="B166" s="5" t="s">
        <v>301</v>
      </c>
      <c r="C166" s="5" t="s">
        <v>159</v>
      </c>
      <c r="D166" s="5" t="s">
        <v>621</v>
      </c>
      <c r="E166" s="5">
        <v>0.23200000000000001</v>
      </c>
      <c r="F166" s="5">
        <v>7.0000000000000001E-3</v>
      </c>
      <c r="G166" s="5">
        <v>0.23207276724211501</v>
      </c>
      <c r="H166" s="3">
        <f t="shared" si="2"/>
        <v>0</v>
      </c>
      <c r="I166" s="3" t="str">
        <f t="shared" si="3"/>
        <v>match</v>
      </c>
      <c r="J166" s="5" t="s">
        <v>303</v>
      </c>
    </row>
    <row r="167" spans="1:10" ht="15" customHeight="1" x14ac:dyDescent="0.2">
      <c r="A167" s="5" t="s">
        <v>496</v>
      </c>
      <c r="B167" s="5" t="s">
        <v>301</v>
      </c>
      <c r="C167" s="5" t="s">
        <v>161</v>
      </c>
      <c r="D167" s="5" t="s">
        <v>621</v>
      </c>
      <c r="E167" s="5">
        <v>18.899999999999999</v>
      </c>
      <c r="F167" s="5">
        <v>0.5</v>
      </c>
      <c r="G167" s="5">
        <v>18.851668418140498</v>
      </c>
      <c r="H167" s="3">
        <f t="shared" si="2"/>
        <v>0</v>
      </c>
      <c r="I167" s="3" t="str">
        <f t="shared" si="3"/>
        <v>match</v>
      </c>
      <c r="J167" s="5" t="s">
        <v>305</v>
      </c>
    </row>
    <row r="168" spans="1:10" ht="15" customHeight="1" x14ac:dyDescent="0.2">
      <c r="A168" s="5" t="s">
        <v>496</v>
      </c>
      <c r="B168" s="5" t="s">
        <v>301</v>
      </c>
      <c r="C168" s="5" t="s">
        <v>163</v>
      </c>
      <c r="D168" s="5" t="s">
        <v>621</v>
      </c>
      <c r="E168" s="5">
        <v>17.600000000000001</v>
      </c>
      <c r="F168" s="5">
        <v>0.4</v>
      </c>
      <c r="G168" s="5">
        <v>17.637777650251302</v>
      </c>
      <c r="H168" s="3">
        <f t="shared" si="2"/>
        <v>0</v>
      </c>
      <c r="I168" s="3" t="str">
        <f t="shared" si="3"/>
        <v>match</v>
      </c>
      <c r="J168" s="5" t="s">
        <v>307</v>
      </c>
    </row>
    <row r="169" spans="1:10" ht="15" customHeight="1" x14ac:dyDescent="0.2">
      <c r="A169" s="5" t="s">
        <v>496</v>
      </c>
      <c r="B169" s="5" t="s">
        <v>301</v>
      </c>
      <c r="C169" s="5" t="s">
        <v>165</v>
      </c>
      <c r="D169" s="5" t="s">
        <v>621</v>
      </c>
      <c r="E169" s="5">
        <v>4.96</v>
      </c>
      <c r="F169" s="5">
        <v>0.03</v>
      </c>
      <c r="G169" s="5">
        <v>4.9646533826810098</v>
      </c>
      <c r="H169" s="3">
        <f t="shared" si="2"/>
        <v>0</v>
      </c>
      <c r="I169" s="3" t="str">
        <f t="shared" si="3"/>
        <v>match</v>
      </c>
      <c r="J169" s="5" t="s">
        <v>309</v>
      </c>
    </row>
    <row r="170" spans="1:10" ht="15" customHeight="1" x14ac:dyDescent="0.2">
      <c r="A170" s="5" t="s">
        <v>496</v>
      </c>
      <c r="B170" s="5" t="s">
        <v>301</v>
      </c>
      <c r="C170" s="5" t="s">
        <v>167</v>
      </c>
      <c r="D170" s="5" t="s">
        <v>621</v>
      </c>
      <c r="E170" s="5">
        <v>1.29</v>
      </c>
      <c r="F170" s="5">
        <v>0.01</v>
      </c>
      <c r="G170" s="5">
        <v>1.2899085396420999</v>
      </c>
      <c r="H170" s="3">
        <f t="shared" si="2"/>
        <v>0</v>
      </c>
      <c r="I170" s="3" t="str">
        <f t="shared" si="3"/>
        <v>match</v>
      </c>
      <c r="J170" s="5" t="s">
        <v>311</v>
      </c>
    </row>
    <row r="171" spans="1:10" ht="15" customHeight="1" x14ac:dyDescent="0.2">
      <c r="A171" s="5" t="s">
        <v>496</v>
      </c>
      <c r="B171" s="5" t="s">
        <v>301</v>
      </c>
      <c r="C171" s="5" t="s">
        <v>169</v>
      </c>
      <c r="D171" s="5" t="s">
        <v>621</v>
      </c>
      <c r="E171" s="5">
        <v>5.38</v>
      </c>
      <c r="F171" s="5">
        <v>0.11</v>
      </c>
      <c r="G171" s="5">
        <v>5.3809767856579498</v>
      </c>
      <c r="H171" s="3">
        <f t="shared" si="2"/>
        <v>0</v>
      </c>
      <c r="I171" s="3" t="str">
        <f t="shared" si="3"/>
        <v>match</v>
      </c>
      <c r="J171" s="5" t="s">
        <v>313</v>
      </c>
    </row>
    <row r="172" spans="1:10" ht="15" customHeight="1" x14ac:dyDescent="0.2">
      <c r="A172" s="5" t="s">
        <v>496</v>
      </c>
      <c r="B172" s="5" t="s">
        <v>301</v>
      </c>
      <c r="C172" s="5" t="s">
        <v>171</v>
      </c>
      <c r="D172" s="5" t="s">
        <v>621</v>
      </c>
      <c r="E172" s="5">
        <v>2.14</v>
      </c>
      <c r="F172" s="5">
        <v>0.01</v>
      </c>
      <c r="G172" s="5">
        <v>2.1390197578941201</v>
      </c>
      <c r="H172" s="3">
        <f t="shared" si="2"/>
        <v>0</v>
      </c>
      <c r="I172" s="3" t="str">
        <f t="shared" si="3"/>
        <v>match</v>
      </c>
      <c r="J172" s="5" t="s">
        <v>317</v>
      </c>
    </row>
    <row r="173" spans="1:10" ht="15" customHeight="1" x14ac:dyDescent="0.2">
      <c r="A173" s="5" t="s">
        <v>496</v>
      </c>
      <c r="B173" s="5" t="s">
        <v>301</v>
      </c>
      <c r="C173" s="5" t="s">
        <v>173</v>
      </c>
      <c r="D173" s="5" t="s">
        <v>621</v>
      </c>
      <c r="E173" s="5">
        <v>37.700000000000003</v>
      </c>
      <c r="F173" s="5">
        <v>0.8</v>
      </c>
      <c r="G173" s="5">
        <v>37.703336836281103</v>
      </c>
      <c r="H173" s="3">
        <f t="shared" si="2"/>
        <v>0</v>
      </c>
      <c r="I173" s="3" t="str">
        <f t="shared" si="3"/>
        <v>match</v>
      </c>
      <c r="J173" s="5" t="s">
        <v>321</v>
      </c>
    </row>
    <row r="174" spans="1:10" ht="15" customHeight="1" x14ac:dyDescent="0.2">
      <c r="A174" s="5" t="s">
        <v>496</v>
      </c>
      <c r="B174" s="5" t="s">
        <v>301</v>
      </c>
      <c r="C174" s="5" t="s">
        <v>175</v>
      </c>
      <c r="D174" s="5" t="s">
        <v>621</v>
      </c>
      <c r="E174" s="5">
        <v>63.5</v>
      </c>
      <c r="F174" s="5">
        <v>1.3</v>
      </c>
      <c r="G174" s="5">
        <v>63.5062697747057</v>
      </c>
      <c r="H174" s="3">
        <f t="shared" si="2"/>
        <v>0</v>
      </c>
      <c r="I174" s="3" t="str">
        <f t="shared" si="3"/>
        <v>match</v>
      </c>
      <c r="J174" s="5" t="s">
        <v>324</v>
      </c>
    </row>
    <row r="175" spans="1:10" ht="15" customHeight="1" x14ac:dyDescent="0.2">
      <c r="A175" s="5" t="s">
        <v>496</v>
      </c>
      <c r="B175" s="5" t="s">
        <v>301</v>
      </c>
      <c r="C175" s="5" t="s">
        <v>177</v>
      </c>
      <c r="D175" s="5" t="s">
        <v>621</v>
      </c>
      <c r="E175" s="5">
        <v>3.68</v>
      </c>
      <c r="F175" s="5">
        <v>0.02</v>
      </c>
      <c r="G175" s="5">
        <v>3.6794230068675602</v>
      </c>
      <c r="H175" s="3">
        <f t="shared" si="2"/>
        <v>0</v>
      </c>
      <c r="I175" s="3" t="str">
        <f t="shared" si="3"/>
        <v>match</v>
      </c>
      <c r="J175" s="5" t="s">
        <v>327</v>
      </c>
    </row>
    <row r="176" spans="1:10" ht="15" customHeight="1" x14ac:dyDescent="0.2">
      <c r="A176" s="5" t="s">
        <v>496</v>
      </c>
      <c r="B176" s="5" t="s">
        <v>301</v>
      </c>
      <c r="C176" s="5" t="s">
        <v>179</v>
      </c>
      <c r="D176" s="5" t="s">
        <v>621</v>
      </c>
      <c r="E176" s="5">
        <v>0.109</v>
      </c>
      <c r="F176" s="5">
        <v>3.0000000000000001E-3</v>
      </c>
      <c r="G176" s="5">
        <v>0.109350247282193</v>
      </c>
      <c r="H176" s="3">
        <f t="shared" si="2"/>
        <v>0</v>
      </c>
      <c r="I176" s="3" t="str">
        <f t="shared" si="3"/>
        <v>match</v>
      </c>
      <c r="J176" s="5" t="s">
        <v>328</v>
      </c>
    </row>
    <row r="177" spans="1:10" ht="15" customHeight="1" x14ac:dyDescent="0.2">
      <c r="A177" s="5" t="s">
        <v>496</v>
      </c>
      <c r="B177" s="5" t="s">
        <v>301</v>
      </c>
      <c r="C177" s="5" t="s">
        <v>181</v>
      </c>
      <c r="D177" s="5" t="s">
        <v>621</v>
      </c>
      <c r="E177" s="5">
        <v>7.05</v>
      </c>
      <c r="F177" s="5">
        <v>0.13</v>
      </c>
      <c r="G177" s="5">
        <v>7.0448408262995796</v>
      </c>
      <c r="H177" s="3">
        <f t="shared" si="2"/>
        <v>0</v>
      </c>
      <c r="I177" s="3" t="str">
        <f t="shared" si="3"/>
        <v>match</v>
      </c>
      <c r="J177" s="5" t="s">
        <v>331</v>
      </c>
    </row>
    <row r="178" spans="1:10" ht="15" customHeight="1" x14ac:dyDescent="0.2">
      <c r="A178" s="5" t="s">
        <v>496</v>
      </c>
      <c r="B178" s="5" t="s">
        <v>301</v>
      </c>
      <c r="C178" s="5" t="s">
        <v>183</v>
      </c>
      <c r="D178" s="5" t="s">
        <v>621</v>
      </c>
      <c r="E178" s="5">
        <v>1.29</v>
      </c>
      <c r="F178" s="5">
        <v>0.01</v>
      </c>
      <c r="G178" s="5">
        <v>1.2899085396420999</v>
      </c>
      <c r="H178" s="3">
        <f t="shared" si="2"/>
        <v>0</v>
      </c>
      <c r="I178" s="3" t="str">
        <f t="shared" si="3"/>
        <v>match</v>
      </c>
      <c r="J178" s="5" t="s">
        <v>334</v>
      </c>
    </row>
    <row r="179" spans="1:10" ht="15" customHeight="1" x14ac:dyDescent="0.2">
      <c r="A179" s="5" t="s">
        <v>496</v>
      </c>
      <c r="B179" s="5" t="s">
        <v>301</v>
      </c>
      <c r="C179" s="5" t="s">
        <v>185</v>
      </c>
      <c r="D179" s="5" t="s">
        <v>621</v>
      </c>
      <c r="E179" s="5">
        <v>0.68200000000000005</v>
      </c>
      <c r="F179" s="5">
        <v>3.0000000000000001E-3</v>
      </c>
      <c r="G179" s="5">
        <v>0.68204912652031802</v>
      </c>
      <c r="H179" s="3">
        <f t="shared" si="2"/>
        <v>0</v>
      </c>
      <c r="I179" s="3" t="str">
        <f t="shared" si="3"/>
        <v>match</v>
      </c>
      <c r="J179" s="5" t="s">
        <v>337</v>
      </c>
    </row>
    <row r="180" spans="1:10" ht="15" customHeight="1" x14ac:dyDescent="0.2">
      <c r="A180" s="5" t="s">
        <v>496</v>
      </c>
      <c r="B180" s="5" t="s">
        <v>301</v>
      </c>
      <c r="C180" s="5" t="s">
        <v>187</v>
      </c>
      <c r="D180" s="5" t="s">
        <v>621</v>
      </c>
      <c r="E180" s="5">
        <v>0.96499999999999997</v>
      </c>
      <c r="F180" s="5">
        <v>1E-3</v>
      </c>
      <c r="G180" s="5">
        <v>0.96514004256684405</v>
      </c>
      <c r="H180" s="3">
        <f t="shared" si="2"/>
        <v>0</v>
      </c>
      <c r="I180" s="3" t="str">
        <f t="shared" si="3"/>
        <v>match</v>
      </c>
      <c r="J180" s="5" t="s">
        <v>340</v>
      </c>
    </row>
    <row r="181" spans="1:10" ht="15" customHeight="1" x14ac:dyDescent="0.2">
      <c r="A181" s="5" t="s">
        <v>496</v>
      </c>
      <c r="B181" s="5" t="s">
        <v>301</v>
      </c>
      <c r="C181" s="5" t="s">
        <v>189</v>
      </c>
      <c r="D181" s="5" t="s">
        <v>621</v>
      </c>
      <c r="E181" s="5">
        <v>0.65700000000000003</v>
      </c>
      <c r="F181" s="5">
        <v>3.0000000000000001E-3</v>
      </c>
      <c r="G181" s="5">
        <v>0.65677658216120305</v>
      </c>
      <c r="H181" s="3">
        <f t="shared" si="2"/>
        <v>0</v>
      </c>
      <c r="I181" s="3" t="str">
        <f t="shared" si="3"/>
        <v>match</v>
      </c>
      <c r="J181" s="5" t="s">
        <v>343</v>
      </c>
    </row>
    <row r="182" spans="1:10" ht="15" customHeight="1" x14ac:dyDescent="0.2">
      <c r="A182" s="5" t="s">
        <v>496</v>
      </c>
      <c r="B182" s="5" t="s">
        <v>301</v>
      </c>
      <c r="C182" s="5" t="s">
        <v>191</v>
      </c>
      <c r="D182" s="5" t="s">
        <v>621</v>
      </c>
      <c r="E182" s="5">
        <v>0.99399999999999999</v>
      </c>
      <c r="F182" s="5">
        <v>1E-3</v>
      </c>
      <c r="G182" s="5">
        <v>0.993696369597725</v>
      </c>
      <c r="H182" s="3">
        <f t="shared" si="2"/>
        <v>0</v>
      </c>
      <c r="I182" s="3" t="str">
        <f t="shared" si="3"/>
        <v>match</v>
      </c>
      <c r="J182" s="5" t="s">
        <v>345</v>
      </c>
    </row>
    <row r="183" spans="1:10" ht="15" customHeight="1" x14ac:dyDescent="0.2">
      <c r="A183" s="5" t="s">
        <v>496</v>
      </c>
      <c r="B183" s="5" t="s">
        <v>301</v>
      </c>
      <c r="C183" s="5" t="s">
        <v>193</v>
      </c>
      <c r="D183" s="5" t="s">
        <v>621</v>
      </c>
      <c r="E183" s="5">
        <v>0.34</v>
      </c>
      <c r="F183" s="5">
        <v>5.0000000000000001E-3</v>
      </c>
      <c r="G183" s="5">
        <v>0.34046430294279001</v>
      </c>
      <c r="H183" s="3">
        <f t="shared" si="2"/>
        <v>0</v>
      </c>
      <c r="I183" s="3" t="str">
        <f t="shared" si="3"/>
        <v>match</v>
      </c>
      <c r="J183" s="5" t="s">
        <v>348</v>
      </c>
    </row>
    <row r="184" spans="1:10" ht="15" customHeight="1" x14ac:dyDescent="0.2">
      <c r="A184" s="5" t="s">
        <v>496</v>
      </c>
      <c r="B184" s="5" t="s">
        <v>301</v>
      </c>
      <c r="C184" s="5" t="s">
        <v>195</v>
      </c>
      <c r="D184" s="5" t="s">
        <v>621</v>
      </c>
      <c r="E184" s="5">
        <v>0.8</v>
      </c>
      <c r="F184" s="5">
        <v>5.0000000000000001E-3</v>
      </c>
      <c r="G184" s="5">
        <v>0.80029114307948102</v>
      </c>
      <c r="H184" s="3">
        <f t="shared" si="2"/>
        <v>0</v>
      </c>
      <c r="I184" s="3" t="str">
        <f t="shared" si="3"/>
        <v>match</v>
      </c>
      <c r="J184" s="5" t="s">
        <v>351</v>
      </c>
    </row>
    <row r="185" spans="1:10" ht="15" customHeight="1" x14ac:dyDescent="0.2">
      <c r="A185" s="5" t="s">
        <v>496</v>
      </c>
      <c r="B185" s="5" t="s">
        <v>301</v>
      </c>
      <c r="C185" s="5" t="s">
        <v>197</v>
      </c>
      <c r="D185" s="5" t="s">
        <v>621</v>
      </c>
      <c r="E185" s="5">
        <v>370</v>
      </c>
      <c r="F185" s="5">
        <v>16</v>
      </c>
      <c r="G185" s="5">
        <v>369.50075938461902</v>
      </c>
      <c r="H185" s="3">
        <f t="shared" si="2"/>
        <v>0</v>
      </c>
      <c r="I185" s="3" t="str">
        <f t="shared" si="3"/>
        <v>match</v>
      </c>
      <c r="J185" s="5" t="s">
        <v>354</v>
      </c>
    </row>
    <row r="186" spans="1:10" ht="15" customHeight="1" x14ac:dyDescent="0.2">
      <c r="A186" s="5" t="s">
        <v>496</v>
      </c>
      <c r="B186" s="5" t="s">
        <v>301</v>
      </c>
      <c r="C186" s="5" t="s">
        <v>199</v>
      </c>
      <c r="D186" s="5" t="s">
        <v>621</v>
      </c>
      <c r="E186" s="5">
        <v>63.5</v>
      </c>
      <c r="F186" s="5">
        <v>1.3</v>
      </c>
      <c r="G186" s="5">
        <v>63.506269774705601</v>
      </c>
      <c r="H186" s="3">
        <f t="shared" si="2"/>
        <v>0</v>
      </c>
      <c r="I186" s="3" t="str">
        <f t="shared" si="3"/>
        <v>match</v>
      </c>
      <c r="J186" s="5" t="s">
        <v>357</v>
      </c>
    </row>
    <row r="187" spans="1:10" ht="15" customHeight="1" x14ac:dyDescent="0.2">
      <c r="A187" s="5" t="s">
        <v>496</v>
      </c>
      <c r="B187" s="5" t="s">
        <v>301</v>
      </c>
      <c r="C187" s="5" t="s">
        <v>201</v>
      </c>
      <c r="D187" s="5" t="s">
        <v>621</v>
      </c>
      <c r="E187" s="5">
        <v>-1280</v>
      </c>
      <c r="F187" s="5">
        <v>40</v>
      </c>
      <c r="G187" s="5">
        <v>-1275.27893544326</v>
      </c>
      <c r="H187" s="3">
        <f t="shared" si="2"/>
        <v>0</v>
      </c>
      <c r="I187" s="3" t="str">
        <f t="shared" si="3"/>
        <v>match</v>
      </c>
      <c r="J187" s="5" t="s">
        <v>359</v>
      </c>
    </row>
    <row r="188" spans="1:10" ht="15" customHeight="1" x14ac:dyDescent="0.2">
      <c r="A188" s="5" t="s">
        <v>496</v>
      </c>
      <c r="B188" s="5" t="s">
        <v>301</v>
      </c>
      <c r="C188" s="5" t="s">
        <v>203</v>
      </c>
      <c r="D188" s="5" t="s">
        <v>621</v>
      </c>
      <c r="E188" s="5">
        <v>35700</v>
      </c>
      <c r="F188" s="5">
        <v>1500</v>
      </c>
      <c r="G188" s="5">
        <v>35743.065839178002</v>
      </c>
      <c r="H188" s="3">
        <f t="shared" si="2"/>
        <v>0</v>
      </c>
      <c r="I188" s="3" t="str">
        <f t="shared" si="3"/>
        <v>match</v>
      </c>
      <c r="J188" s="5" t="s">
        <v>362</v>
      </c>
    </row>
    <row r="189" spans="1:10" ht="15" customHeight="1" x14ac:dyDescent="0.2">
      <c r="A189" s="5" t="s">
        <v>496</v>
      </c>
      <c r="B189" s="5" t="s">
        <v>301</v>
      </c>
      <c r="C189" s="5" t="s">
        <v>205</v>
      </c>
      <c r="D189" s="5" t="s">
        <v>621</v>
      </c>
      <c r="E189" s="5">
        <v>-0.22500000000000001</v>
      </c>
      <c r="F189" s="5">
        <v>3.0000000000000001E-3</v>
      </c>
      <c r="G189" s="5">
        <v>-0.22526335667643901</v>
      </c>
      <c r="H189" s="3">
        <f t="shared" si="2"/>
        <v>0</v>
      </c>
      <c r="I189" s="3" t="str">
        <f t="shared" si="3"/>
        <v>match</v>
      </c>
      <c r="J189" s="5" t="s">
        <v>366</v>
      </c>
    </row>
    <row r="190" spans="1:10" ht="15" customHeight="1" x14ac:dyDescent="0.2">
      <c r="A190" s="5" t="s">
        <v>496</v>
      </c>
      <c r="B190" s="5" t="s">
        <v>301</v>
      </c>
      <c r="C190" s="5" t="s">
        <v>207</v>
      </c>
      <c r="D190" s="5" t="s">
        <v>621</v>
      </c>
      <c r="E190" s="5">
        <v>0.84599999999999997</v>
      </c>
      <c r="F190" s="5">
        <v>3.0000000000000001E-3</v>
      </c>
      <c r="G190" s="5">
        <v>0.84642329592364995</v>
      </c>
      <c r="H190" s="3">
        <f t="shared" si="2"/>
        <v>0</v>
      </c>
      <c r="I190" s="3" t="str">
        <f t="shared" si="3"/>
        <v>match</v>
      </c>
      <c r="J190" s="5" t="s">
        <v>371</v>
      </c>
    </row>
    <row r="191" spans="1:10" ht="15" customHeight="1" x14ac:dyDescent="0.2">
      <c r="A191" s="5" t="s">
        <v>496</v>
      </c>
      <c r="B191" s="5" t="s">
        <v>427</v>
      </c>
      <c r="C191" s="5" t="s">
        <v>240</v>
      </c>
      <c r="D191" s="5" t="s">
        <v>621</v>
      </c>
      <c r="E191" s="5">
        <v>0.73399999999999999</v>
      </c>
      <c r="F191" s="5">
        <v>1E-3</v>
      </c>
      <c r="G191" s="5">
        <v>0.73442458202514105</v>
      </c>
      <c r="H191" s="3">
        <f t="shared" si="2"/>
        <v>0</v>
      </c>
      <c r="I191" s="3" t="str">
        <f t="shared" si="3"/>
        <v>match</v>
      </c>
      <c r="J191" s="5" t="s">
        <v>428</v>
      </c>
    </row>
    <row r="192" spans="1:10" ht="15" customHeight="1" x14ac:dyDescent="0.2">
      <c r="A192" s="5" t="s">
        <v>496</v>
      </c>
      <c r="B192" s="5" t="s">
        <v>427</v>
      </c>
      <c r="C192" s="5" t="s">
        <v>243</v>
      </c>
      <c r="D192" s="5" t="s">
        <v>621</v>
      </c>
      <c r="E192" s="5">
        <v>6.66</v>
      </c>
      <c r="F192" s="5">
        <v>0.18</v>
      </c>
      <c r="G192" s="5">
        <v>6.6574190706071201</v>
      </c>
      <c r="H192" s="3">
        <f t="shared" si="2"/>
        <v>0</v>
      </c>
      <c r="I192" s="3" t="str">
        <f t="shared" si="3"/>
        <v>match</v>
      </c>
      <c r="J192" s="5" t="s">
        <v>431</v>
      </c>
    </row>
    <row r="193" spans="1:10" ht="15" customHeight="1" x14ac:dyDescent="0.2">
      <c r="A193" s="5" t="s">
        <v>496</v>
      </c>
      <c r="B193" s="5" t="s">
        <v>427</v>
      </c>
      <c r="C193" s="5" t="s">
        <v>246</v>
      </c>
      <c r="D193" s="5" t="s">
        <v>621</v>
      </c>
      <c r="E193" s="5">
        <v>2.5700000000000001E-2</v>
      </c>
      <c r="F193" s="5">
        <v>1.1999999999999999E-3</v>
      </c>
      <c r="G193" s="5">
        <v>2.57324138978389E-2</v>
      </c>
      <c r="H193" s="3">
        <f t="shared" si="2"/>
        <v>0</v>
      </c>
      <c r="I193" s="3" t="str">
        <f t="shared" si="3"/>
        <v>match</v>
      </c>
      <c r="J193" s="5" t="s">
        <v>433</v>
      </c>
    </row>
    <row r="194" spans="1:10" ht="15" customHeight="1" x14ac:dyDescent="0.2">
      <c r="A194" s="5" t="s">
        <v>496</v>
      </c>
      <c r="B194" s="5" t="s">
        <v>427</v>
      </c>
      <c r="C194" s="5" t="s">
        <v>249</v>
      </c>
      <c r="D194" s="5" t="s">
        <v>621</v>
      </c>
      <c r="E194" s="5">
        <v>326</v>
      </c>
      <c r="F194" s="5">
        <v>17</v>
      </c>
      <c r="G194" s="5">
        <v>325.735678430414</v>
      </c>
      <c r="H194" s="3">
        <f t="shared" si="2"/>
        <v>0</v>
      </c>
      <c r="I194" s="3" t="str">
        <f t="shared" si="3"/>
        <v>match</v>
      </c>
      <c r="J194" s="5" t="s">
        <v>434</v>
      </c>
    </row>
    <row r="195" spans="1:10" ht="15" customHeight="1" x14ac:dyDescent="0.2">
      <c r="A195" s="5" t="s">
        <v>496</v>
      </c>
      <c r="B195" s="5" t="s">
        <v>427</v>
      </c>
      <c r="C195" s="5" t="s">
        <v>252</v>
      </c>
      <c r="D195" s="5" t="s">
        <v>621</v>
      </c>
      <c r="E195" s="5">
        <v>2.3199999999999998E-2</v>
      </c>
      <c r="F195" s="5">
        <v>1E-3</v>
      </c>
      <c r="G195" s="5">
        <v>2.32502546051397E-2</v>
      </c>
      <c r="H195" s="3">
        <f t="shared" si="2"/>
        <v>0</v>
      </c>
      <c r="I195" s="3" t="str">
        <f t="shared" si="3"/>
        <v>match</v>
      </c>
      <c r="J195" s="5" t="s">
        <v>437</v>
      </c>
    </row>
    <row r="196" spans="1:10" ht="15" customHeight="1" x14ac:dyDescent="0.2">
      <c r="A196" s="5" t="s">
        <v>496</v>
      </c>
      <c r="B196" s="5" t="s">
        <v>427</v>
      </c>
      <c r="C196" s="5" t="s">
        <v>254</v>
      </c>
      <c r="D196" s="5" t="s">
        <v>621</v>
      </c>
      <c r="E196" s="5">
        <v>219</v>
      </c>
      <c r="F196" s="5">
        <v>13</v>
      </c>
      <c r="G196" s="5">
        <v>218.61755511011901</v>
      </c>
      <c r="H196" s="3">
        <f t="shared" si="2"/>
        <v>0</v>
      </c>
      <c r="I196" s="3" t="str">
        <f t="shared" si="3"/>
        <v>match</v>
      </c>
      <c r="J196" s="5" t="s">
        <v>440</v>
      </c>
    </row>
    <row r="197" spans="1:10" ht="15" customHeight="1" x14ac:dyDescent="0.2">
      <c r="A197" s="5" t="s">
        <v>496</v>
      </c>
      <c r="B197" s="5" t="s">
        <v>427</v>
      </c>
      <c r="C197" s="5" t="s">
        <v>257</v>
      </c>
      <c r="D197" s="5" t="s">
        <v>621</v>
      </c>
      <c r="E197" s="5">
        <v>4.8399999999999999E-2</v>
      </c>
      <c r="F197" s="5">
        <v>3.0999999999999999E-3</v>
      </c>
      <c r="G197" s="5">
        <v>4.8380107529983597E-2</v>
      </c>
      <c r="H197" s="3">
        <f t="shared" si="2"/>
        <v>0</v>
      </c>
      <c r="I197" s="3" t="str">
        <f t="shared" si="3"/>
        <v>match</v>
      </c>
      <c r="J197" s="5" t="s">
        <v>443</v>
      </c>
    </row>
    <row r="198" spans="1:10" ht="15" customHeight="1" x14ac:dyDescent="0.2">
      <c r="A198" s="5" t="s">
        <v>496</v>
      </c>
      <c r="B198" s="5" t="s">
        <v>427</v>
      </c>
      <c r="C198" s="5" t="s">
        <v>261</v>
      </c>
      <c r="D198" s="5" t="s">
        <v>621</v>
      </c>
      <c r="E198" s="5">
        <v>2670</v>
      </c>
      <c r="F198" s="5">
        <v>30</v>
      </c>
      <c r="G198" s="5">
        <v>2667.1055887674202</v>
      </c>
      <c r="H198" s="3">
        <f t="shared" si="2"/>
        <v>0</v>
      </c>
      <c r="I198" s="3" t="str">
        <f t="shared" si="3"/>
        <v>match</v>
      </c>
      <c r="J198" s="5" t="s">
        <v>445</v>
      </c>
    </row>
    <row r="199" spans="1:10" ht="15" customHeight="1" x14ac:dyDescent="0.2">
      <c r="A199" s="5" t="s">
        <v>496</v>
      </c>
      <c r="B199" s="5" t="s">
        <v>427</v>
      </c>
      <c r="C199" s="5" t="s">
        <v>264</v>
      </c>
      <c r="D199" s="5" t="s">
        <v>621</v>
      </c>
      <c r="E199" s="5">
        <v>3290</v>
      </c>
      <c r="F199" s="5">
        <v>10</v>
      </c>
      <c r="G199" s="5">
        <v>3293.72723727742</v>
      </c>
      <c r="H199" s="3">
        <f t="shared" si="2"/>
        <v>0</v>
      </c>
      <c r="I199" s="3" t="str">
        <f t="shared" si="3"/>
        <v>match</v>
      </c>
      <c r="J199" s="5" t="s">
        <v>446</v>
      </c>
    </row>
    <row r="200" spans="1:10" ht="15" customHeight="1" x14ac:dyDescent="0.2">
      <c r="A200" s="5" t="s">
        <v>496</v>
      </c>
      <c r="B200" s="5" t="s">
        <v>427</v>
      </c>
      <c r="C200" s="5" t="s">
        <v>266</v>
      </c>
      <c r="D200" s="5" t="s">
        <v>621</v>
      </c>
      <c r="E200" s="5">
        <v>0.13300000000000001</v>
      </c>
      <c r="F200" s="5">
        <v>2E-3</v>
      </c>
      <c r="G200" s="5">
        <v>0.13333822336794601</v>
      </c>
      <c r="H200" s="3">
        <f t="shared" si="2"/>
        <v>0</v>
      </c>
      <c r="I200" s="3" t="str">
        <f t="shared" si="3"/>
        <v>match</v>
      </c>
      <c r="J200" s="5" t="s">
        <v>447</v>
      </c>
    </row>
    <row r="201" spans="1:10" ht="15" customHeight="1" x14ac:dyDescent="0.2">
      <c r="A201" s="5" t="s">
        <v>496</v>
      </c>
      <c r="B201" s="5" t="s">
        <v>427</v>
      </c>
      <c r="C201" s="5" t="s">
        <v>269</v>
      </c>
      <c r="D201" s="5" t="s">
        <v>621</v>
      </c>
      <c r="E201" s="5">
        <v>12400</v>
      </c>
      <c r="F201" s="5">
        <v>200</v>
      </c>
      <c r="G201" s="5">
        <v>12350.7482743453</v>
      </c>
      <c r="H201" s="3">
        <f t="shared" si="2"/>
        <v>0</v>
      </c>
      <c r="I201" s="3" t="str">
        <f t="shared" si="3"/>
        <v>match</v>
      </c>
      <c r="J201" s="5" t="s">
        <v>448</v>
      </c>
    </row>
    <row r="202" spans="1:10" ht="15" customHeight="1" x14ac:dyDescent="0.2">
      <c r="A202" s="5" t="s">
        <v>496</v>
      </c>
      <c r="B202" s="5" t="s">
        <v>427</v>
      </c>
      <c r="C202" s="5" t="s">
        <v>272</v>
      </c>
      <c r="D202" s="5" t="s">
        <v>621</v>
      </c>
      <c r="E202" s="5">
        <v>0.5</v>
      </c>
      <c r="F202" s="5">
        <v>1E-3</v>
      </c>
      <c r="G202" s="5">
        <v>0.49988121529435697</v>
      </c>
      <c r="H202" s="3">
        <f t="shared" si="2"/>
        <v>0</v>
      </c>
      <c r="I202" s="3" t="str">
        <f t="shared" si="3"/>
        <v>match</v>
      </c>
      <c r="J202" s="5" t="s">
        <v>449</v>
      </c>
    </row>
    <row r="203" spans="1:10" ht="15" customHeight="1" x14ac:dyDescent="0.2">
      <c r="A203" s="5" t="s">
        <v>496</v>
      </c>
      <c r="B203" s="5" t="s">
        <v>427</v>
      </c>
      <c r="C203" s="5" t="s">
        <v>275</v>
      </c>
      <c r="D203" s="5" t="s">
        <v>621</v>
      </c>
      <c r="E203" s="5">
        <v>0.55400000000000005</v>
      </c>
      <c r="F203" s="5">
        <v>5.0000000000000001E-3</v>
      </c>
      <c r="G203" s="5">
        <v>0.55374269936612497</v>
      </c>
      <c r="H203" s="3">
        <f t="shared" si="2"/>
        <v>0</v>
      </c>
      <c r="I203" s="3" t="str">
        <f t="shared" si="3"/>
        <v>match</v>
      </c>
      <c r="J203" s="5" t="s">
        <v>450</v>
      </c>
    </row>
    <row r="204" spans="1:10" ht="15" customHeight="1" x14ac:dyDescent="0.2">
      <c r="A204" s="5" t="s">
        <v>496</v>
      </c>
      <c r="B204" s="5" t="s">
        <v>427</v>
      </c>
      <c r="C204" s="5" t="s">
        <v>278</v>
      </c>
      <c r="D204" s="5" t="s">
        <v>621</v>
      </c>
      <c r="E204" s="5">
        <v>31.5</v>
      </c>
      <c r="F204" s="5">
        <v>0.4</v>
      </c>
      <c r="G204" s="5">
        <v>31.452873266897701</v>
      </c>
      <c r="H204" s="3">
        <f t="shared" si="2"/>
        <v>0</v>
      </c>
      <c r="I204" s="3" t="str">
        <f t="shared" si="3"/>
        <v>match</v>
      </c>
      <c r="J204" s="5" t="s">
        <v>451</v>
      </c>
    </row>
    <row r="205" spans="1:10" ht="15" customHeight="1" x14ac:dyDescent="0.2">
      <c r="A205" s="5" t="s">
        <v>496</v>
      </c>
      <c r="B205" s="5" t="s">
        <v>427</v>
      </c>
      <c r="C205" s="5" t="s">
        <v>281</v>
      </c>
      <c r="D205" s="5" t="s">
        <v>621</v>
      </c>
      <c r="E205" s="5">
        <v>3.35</v>
      </c>
      <c r="F205" s="5">
        <v>0.14000000000000001</v>
      </c>
      <c r="G205" s="5">
        <v>3.3485530642410901</v>
      </c>
      <c r="H205" s="3">
        <f t="shared" si="2"/>
        <v>0</v>
      </c>
      <c r="I205" s="3" t="str">
        <f t="shared" si="3"/>
        <v>match</v>
      </c>
      <c r="J205" s="5" t="s">
        <v>452</v>
      </c>
    </row>
    <row r="206" spans="1:10" ht="15" customHeight="1" x14ac:dyDescent="0.2">
      <c r="A206" s="5" t="s">
        <v>496</v>
      </c>
      <c r="B206" s="5" t="s">
        <v>427</v>
      </c>
      <c r="C206" s="5" t="s">
        <v>284</v>
      </c>
      <c r="D206" s="5" t="s">
        <v>621</v>
      </c>
      <c r="E206" s="5">
        <v>5.08</v>
      </c>
      <c r="F206" s="5">
        <v>0.02</v>
      </c>
      <c r="G206" s="5">
        <v>5.0805046918638999</v>
      </c>
      <c r="H206" s="3">
        <f t="shared" si="2"/>
        <v>0</v>
      </c>
      <c r="I206" s="3" t="str">
        <f t="shared" si="3"/>
        <v>match</v>
      </c>
      <c r="J206" s="5" t="s">
        <v>453</v>
      </c>
    </row>
    <row r="207" spans="1:10" ht="15" customHeight="1" x14ac:dyDescent="0.2">
      <c r="A207" s="5" t="s">
        <v>496</v>
      </c>
      <c r="B207" s="5" t="s">
        <v>454</v>
      </c>
      <c r="C207" s="5" t="s">
        <v>240</v>
      </c>
      <c r="D207" s="5" t="s">
        <v>621</v>
      </c>
      <c r="E207" s="5">
        <v>0.73599999999999999</v>
      </c>
      <c r="F207" s="5">
        <v>1E-3</v>
      </c>
      <c r="G207" s="5">
        <v>0.73570510361180297</v>
      </c>
      <c r="H207" s="3">
        <f t="shared" si="2"/>
        <v>0</v>
      </c>
      <c r="I207" s="3" t="str">
        <f t="shared" si="3"/>
        <v>match</v>
      </c>
      <c r="J207" s="5" t="s">
        <v>455</v>
      </c>
    </row>
    <row r="208" spans="1:10" ht="15" customHeight="1" x14ac:dyDescent="0.2">
      <c r="A208" s="5" t="s">
        <v>496</v>
      </c>
      <c r="B208" s="5" t="s">
        <v>454</v>
      </c>
      <c r="C208" s="5" t="s">
        <v>243</v>
      </c>
      <c r="D208" s="5" t="s">
        <v>621</v>
      </c>
      <c r="E208" s="5">
        <v>6.56</v>
      </c>
      <c r="F208" s="5">
        <v>0.18</v>
      </c>
      <c r="G208" s="5">
        <v>6.5563154326561</v>
      </c>
      <c r="H208" s="3">
        <f t="shared" si="2"/>
        <v>0</v>
      </c>
      <c r="I208" s="3" t="str">
        <f t="shared" si="3"/>
        <v>match</v>
      </c>
      <c r="J208" s="5" t="s">
        <v>456</v>
      </c>
    </row>
    <row r="209" spans="1:10" ht="15" customHeight="1" x14ac:dyDescent="0.2">
      <c r="A209" s="5" t="s">
        <v>496</v>
      </c>
      <c r="B209" s="5" t="s">
        <v>454</v>
      </c>
      <c r="C209" s="5" t="s">
        <v>246</v>
      </c>
      <c r="D209" s="5" t="s">
        <v>621</v>
      </c>
      <c r="E209" s="5">
        <v>2.5700000000000001E-2</v>
      </c>
      <c r="F209" s="5">
        <v>1.1999999999999999E-3</v>
      </c>
      <c r="G209" s="5">
        <v>2.5672717816180499E-2</v>
      </c>
      <c r="H209" s="3">
        <f t="shared" si="2"/>
        <v>0</v>
      </c>
      <c r="I209" s="3" t="str">
        <f t="shared" si="3"/>
        <v>match</v>
      </c>
      <c r="J209" s="5" t="s">
        <v>457</v>
      </c>
    </row>
    <row r="210" spans="1:10" ht="15" customHeight="1" x14ac:dyDescent="0.2">
      <c r="A210" s="5" t="s">
        <v>496</v>
      </c>
      <c r="B210" s="5" t="s">
        <v>454</v>
      </c>
      <c r="C210" s="5" t="s">
        <v>249</v>
      </c>
      <c r="D210" s="5" t="s">
        <v>621</v>
      </c>
      <c r="E210" s="5">
        <v>326</v>
      </c>
      <c r="F210" s="5">
        <v>17</v>
      </c>
      <c r="G210" s="5">
        <v>326.066795592365</v>
      </c>
      <c r="H210" s="3">
        <f t="shared" si="2"/>
        <v>0</v>
      </c>
      <c r="I210" s="3" t="str">
        <f t="shared" si="3"/>
        <v>match</v>
      </c>
      <c r="J210" s="5" t="s">
        <v>458</v>
      </c>
    </row>
    <row r="211" spans="1:10" ht="15" customHeight="1" x14ac:dyDescent="0.2">
      <c r="A211" s="5" t="s">
        <v>496</v>
      </c>
      <c r="B211" s="5" t="s">
        <v>454</v>
      </c>
      <c r="C211" s="5" t="s">
        <v>252</v>
      </c>
      <c r="D211" s="5" t="s">
        <v>621</v>
      </c>
      <c r="E211" s="5">
        <v>2.3199999999999998E-2</v>
      </c>
      <c r="F211" s="5">
        <v>1E-3</v>
      </c>
      <c r="G211" s="5">
        <v>2.3230001394359E-2</v>
      </c>
      <c r="H211" s="3">
        <f t="shared" si="2"/>
        <v>0</v>
      </c>
      <c r="I211" s="3" t="str">
        <f t="shared" si="3"/>
        <v>match</v>
      </c>
      <c r="J211" s="5" t="s">
        <v>459</v>
      </c>
    </row>
    <row r="212" spans="1:10" ht="15" customHeight="1" x14ac:dyDescent="0.2">
      <c r="A212" s="5" t="s">
        <v>496</v>
      </c>
      <c r="B212" s="5" t="s">
        <v>454</v>
      </c>
      <c r="C212" s="5" t="s">
        <v>254</v>
      </c>
      <c r="D212" s="5" t="s">
        <v>621</v>
      </c>
      <c r="E212" s="5">
        <v>219</v>
      </c>
      <c r="F212" s="5">
        <v>13</v>
      </c>
      <c r="G212" s="5">
        <v>219.39708596098501</v>
      </c>
      <c r="H212" s="3">
        <f t="shared" si="2"/>
        <v>0</v>
      </c>
      <c r="I212" s="3" t="str">
        <f t="shared" si="3"/>
        <v>match</v>
      </c>
      <c r="J212" s="5" t="s">
        <v>460</v>
      </c>
    </row>
    <row r="213" spans="1:10" ht="15" customHeight="1" x14ac:dyDescent="0.2">
      <c r="A213" s="5" t="s">
        <v>496</v>
      </c>
      <c r="B213" s="5" t="s">
        <v>454</v>
      </c>
      <c r="C213" s="5" t="s">
        <v>257</v>
      </c>
      <c r="D213" s="5" t="s">
        <v>621</v>
      </c>
      <c r="E213" s="5">
        <v>4.7800000000000002E-2</v>
      </c>
      <c r="F213" s="5">
        <v>3.0999999999999999E-3</v>
      </c>
      <c r="G213" s="5">
        <v>4.7847973276420298E-2</v>
      </c>
      <c r="H213" s="3">
        <f t="shared" si="2"/>
        <v>0</v>
      </c>
      <c r="I213" s="3" t="str">
        <f t="shared" si="3"/>
        <v>match</v>
      </c>
      <c r="J213" s="5" t="s">
        <v>461</v>
      </c>
    </row>
    <row r="214" spans="1:10" ht="15" customHeight="1" x14ac:dyDescent="0.2">
      <c r="A214" s="5" t="s">
        <v>496</v>
      </c>
      <c r="B214" s="5" t="s">
        <v>454</v>
      </c>
      <c r="C214" s="5" t="s">
        <v>261</v>
      </c>
      <c r="D214" s="5" t="s">
        <v>621</v>
      </c>
      <c r="E214" s="5">
        <v>2630</v>
      </c>
      <c r="F214" s="5">
        <v>30</v>
      </c>
      <c r="G214" s="5">
        <v>2625.6289095572602</v>
      </c>
      <c r="H214" s="3">
        <f t="shared" si="2"/>
        <v>0</v>
      </c>
      <c r="I214" s="3" t="str">
        <f t="shared" si="3"/>
        <v>match</v>
      </c>
      <c r="J214" s="5" t="s">
        <v>462</v>
      </c>
    </row>
    <row r="215" spans="1:10" ht="15" customHeight="1" x14ac:dyDescent="0.2">
      <c r="A215" s="5" t="s">
        <v>496</v>
      </c>
      <c r="B215" s="5" t="s">
        <v>454</v>
      </c>
      <c r="C215" s="5" t="s">
        <v>264</v>
      </c>
      <c r="D215" s="5" t="s">
        <v>621</v>
      </c>
      <c r="E215" s="5">
        <v>42800</v>
      </c>
      <c r="F215" s="5">
        <v>200</v>
      </c>
      <c r="G215" s="5">
        <v>42768.963340529401</v>
      </c>
      <c r="H215" s="3">
        <f t="shared" si="2"/>
        <v>0</v>
      </c>
      <c r="I215" s="3" t="str">
        <f t="shared" si="3"/>
        <v>match</v>
      </c>
      <c r="J215" s="5" t="s">
        <v>463</v>
      </c>
    </row>
    <row r="216" spans="1:10" ht="15" customHeight="1" x14ac:dyDescent="0.2">
      <c r="A216" s="5" t="s">
        <v>496</v>
      </c>
      <c r="B216" s="5" t="s">
        <v>454</v>
      </c>
      <c r="C216" s="5" t="s">
        <v>266</v>
      </c>
      <c r="D216" s="5" t="s">
        <v>621</v>
      </c>
      <c r="E216" s="5">
        <v>0.13400000000000001</v>
      </c>
      <c r="F216" s="5">
        <v>2E-3</v>
      </c>
      <c r="G216" s="5">
        <v>0.13361918808217099</v>
      </c>
      <c r="H216" s="3">
        <f t="shared" si="2"/>
        <v>0</v>
      </c>
      <c r="I216" s="3" t="str">
        <f t="shared" si="3"/>
        <v>match</v>
      </c>
      <c r="J216" s="5" t="s">
        <v>464</v>
      </c>
    </row>
    <row r="217" spans="1:10" ht="15" customHeight="1" x14ac:dyDescent="0.2">
      <c r="A217" s="5" t="s">
        <v>496</v>
      </c>
      <c r="B217" s="5" t="s">
        <v>454</v>
      </c>
      <c r="C217" s="5" t="s">
        <v>269</v>
      </c>
      <c r="D217" s="5" t="s">
        <v>621</v>
      </c>
      <c r="E217" s="5">
        <v>160000</v>
      </c>
      <c r="F217" s="5">
        <v>3000</v>
      </c>
      <c r="G217" s="5">
        <v>160414.041255182</v>
      </c>
      <c r="H217" s="3">
        <f t="shared" si="2"/>
        <v>0</v>
      </c>
      <c r="I217" s="3" t="str">
        <f t="shared" si="3"/>
        <v>match</v>
      </c>
      <c r="J217" s="5" t="s">
        <v>465</v>
      </c>
    </row>
    <row r="218" spans="1:10" ht="15" customHeight="1" x14ac:dyDescent="0.2">
      <c r="A218" s="5" t="s">
        <v>496</v>
      </c>
      <c r="B218" s="5" t="s">
        <v>454</v>
      </c>
      <c r="C218" s="5" t="s">
        <v>272</v>
      </c>
      <c r="D218" s="5" t="s">
        <v>621</v>
      </c>
      <c r="E218" s="5">
        <v>0.501</v>
      </c>
      <c r="F218" s="5">
        <v>1E-3</v>
      </c>
      <c r="G218" s="5">
        <v>0.50116702102024802</v>
      </c>
      <c r="H218" s="3">
        <f t="shared" si="2"/>
        <v>0</v>
      </c>
      <c r="I218" s="3" t="str">
        <f t="shared" si="3"/>
        <v>match</v>
      </c>
      <c r="J218" s="5" t="s">
        <v>467</v>
      </c>
    </row>
    <row r="219" spans="1:10" ht="15" customHeight="1" x14ac:dyDescent="0.2">
      <c r="A219" s="5" t="s">
        <v>496</v>
      </c>
      <c r="B219" s="5" t="s">
        <v>454</v>
      </c>
      <c r="C219" s="5" t="s">
        <v>275</v>
      </c>
      <c r="D219" s="5" t="s">
        <v>621</v>
      </c>
      <c r="E219" s="5">
        <v>0.55400000000000005</v>
      </c>
      <c r="F219" s="5">
        <v>5.0000000000000001E-3</v>
      </c>
      <c r="G219" s="5">
        <v>0.55374269936612497</v>
      </c>
      <c r="H219" s="3">
        <f t="shared" si="2"/>
        <v>0</v>
      </c>
      <c r="I219" s="3" t="str">
        <f t="shared" si="3"/>
        <v>match</v>
      </c>
      <c r="J219" s="5" t="s">
        <v>468</v>
      </c>
    </row>
    <row r="220" spans="1:10" ht="15" customHeight="1" x14ac:dyDescent="0.2">
      <c r="A220" s="5" t="s">
        <v>496</v>
      </c>
      <c r="B220" s="5" t="s">
        <v>454</v>
      </c>
      <c r="C220" s="5" t="s">
        <v>278</v>
      </c>
      <c r="D220" s="5" t="s">
        <v>621</v>
      </c>
      <c r="E220" s="5">
        <v>31.4</v>
      </c>
      <c r="F220" s="5">
        <v>0.4</v>
      </c>
      <c r="G220" s="5">
        <v>31.425319560727001</v>
      </c>
      <c r="H220" s="3">
        <f t="shared" si="2"/>
        <v>0</v>
      </c>
      <c r="I220" s="3" t="str">
        <f t="shared" si="3"/>
        <v>match</v>
      </c>
      <c r="J220" s="5" t="s">
        <v>469</v>
      </c>
    </row>
    <row r="221" spans="1:10" ht="15" customHeight="1" x14ac:dyDescent="0.2">
      <c r="A221" s="5" t="s">
        <v>496</v>
      </c>
      <c r="B221" s="5" t="s">
        <v>454</v>
      </c>
      <c r="C221" s="5" t="s">
        <v>281</v>
      </c>
      <c r="D221" s="5" t="s">
        <v>621</v>
      </c>
      <c r="E221" s="5">
        <v>3.29</v>
      </c>
      <c r="F221" s="5">
        <v>0.13</v>
      </c>
      <c r="G221" s="5">
        <v>3.2950663264717299</v>
      </c>
      <c r="H221" s="3">
        <f t="shared" si="2"/>
        <v>0</v>
      </c>
      <c r="I221" s="3" t="str">
        <f t="shared" si="3"/>
        <v>match</v>
      </c>
      <c r="J221" s="5" t="s">
        <v>470</v>
      </c>
    </row>
    <row r="222" spans="1:10" ht="15" customHeight="1" x14ac:dyDescent="0.2">
      <c r="A222" s="5" t="s">
        <v>496</v>
      </c>
      <c r="B222" s="5" t="s">
        <v>454</v>
      </c>
      <c r="C222" s="5" t="s">
        <v>284</v>
      </c>
      <c r="D222" s="5" t="s">
        <v>621</v>
      </c>
      <c r="E222" s="5">
        <v>5.08</v>
      </c>
      <c r="F222" s="5">
        <v>0.02</v>
      </c>
      <c r="G222" s="5">
        <v>5.0831700518262704</v>
      </c>
      <c r="H222" s="3">
        <f t="shared" si="2"/>
        <v>0</v>
      </c>
      <c r="I222" s="3" t="str">
        <f t="shared" si="3"/>
        <v>match</v>
      </c>
      <c r="J222" s="5" t="s">
        <v>471</v>
      </c>
    </row>
    <row r="223" spans="1:10" ht="15" customHeight="1" x14ac:dyDescent="0.2">
      <c r="A223" s="5" t="s">
        <v>496</v>
      </c>
      <c r="B223" s="5" t="s">
        <v>472</v>
      </c>
      <c r="C223" s="5" t="s">
        <v>320</v>
      </c>
      <c r="D223" s="5" t="s">
        <v>621</v>
      </c>
      <c r="E223" s="5">
        <v>0.63700000000000001</v>
      </c>
      <c r="F223" s="5">
        <v>5.0000000000000001E-3</v>
      </c>
      <c r="G223" s="5">
        <v>0.63646466855998796</v>
      </c>
      <c r="H223" s="3">
        <f t="shared" si="2"/>
        <v>0</v>
      </c>
      <c r="I223" s="3" t="str">
        <f t="shared" si="3"/>
        <v>match</v>
      </c>
      <c r="J223" s="5" t="s">
        <v>473</v>
      </c>
    </row>
    <row r="224" spans="1:10" ht="15" customHeight="1" x14ac:dyDescent="0.2">
      <c r="A224" s="5" t="s">
        <v>496</v>
      </c>
      <c r="B224" s="5" t="s">
        <v>472</v>
      </c>
      <c r="C224" s="5" t="s">
        <v>323</v>
      </c>
      <c r="D224" s="5" t="s">
        <v>621</v>
      </c>
      <c r="E224" s="5">
        <v>99100</v>
      </c>
      <c r="F224" s="5">
        <v>2800</v>
      </c>
      <c r="G224" s="5">
        <v>99032.694174757198</v>
      </c>
      <c r="H224" s="3">
        <f t="shared" si="2"/>
        <v>0</v>
      </c>
      <c r="I224" s="3" t="str">
        <f t="shared" si="3"/>
        <v>match</v>
      </c>
      <c r="J224" s="5" t="s">
        <v>474</v>
      </c>
    </row>
    <row r="225" spans="1:10" ht="15" customHeight="1" x14ac:dyDescent="0.2">
      <c r="A225" s="5" t="s">
        <v>496</v>
      </c>
      <c r="B225" s="5" t="s">
        <v>472</v>
      </c>
      <c r="C225" s="5" t="s">
        <v>326</v>
      </c>
      <c r="D225" s="5" t="s">
        <v>621</v>
      </c>
      <c r="E225" s="5">
        <v>4.0899999999999999E-2</v>
      </c>
      <c r="F225" s="5">
        <v>5.0000000000000001E-4</v>
      </c>
      <c r="G225" s="5">
        <v>4.1159111802420899E-2</v>
      </c>
      <c r="H225" s="3">
        <f t="shared" si="2"/>
        <v>2.0000000000000001E-4</v>
      </c>
      <c r="I225" s="3" t="str">
        <f t="shared" si="3"/>
        <v>match</v>
      </c>
      <c r="J225" s="5" t="s">
        <v>475</v>
      </c>
    </row>
    <row r="226" spans="1:10" ht="15" customHeight="1" x14ac:dyDescent="0.2">
      <c r="A226" s="5" t="s">
        <v>496</v>
      </c>
      <c r="B226" s="5" t="s">
        <v>472</v>
      </c>
      <c r="C226" s="5" t="s">
        <v>330</v>
      </c>
      <c r="D226" s="5" t="s">
        <v>621</v>
      </c>
      <c r="E226" s="5">
        <v>188</v>
      </c>
      <c r="F226" s="5">
        <v>10</v>
      </c>
      <c r="G226" s="5">
        <v>188.21867776236701</v>
      </c>
      <c r="H226" s="3">
        <f t="shared" si="2"/>
        <v>0</v>
      </c>
      <c r="I226" s="3" t="str">
        <f t="shared" si="3"/>
        <v>match</v>
      </c>
      <c r="J226" s="5" t="s">
        <v>476</v>
      </c>
    </row>
    <row r="227" spans="1:10" ht="15" customHeight="1" x14ac:dyDescent="0.2">
      <c r="A227" s="5" t="s">
        <v>496</v>
      </c>
      <c r="B227" s="5" t="s">
        <v>472</v>
      </c>
      <c r="C227" s="5" t="s">
        <v>333</v>
      </c>
      <c r="D227" s="5" t="s">
        <v>621</v>
      </c>
      <c r="E227" s="5">
        <v>2.4799999999999999E-2</v>
      </c>
      <c r="F227" s="5">
        <v>4.0000000000000002E-4</v>
      </c>
      <c r="G227" s="5">
        <v>2.4807657028022002E-2</v>
      </c>
      <c r="H227" s="3">
        <f t="shared" si="2"/>
        <v>0</v>
      </c>
      <c r="I227" s="3" t="str">
        <f t="shared" si="3"/>
        <v>match</v>
      </c>
      <c r="J227" s="5" t="s">
        <v>477</v>
      </c>
    </row>
    <row r="228" spans="1:10" ht="15" customHeight="1" x14ac:dyDescent="0.2">
      <c r="A228" s="5" t="s">
        <v>496</v>
      </c>
      <c r="B228" s="5" t="s">
        <v>472</v>
      </c>
      <c r="C228" s="5" t="s">
        <v>336</v>
      </c>
      <c r="D228" s="5" t="s">
        <v>621</v>
      </c>
      <c r="E228" s="5">
        <v>117</v>
      </c>
      <c r="F228" s="5">
        <v>7</v>
      </c>
      <c r="G228" s="5">
        <v>116.69162857445799</v>
      </c>
      <c r="H228" s="3">
        <f t="shared" si="2"/>
        <v>0</v>
      </c>
      <c r="I228" s="3" t="str">
        <f t="shared" si="3"/>
        <v>match</v>
      </c>
      <c r="J228" s="5" t="s">
        <v>478</v>
      </c>
    </row>
    <row r="229" spans="1:10" ht="15" customHeight="1" x14ac:dyDescent="0.2">
      <c r="A229" s="5" t="s">
        <v>496</v>
      </c>
      <c r="B229" s="5" t="s">
        <v>472</v>
      </c>
      <c r="C229" s="5" t="s">
        <v>339</v>
      </c>
      <c r="D229" s="5" t="s">
        <v>621</v>
      </c>
      <c r="E229" s="5">
        <v>241</v>
      </c>
      <c r="F229" s="5">
        <v>14</v>
      </c>
      <c r="G229" s="5">
        <v>240.667767868185</v>
      </c>
      <c r="H229" s="3">
        <f t="shared" si="2"/>
        <v>0</v>
      </c>
      <c r="I229" s="3" t="str">
        <f t="shared" si="3"/>
        <v>match</v>
      </c>
      <c r="J229" s="5" t="s">
        <v>479</v>
      </c>
    </row>
    <row r="230" spans="1:10" ht="15" customHeight="1" x14ac:dyDescent="0.2">
      <c r="A230" s="5" t="s">
        <v>496</v>
      </c>
      <c r="B230" s="5" t="s">
        <v>472</v>
      </c>
      <c r="C230" s="5" t="s">
        <v>342</v>
      </c>
      <c r="D230" s="5" t="s">
        <v>621</v>
      </c>
      <c r="E230" s="5">
        <v>41400000</v>
      </c>
      <c r="F230" s="5">
        <v>300000</v>
      </c>
      <c r="G230" s="5">
        <v>41385197.9012945</v>
      </c>
      <c r="H230" s="3">
        <f t="shared" si="2"/>
        <v>0</v>
      </c>
      <c r="I230" s="3" t="str">
        <f t="shared" si="3"/>
        <v>match</v>
      </c>
      <c r="J230" s="5" t="s">
        <v>480</v>
      </c>
    </row>
    <row r="231" spans="1:10" ht="15" customHeight="1" x14ac:dyDescent="0.2">
      <c r="A231" s="5" t="s">
        <v>496</v>
      </c>
      <c r="B231" s="5" t="s">
        <v>472</v>
      </c>
      <c r="C231" s="5" t="s">
        <v>264</v>
      </c>
      <c r="D231" s="5" t="s">
        <v>621</v>
      </c>
      <c r="E231" s="5">
        <v>212</v>
      </c>
      <c r="F231" s="5">
        <v>6</v>
      </c>
      <c r="G231" s="5">
        <v>212.109107720758</v>
      </c>
      <c r="H231" s="3">
        <f t="shared" si="2"/>
        <v>0</v>
      </c>
      <c r="I231" s="3" t="str">
        <f t="shared" si="3"/>
        <v>match</v>
      </c>
      <c r="J231" s="5" t="s">
        <v>481</v>
      </c>
    </row>
    <row r="232" spans="1:10" ht="15" customHeight="1" x14ac:dyDescent="0.2">
      <c r="A232" s="5" t="s">
        <v>496</v>
      </c>
      <c r="B232" s="5" t="s">
        <v>472</v>
      </c>
      <c r="C232" s="5" t="s">
        <v>347</v>
      </c>
      <c r="D232" s="5" t="s">
        <v>621</v>
      </c>
      <c r="E232" s="5">
        <v>4.9099999999999998E-2</v>
      </c>
      <c r="F232" s="5">
        <v>8.0000000000000004E-4</v>
      </c>
      <c r="G232" s="5">
        <v>4.9031231558196497E-2</v>
      </c>
      <c r="H232" s="3">
        <f t="shared" si="2"/>
        <v>0</v>
      </c>
      <c r="I232" s="3" t="str">
        <f t="shared" si="3"/>
        <v>match</v>
      </c>
      <c r="J232" s="5" t="s">
        <v>482</v>
      </c>
    </row>
    <row r="233" spans="1:10" ht="15" customHeight="1" x14ac:dyDescent="0.2">
      <c r="A233" s="5" t="s">
        <v>496</v>
      </c>
      <c r="B233" s="5" t="s">
        <v>472</v>
      </c>
      <c r="C233" s="5" t="s">
        <v>350</v>
      </c>
      <c r="D233" s="5" t="s">
        <v>621</v>
      </c>
      <c r="E233" s="5">
        <v>1630</v>
      </c>
      <c r="F233" s="5">
        <v>10</v>
      </c>
      <c r="G233" s="5">
        <v>1629.69116967175</v>
      </c>
      <c r="H233" s="3">
        <f t="shared" si="2"/>
        <v>0</v>
      </c>
      <c r="I233" s="3" t="str">
        <f t="shared" si="3"/>
        <v>match</v>
      </c>
      <c r="J233" s="5" t="s">
        <v>483</v>
      </c>
    </row>
    <row r="234" spans="1:10" ht="15" customHeight="1" x14ac:dyDescent="0.2">
      <c r="A234" s="5" t="s">
        <v>496</v>
      </c>
      <c r="B234" s="5" t="s">
        <v>472</v>
      </c>
      <c r="C234" s="5" t="s">
        <v>353</v>
      </c>
      <c r="D234" s="5" t="s">
        <v>621</v>
      </c>
      <c r="E234" s="5">
        <v>0.377</v>
      </c>
      <c r="F234" s="5">
        <v>6.0000000000000001E-3</v>
      </c>
      <c r="G234" s="5">
        <v>0.376720103946313</v>
      </c>
      <c r="H234" s="3">
        <f t="shared" si="2"/>
        <v>0</v>
      </c>
      <c r="I234" s="3" t="str">
        <f t="shared" si="3"/>
        <v>match</v>
      </c>
      <c r="J234" s="5" t="s">
        <v>484</v>
      </c>
    </row>
    <row r="235" spans="1:10" ht="15" customHeight="1" x14ac:dyDescent="0.2">
      <c r="A235" s="5" t="s">
        <v>496</v>
      </c>
      <c r="B235" s="5" t="s">
        <v>472</v>
      </c>
      <c r="C235" s="5" t="s">
        <v>356</v>
      </c>
      <c r="D235" s="5" t="s">
        <v>621</v>
      </c>
      <c r="E235" s="5">
        <v>9.7199999999999995E-2</v>
      </c>
      <c r="F235" s="5">
        <v>6.9999999999999999E-4</v>
      </c>
      <c r="G235" s="5">
        <v>9.7290003373439696E-2</v>
      </c>
      <c r="H235" s="3">
        <f t="shared" si="2"/>
        <v>0</v>
      </c>
      <c r="I235" s="3" t="str">
        <f t="shared" si="3"/>
        <v>match</v>
      </c>
      <c r="J235" s="5" t="s">
        <v>485</v>
      </c>
    </row>
    <row r="236" spans="1:10" ht="15" customHeight="1" x14ac:dyDescent="0.2">
      <c r="A236" s="5" t="s">
        <v>496</v>
      </c>
      <c r="B236" s="5" t="s">
        <v>472</v>
      </c>
      <c r="C236" s="5" t="s">
        <v>278</v>
      </c>
      <c r="D236" s="5" t="s">
        <v>621</v>
      </c>
      <c r="E236" s="5">
        <v>32.700000000000003</v>
      </c>
      <c r="F236" s="5">
        <v>1.6</v>
      </c>
      <c r="G236" s="5">
        <v>32.759399294955301</v>
      </c>
      <c r="H236" s="3">
        <f t="shared" si="2"/>
        <v>0</v>
      </c>
      <c r="I236" s="3" t="str">
        <f t="shared" si="3"/>
        <v>match</v>
      </c>
      <c r="J236" s="5" t="s">
        <v>486</v>
      </c>
    </row>
    <row r="237" spans="1:10" ht="15" customHeight="1" x14ac:dyDescent="0.2">
      <c r="A237" s="5" t="s">
        <v>496</v>
      </c>
      <c r="B237" s="5" t="s">
        <v>472</v>
      </c>
      <c r="C237" s="5" t="s">
        <v>361</v>
      </c>
      <c r="D237" s="5" t="s">
        <v>621</v>
      </c>
      <c r="E237" s="5">
        <v>99000</v>
      </c>
      <c r="F237" s="5">
        <v>2800</v>
      </c>
      <c r="G237" s="5">
        <v>98927.045619344295</v>
      </c>
      <c r="H237" s="3">
        <f t="shared" si="2"/>
        <v>0</v>
      </c>
      <c r="I237" s="3" t="str">
        <f t="shared" si="3"/>
        <v>match</v>
      </c>
      <c r="J237" s="5" t="s">
        <v>487</v>
      </c>
    </row>
    <row r="238" spans="1:10" ht="15" customHeight="1" x14ac:dyDescent="0.2">
      <c r="A238" s="5" t="s">
        <v>496</v>
      </c>
      <c r="B238" s="5" t="s">
        <v>472</v>
      </c>
      <c r="C238" s="5" t="s">
        <v>364</v>
      </c>
      <c r="D238" s="5" t="s">
        <v>621</v>
      </c>
      <c r="E238" s="5">
        <v>6.52</v>
      </c>
      <c r="F238" s="5">
        <v>0.01</v>
      </c>
      <c r="G238" s="5">
        <v>6.51636551002714</v>
      </c>
      <c r="H238" s="3">
        <f t="shared" si="2"/>
        <v>0</v>
      </c>
      <c r="I238" s="3" t="str">
        <f t="shared" si="3"/>
        <v>match</v>
      </c>
      <c r="J238" s="5" t="s">
        <v>488</v>
      </c>
    </row>
    <row r="239" spans="1:10" ht="15" customHeight="1" x14ac:dyDescent="0.2">
      <c r="A239" s="5" t="s">
        <v>496</v>
      </c>
      <c r="B239" s="5" t="s">
        <v>489</v>
      </c>
      <c r="C239" s="5" t="s">
        <v>368</v>
      </c>
      <c r="D239" s="5" t="s">
        <v>624</v>
      </c>
      <c r="E239" s="5">
        <v>0.57899999999999996</v>
      </c>
      <c r="F239" s="5">
        <v>4.0000000000000001E-3</v>
      </c>
      <c r="G239" s="5">
        <v>0.57944015141448901</v>
      </c>
      <c r="H239" s="3">
        <f t="shared" si="2"/>
        <v>0</v>
      </c>
      <c r="I239" s="3" t="str">
        <f t="shared" si="3"/>
        <v>match</v>
      </c>
      <c r="J239" s="5" t="s">
        <v>490</v>
      </c>
    </row>
    <row r="240" spans="1:10" ht="15" customHeight="1" x14ac:dyDescent="0.2">
      <c r="A240" s="5" t="s">
        <v>496</v>
      </c>
      <c r="B240" s="5" t="s">
        <v>489</v>
      </c>
      <c r="C240" s="5" t="s">
        <v>370</v>
      </c>
      <c r="D240" s="5" t="s">
        <v>624</v>
      </c>
      <c r="E240" s="5">
        <v>10.3</v>
      </c>
      <c r="F240" s="5">
        <v>0.1</v>
      </c>
      <c r="G240" s="5">
        <v>10.2561849710982</v>
      </c>
      <c r="H240" s="3">
        <f t="shared" si="2"/>
        <v>0</v>
      </c>
      <c r="I240" s="3" t="str">
        <f t="shared" si="3"/>
        <v>match</v>
      </c>
      <c r="J240" s="5" t="s">
        <v>491</v>
      </c>
    </row>
    <row r="241" spans="1:10" ht="15" customHeight="1" x14ac:dyDescent="0.2">
      <c r="A241" s="5" t="s">
        <v>496</v>
      </c>
      <c r="B241" s="5" t="s">
        <v>489</v>
      </c>
      <c r="C241" s="5" t="s">
        <v>326</v>
      </c>
      <c r="D241" s="5" t="s">
        <v>624</v>
      </c>
      <c r="E241" s="5">
        <v>4.0899999999999999E-2</v>
      </c>
      <c r="F241" s="5">
        <v>5.0000000000000001E-4</v>
      </c>
      <c r="G241" s="5">
        <v>4.0937414487230699E-2</v>
      </c>
      <c r="H241" s="3">
        <f t="shared" si="2"/>
        <v>0</v>
      </c>
      <c r="I241" s="3" t="str">
        <f t="shared" si="3"/>
        <v>match</v>
      </c>
      <c r="J241" s="5" t="s">
        <v>492</v>
      </c>
    </row>
    <row r="242" spans="1:10" ht="15" customHeight="1" x14ac:dyDescent="0.2">
      <c r="A242" s="5" t="s">
        <v>496</v>
      </c>
      <c r="B242" s="5" t="s">
        <v>489</v>
      </c>
      <c r="C242" s="5" t="s">
        <v>330</v>
      </c>
      <c r="D242" s="5" t="s">
        <v>621</v>
      </c>
      <c r="E242" s="5">
        <v>188</v>
      </c>
      <c r="F242" s="5">
        <v>10</v>
      </c>
      <c r="G242" s="5">
        <v>188.26196531791899</v>
      </c>
      <c r="H242" s="3">
        <f t="shared" si="2"/>
        <v>0</v>
      </c>
      <c r="I242" s="3" t="str">
        <f t="shared" si="3"/>
        <v>match</v>
      </c>
      <c r="J242" s="5" t="s">
        <v>493</v>
      </c>
    </row>
    <row r="243" spans="1:10" ht="15" customHeight="1" x14ac:dyDescent="0.2">
      <c r="A243" s="5" t="s">
        <v>496</v>
      </c>
      <c r="B243" s="5" t="s">
        <v>489</v>
      </c>
      <c r="C243" s="5" t="s">
        <v>375</v>
      </c>
      <c r="D243" s="5" t="s">
        <v>624</v>
      </c>
      <c r="E243" s="5">
        <v>3.0200000000000001E-2</v>
      </c>
      <c r="F243" s="5">
        <v>5.9999999999999995E-4</v>
      </c>
      <c r="G243" s="5">
        <v>3.0201538029659199E-2</v>
      </c>
      <c r="H243" s="3">
        <f t="shared" si="2"/>
        <v>0</v>
      </c>
      <c r="I243" s="3" t="str">
        <f t="shared" si="3"/>
        <v>match</v>
      </c>
      <c r="J243" s="5" t="s">
        <v>494</v>
      </c>
    </row>
    <row r="244" spans="1:10" ht="15" customHeight="1" x14ac:dyDescent="0.2">
      <c r="A244" s="5" t="s">
        <v>496</v>
      </c>
      <c r="B244" s="5" t="s">
        <v>489</v>
      </c>
      <c r="C244" s="5" t="s">
        <v>377</v>
      </c>
      <c r="D244" s="5" t="s">
        <v>621</v>
      </c>
      <c r="E244" s="5">
        <v>99.3</v>
      </c>
      <c r="F244" s="5">
        <v>5.0999999999999996</v>
      </c>
      <c r="G244" s="5">
        <v>99.399789959647805</v>
      </c>
      <c r="H244" s="3">
        <f t="shared" si="2"/>
        <v>0</v>
      </c>
      <c r="I244" s="3" t="str">
        <f t="shared" si="3"/>
        <v>match</v>
      </c>
      <c r="J244" s="5" t="s">
        <v>495</v>
      </c>
    </row>
    <row r="245" spans="1:10" ht="15" customHeight="1" x14ac:dyDescent="0.2">
      <c r="A245" s="5" t="s">
        <v>496</v>
      </c>
      <c r="B245" s="5" t="s">
        <v>489</v>
      </c>
      <c r="C245" s="5" t="s">
        <v>379</v>
      </c>
      <c r="D245" s="5" t="s">
        <v>624</v>
      </c>
      <c r="E245" s="5">
        <v>0.183</v>
      </c>
      <c r="F245" s="5">
        <v>4.0000000000000001E-3</v>
      </c>
      <c r="G245" s="5">
        <v>0.18280815487812199</v>
      </c>
      <c r="H245" s="3">
        <f t="shared" si="2"/>
        <v>0</v>
      </c>
      <c r="I245" s="3" t="str">
        <f t="shared" si="3"/>
        <v>match</v>
      </c>
      <c r="J245" s="5" t="s">
        <v>497</v>
      </c>
    </row>
    <row r="246" spans="1:10" ht="15" customHeight="1" x14ac:dyDescent="0.2">
      <c r="A246" s="5" t="s">
        <v>496</v>
      </c>
      <c r="B246" s="5" t="s">
        <v>489</v>
      </c>
      <c r="C246" s="5" t="s">
        <v>381</v>
      </c>
      <c r="D246" s="5" t="s">
        <v>621</v>
      </c>
      <c r="E246" s="5">
        <v>2620</v>
      </c>
      <c r="F246" s="5">
        <v>110</v>
      </c>
      <c r="G246" s="5">
        <v>2618.6848554913199</v>
      </c>
      <c r="H246" s="3">
        <f t="shared" si="2"/>
        <v>0</v>
      </c>
      <c r="I246" s="3" t="str">
        <f t="shared" si="3"/>
        <v>match</v>
      </c>
      <c r="J246" s="5" t="s">
        <v>498</v>
      </c>
    </row>
    <row r="247" spans="1:10" ht="15" customHeight="1" x14ac:dyDescent="0.2">
      <c r="A247" s="5" t="s">
        <v>496</v>
      </c>
      <c r="B247" s="5" t="s">
        <v>489</v>
      </c>
      <c r="C247" s="5" t="s">
        <v>264</v>
      </c>
      <c r="D247" s="5" t="s">
        <v>624</v>
      </c>
      <c r="E247" s="5">
        <v>212</v>
      </c>
      <c r="F247" s="5">
        <v>6</v>
      </c>
      <c r="G247" s="5">
        <v>212.11491329479699</v>
      </c>
      <c r="H247" s="3">
        <f t="shared" si="2"/>
        <v>0</v>
      </c>
      <c r="I247" s="3" t="str">
        <f t="shared" si="3"/>
        <v>match</v>
      </c>
      <c r="J247" s="5" t="s">
        <v>499</v>
      </c>
    </row>
    <row r="248" spans="1:10" ht="15" customHeight="1" x14ac:dyDescent="0.2">
      <c r="A248" s="5" t="s">
        <v>496</v>
      </c>
      <c r="B248" s="5" t="s">
        <v>489</v>
      </c>
      <c r="C248" s="5" t="s">
        <v>266</v>
      </c>
      <c r="D248" s="5" t="s">
        <v>621</v>
      </c>
      <c r="E248" s="5">
        <v>4.9099999999999998E-2</v>
      </c>
      <c r="F248" s="5">
        <v>8.0000000000000004E-4</v>
      </c>
      <c r="G248" s="5">
        <v>4.9043910588392498E-2</v>
      </c>
      <c r="H248" s="3">
        <f t="shared" si="2"/>
        <v>0</v>
      </c>
      <c r="I248" s="3" t="str">
        <f t="shared" si="3"/>
        <v>match</v>
      </c>
      <c r="J248" s="5" t="s">
        <v>500</v>
      </c>
    </row>
    <row r="249" spans="1:10" ht="15" customHeight="1" x14ac:dyDescent="0.2">
      <c r="A249" s="5" t="s">
        <v>496</v>
      </c>
      <c r="B249" s="5" t="s">
        <v>489</v>
      </c>
      <c r="C249" s="5" t="s">
        <v>385</v>
      </c>
      <c r="D249" s="5" t="s">
        <v>624</v>
      </c>
      <c r="E249" s="5">
        <v>1370</v>
      </c>
      <c r="F249" s="5">
        <v>20</v>
      </c>
      <c r="G249" s="5">
        <v>1370.16115606936</v>
      </c>
      <c r="H249" s="3">
        <f t="shared" si="2"/>
        <v>0</v>
      </c>
      <c r="I249" s="3" t="str">
        <f t="shared" si="3"/>
        <v>match</v>
      </c>
      <c r="J249" s="5" t="s">
        <v>501</v>
      </c>
    </row>
    <row r="250" spans="1:10" ht="15" customHeight="1" x14ac:dyDescent="0.2">
      <c r="A250" s="5" t="s">
        <v>496</v>
      </c>
      <c r="B250" s="5" t="s">
        <v>489</v>
      </c>
      <c r="C250" s="5" t="s">
        <v>387</v>
      </c>
      <c r="D250" s="5" t="s">
        <v>624</v>
      </c>
      <c r="E250" s="5">
        <v>0.317</v>
      </c>
      <c r="F250" s="5">
        <v>4.0000000000000001E-3</v>
      </c>
      <c r="G250" s="5">
        <v>0.31680026729927402</v>
      </c>
      <c r="H250" s="3">
        <f t="shared" si="2"/>
        <v>0</v>
      </c>
      <c r="I250" s="3" t="str">
        <f t="shared" si="3"/>
        <v>match</v>
      </c>
      <c r="J250" s="5" t="s">
        <v>502</v>
      </c>
    </row>
    <row r="251" spans="1:10" ht="15" customHeight="1" x14ac:dyDescent="0.2">
      <c r="A251" s="5" t="s">
        <v>496</v>
      </c>
      <c r="B251" s="5" t="s">
        <v>489</v>
      </c>
      <c r="C251" s="5" t="s">
        <v>356</v>
      </c>
      <c r="D251" s="5" t="s">
        <v>624</v>
      </c>
      <c r="E251" s="5">
        <v>9.7199999999999995E-2</v>
      </c>
      <c r="F251" s="5">
        <v>6.9999999999999999E-4</v>
      </c>
      <c r="G251" s="5">
        <v>9.7269701331414105E-2</v>
      </c>
      <c r="H251" s="3">
        <f t="shared" si="2"/>
        <v>0</v>
      </c>
      <c r="I251" s="3" t="str">
        <f t="shared" si="3"/>
        <v>match</v>
      </c>
      <c r="J251" s="5" t="s">
        <v>503</v>
      </c>
    </row>
    <row r="252" spans="1:10" ht="15" customHeight="1" x14ac:dyDescent="0.2">
      <c r="A252" s="5" t="s">
        <v>496</v>
      </c>
      <c r="B252" s="5" t="s">
        <v>489</v>
      </c>
      <c r="C252" s="5" t="s">
        <v>278</v>
      </c>
      <c r="D252" s="5" t="s">
        <v>621</v>
      </c>
      <c r="E252" s="5">
        <v>32.700000000000003</v>
      </c>
      <c r="F252" s="5">
        <v>1.6</v>
      </c>
      <c r="G252" s="5">
        <v>32.736556837849498</v>
      </c>
      <c r="H252" s="3">
        <f t="shared" si="2"/>
        <v>0</v>
      </c>
      <c r="I252" s="3" t="str">
        <f t="shared" si="3"/>
        <v>match</v>
      </c>
      <c r="J252" s="5" t="s">
        <v>504</v>
      </c>
    </row>
    <row r="253" spans="1:10" ht="15" customHeight="1" x14ac:dyDescent="0.2">
      <c r="A253" s="5" t="s">
        <v>496</v>
      </c>
      <c r="B253" s="5" t="s">
        <v>489</v>
      </c>
      <c r="C253" s="5" t="s">
        <v>391</v>
      </c>
      <c r="D253" s="5" t="s">
        <v>624</v>
      </c>
      <c r="E253" s="5">
        <v>4.6100000000000003</v>
      </c>
      <c r="F253" s="5">
        <v>0.04</v>
      </c>
      <c r="G253" s="5">
        <v>4.6132259146647003</v>
      </c>
      <c r="H253" s="3">
        <f t="shared" si="2"/>
        <v>0</v>
      </c>
      <c r="I253" s="3" t="str">
        <f t="shared" si="3"/>
        <v>match</v>
      </c>
      <c r="J253" s="5" t="s">
        <v>505</v>
      </c>
    </row>
    <row r="254" spans="1:10" ht="15" customHeight="1" x14ac:dyDescent="0.2">
      <c r="A254" s="5" t="s">
        <v>496</v>
      </c>
      <c r="B254" s="5" t="s">
        <v>489</v>
      </c>
      <c r="C254" s="5" t="s">
        <v>393</v>
      </c>
      <c r="D254" s="5" t="s">
        <v>621</v>
      </c>
      <c r="E254" s="5">
        <v>6.61</v>
      </c>
      <c r="F254" s="5">
        <v>0.03</v>
      </c>
      <c r="G254" s="5">
        <v>6.61437903491331</v>
      </c>
      <c r="H254" s="3">
        <f t="shared" si="2"/>
        <v>0</v>
      </c>
      <c r="I254" s="3" t="str">
        <f t="shared" si="3"/>
        <v>match</v>
      </c>
      <c r="J254" s="5" t="s">
        <v>506</v>
      </c>
    </row>
    <row r="255" spans="1:10" ht="15" customHeight="1" x14ac:dyDescent="0.2">
      <c r="A255" s="5" t="s">
        <v>496</v>
      </c>
      <c r="B255" s="5" t="s">
        <v>507</v>
      </c>
      <c r="C255" s="5" t="s">
        <v>396</v>
      </c>
      <c r="D255" s="5" t="s">
        <v>621</v>
      </c>
      <c r="E255" s="5">
        <v>2.0799999999999999E-4</v>
      </c>
      <c r="F255" s="5">
        <v>3.9999999999999998E-6</v>
      </c>
      <c r="G255" s="5">
        <v>2.0846183562427901E-4</v>
      </c>
      <c r="H255" s="3">
        <f t="shared" si="2"/>
        <v>0</v>
      </c>
      <c r="I255" s="3" t="str">
        <f t="shared" si="3"/>
        <v>match</v>
      </c>
      <c r="J255" s="5" t="s">
        <v>508</v>
      </c>
    </row>
    <row r="256" spans="1:10" ht="15" customHeight="1" x14ac:dyDescent="0.2">
      <c r="A256" s="5" t="s">
        <v>496</v>
      </c>
      <c r="B256" s="5" t="s">
        <v>507</v>
      </c>
      <c r="C256" s="5" t="s">
        <v>181</v>
      </c>
      <c r="D256" s="5" t="s">
        <v>621</v>
      </c>
      <c r="E256" s="5">
        <v>4.5999999999999999E-2</v>
      </c>
      <c r="F256" s="5">
        <v>5.0000000000000001E-4</v>
      </c>
      <c r="G256" s="5">
        <v>4.6021113562556303E-2</v>
      </c>
      <c r="H256" s="3">
        <f t="shared" si="2"/>
        <v>0</v>
      </c>
      <c r="I256" s="3" t="str">
        <f t="shared" si="3"/>
        <v>match</v>
      </c>
      <c r="J256" s="5" t="s">
        <v>509</v>
      </c>
    </row>
    <row r="257" spans="1:10" ht="15" customHeight="1" x14ac:dyDescent="0.2">
      <c r="A257" s="5" t="s">
        <v>496</v>
      </c>
      <c r="B257" s="5" t="s">
        <v>507</v>
      </c>
      <c r="C257" s="5" t="s">
        <v>399</v>
      </c>
      <c r="D257" s="5" t="s">
        <v>621</v>
      </c>
      <c r="E257" s="5">
        <v>5.14</v>
      </c>
      <c r="F257" s="5">
        <v>0.14000000000000001</v>
      </c>
      <c r="G257" s="5">
        <v>5.1440008919740698</v>
      </c>
      <c r="H257" s="3">
        <f t="shared" si="2"/>
        <v>0</v>
      </c>
      <c r="I257" s="3" t="str">
        <f t="shared" si="3"/>
        <v>match</v>
      </c>
      <c r="J257" s="5" t="s">
        <v>510</v>
      </c>
    </row>
    <row r="258" spans="1:10" ht="15" customHeight="1" x14ac:dyDescent="0.2">
      <c r="A258" s="5" t="s">
        <v>496</v>
      </c>
      <c r="B258" s="5" t="s">
        <v>507</v>
      </c>
      <c r="C258" s="5" t="s">
        <v>401</v>
      </c>
      <c r="D258" s="5" t="s">
        <v>621</v>
      </c>
      <c r="E258" s="5">
        <v>400</v>
      </c>
      <c r="F258" s="5">
        <v>5</v>
      </c>
      <c r="G258" s="5">
        <v>399.69746652298198</v>
      </c>
      <c r="H258" s="3">
        <f t="shared" si="2"/>
        <v>0</v>
      </c>
      <c r="I258" s="3" t="str">
        <f t="shared" si="3"/>
        <v>match</v>
      </c>
      <c r="J258" s="5" t="s">
        <v>511</v>
      </c>
    </row>
    <row r="259" spans="1:10" ht="15" customHeight="1" x14ac:dyDescent="0.2">
      <c r="A259" s="5" t="s">
        <v>496</v>
      </c>
      <c r="B259" s="5" t="s">
        <v>507</v>
      </c>
      <c r="C259" s="5" t="s">
        <v>403</v>
      </c>
      <c r="D259" s="5" t="s">
        <v>621</v>
      </c>
      <c r="E259" s="5">
        <v>0.16200000000000001</v>
      </c>
      <c r="F259" s="5">
        <v>8.0000000000000002E-3</v>
      </c>
      <c r="G259" s="5">
        <v>0.161733935315687</v>
      </c>
      <c r="H259" s="3">
        <f t="shared" si="2"/>
        <v>0</v>
      </c>
      <c r="I259" s="3" t="str">
        <f t="shared" si="3"/>
        <v>match</v>
      </c>
      <c r="J259" s="5" t="s">
        <v>512</v>
      </c>
    </row>
    <row r="260" spans="1:10" ht="15" customHeight="1" x14ac:dyDescent="0.2">
      <c r="A260" s="5" t="s">
        <v>496</v>
      </c>
      <c r="B260" s="5" t="s">
        <v>513</v>
      </c>
      <c r="C260" s="5" t="s">
        <v>406</v>
      </c>
      <c r="D260" s="5" t="s">
        <v>621</v>
      </c>
      <c r="E260" s="5">
        <v>9.1200000000000003E-2</v>
      </c>
      <c r="F260" s="5">
        <v>6.9999999999999999E-4</v>
      </c>
      <c r="G260" s="5">
        <v>9.12433389762312E-2</v>
      </c>
      <c r="H260" s="3">
        <f t="shared" si="2"/>
        <v>0</v>
      </c>
      <c r="I260" s="3" t="str">
        <f t="shared" si="3"/>
        <v>match</v>
      </c>
      <c r="J260" s="5" t="s">
        <v>514</v>
      </c>
    </row>
    <row r="261" spans="1:10" ht="15" customHeight="1" x14ac:dyDescent="0.2">
      <c r="A261" s="5" t="s">
        <v>496</v>
      </c>
      <c r="B261" s="5" t="s">
        <v>513</v>
      </c>
      <c r="C261" s="5" t="s">
        <v>408</v>
      </c>
      <c r="D261" s="5" t="s">
        <v>621</v>
      </c>
      <c r="E261" s="5">
        <v>223</v>
      </c>
      <c r="F261" s="5">
        <v>5</v>
      </c>
      <c r="G261" s="5">
        <v>222.752091579704</v>
      </c>
      <c r="H261" s="3">
        <f t="shared" si="2"/>
        <v>0</v>
      </c>
      <c r="I261" s="3" t="str">
        <f t="shared" si="3"/>
        <v>match</v>
      </c>
      <c r="J261" s="5" t="s">
        <v>515</v>
      </c>
    </row>
    <row r="262" spans="1:10" ht="15" customHeight="1" x14ac:dyDescent="0.2">
      <c r="A262" s="5" t="s">
        <v>496</v>
      </c>
      <c r="B262" s="5" t="s">
        <v>513</v>
      </c>
      <c r="C262" s="5" t="s">
        <v>410</v>
      </c>
      <c r="D262" s="5" t="s">
        <v>621</v>
      </c>
      <c r="E262" s="5">
        <v>1.6799999999999999E-2</v>
      </c>
      <c r="F262" s="5">
        <v>8.9999999999999998E-4</v>
      </c>
      <c r="G262" s="5">
        <v>1.6793322100199602E-2</v>
      </c>
      <c r="H262" s="3">
        <f t="shared" si="2"/>
        <v>0</v>
      </c>
      <c r="I262" s="3" t="str">
        <f t="shared" si="3"/>
        <v>match</v>
      </c>
      <c r="J262" s="5" t="s">
        <v>516</v>
      </c>
    </row>
    <row r="263" spans="1:10" ht="15" customHeight="1" x14ac:dyDescent="0.2">
      <c r="A263" s="5" t="s">
        <v>496</v>
      </c>
      <c r="B263" s="5" t="s">
        <v>513</v>
      </c>
      <c r="C263" s="5" t="s">
        <v>412</v>
      </c>
      <c r="D263" s="5" t="s">
        <v>621</v>
      </c>
      <c r="E263" s="5">
        <v>364</v>
      </c>
      <c r="F263" s="5">
        <v>16</v>
      </c>
      <c r="G263" s="5">
        <v>364.022759985606</v>
      </c>
      <c r="H263" s="3">
        <f t="shared" si="2"/>
        <v>0</v>
      </c>
      <c r="I263" s="3" t="str">
        <f t="shared" si="3"/>
        <v>match</v>
      </c>
      <c r="J263" s="5" t="s">
        <v>517</v>
      </c>
    </row>
    <row r="264" spans="1:10" ht="15" customHeight="1" x14ac:dyDescent="0.2">
      <c r="A264" s="5" t="s">
        <v>496</v>
      </c>
      <c r="B264" s="5" t="s">
        <v>513</v>
      </c>
      <c r="C264" s="5" t="s">
        <v>414</v>
      </c>
      <c r="D264" s="5" t="s">
        <v>621</v>
      </c>
      <c r="E264" s="5">
        <v>3.5699999999999998E-3</v>
      </c>
      <c r="F264" s="5">
        <v>4.0000000000000003E-5</v>
      </c>
      <c r="G264" s="5">
        <v>3.5744071580318098E-3</v>
      </c>
      <c r="H264" s="3">
        <f t="shared" si="2"/>
        <v>0</v>
      </c>
      <c r="I264" s="3" t="str">
        <f t="shared" si="3"/>
        <v>match</v>
      </c>
      <c r="J264" s="5" t="s">
        <v>518</v>
      </c>
    </row>
    <row r="265" spans="1:10" ht="15" customHeight="1" x14ac:dyDescent="0.2">
      <c r="A265" s="5" t="s">
        <v>496</v>
      </c>
      <c r="B265" s="5" t="s">
        <v>513</v>
      </c>
      <c r="C265" s="5" t="s">
        <v>416</v>
      </c>
      <c r="D265" s="5" t="s">
        <v>621</v>
      </c>
      <c r="E265" s="5">
        <v>18.899999999999999</v>
      </c>
      <c r="F265" s="5">
        <v>1.1000000000000001</v>
      </c>
      <c r="G265" s="5">
        <v>18.958480908308399</v>
      </c>
      <c r="H265" s="3">
        <f t="shared" si="2"/>
        <v>0</v>
      </c>
      <c r="I265" s="3" t="str">
        <f t="shared" si="3"/>
        <v>match</v>
      </c>
      <c r="J265" s="5" t="s">
        <v>519</v>
      </c>
    </row>
    <row r="266" spans="1:10" ht="15" customHeight="1" x14ac:dyDescent="0.2">
      <c r="A266" s="5" t="s">
        <v>496</v>
      </c>
      <c r="B266" s="5" t="s">
        <v>513</v>
      </c>
      <c r="C266" s="5" t="s">
        <v>418</v>
      </c>
      <c r="D266" s="5" t="s">
        <v>621</v>
      </c>
      <c r="E266" s="5">
        <v>0.79800000000000004</v>
      </c>
      <c r="F266" s="5">
        <v>7.1999999999999995E-2</v>
      </c>
      <c r="G266" s="5">
        <v>0.79775848848858599</v>
      </c>
      <c r="H266" s="3">
        <f t="shared" si="2"/>
        <v>0</v>
      </c>
      <c r="I266" s="3" t="str">
        <f t="shared" si="3"/>
        <v>match</v>
      </c>
      <c r="J266" s="5" t="s">
        <v>520</v>
      </c>
    </row>
    <row r="267" spans="1:10" ht="15" customHeight="1" x14ac:dyDescent="0.2">
      <c r="A267" s="5" t="s">
        <v>496</v>
      </c>
      <c r="B267" s="5" t="s">
        <v>513</v>
      </c>
      <c r="C267" s="5" t="s">
        <v>420</v>
      </c>
      <c r="D267" s="5" t="s">
        <v>621</v>
      </c>
      <c r="E267" s="5">
        <v>92800</v>
      </c>
      <c r="F267" s="5">
        <v>1300</v>
      </c>
      <c r="G267" s="5">
        <v>92762.895983267299</v>
      </c>
      <c r="H267" s="3">
        <f t="shared" si="2"/>
        <v>0</v>
      </c>
      <c r="I267" s="3" t="str">
        <f t="shared" si="3"/>
        <v>match</v>
      </c>
      <c r="J267" s="5" t="s">
        <v>521</v>
      </c>
    </row>
    <row r="268" spans="1:10" ht="15" customHeight="1" x14ac:dyDescent="0.2">
      <c r="A268" s="5" t="s">
        <v>496</v>
      </c>
      <c r="B268" s="5" t="s">
        <v>513</v>
      </c>
      <c r="C268" s="5" t="s">
        <v>264</v>
      </c>
      <c r="D268" s="5" t="s">
        <v>621</v>
      </c>
      <c r="E268" s="5">
        <v>10200</v>
      </c>
      <c r="F268" s="5">
        <v>300</v>
      </c>
      <c r="G268" s="5">
        <v>10172.275998560601</v>
      </c>
      <c r="H268" s="3">
        <f t="shared" si="2"/>
        <v>0</v>
      </c>
      <c r="I268" s="3" t="str">
        <f t="shared" si="3"/>
        <v>match</v>
      </c>
      <c r="J268" s="5" t="s">
        <v>522</v>
      </c>
    </row>
    <row r="269" spans="1:10" ht="15" customHeight="1" x14ac:dyDescent="0.2">
      <c r="A269" s="5" t="s">
        <v>496</v>
      </c>
      <c r="B269" s="5" t="s">
        <v>513</v>
      </c>
      <c r="C269" s="5" t="s">
        <v>266</v>
      </c>
      <c r="D269" s="5" t="s">
        <v>621</v>
      </c>
      <c r="E269" s="5">
        <v>0.22900000000000001</v>
      </c>
      <c r="F269" s="5">
        <v>3.0000000000000001E-3</v>
      </c>
      <c r="G269" s="5">
        <v>0.22877554872617401</v>
      </c>
      <c r="H269" s="3">
        <f t="shared" si="2"/>
        <v>0</v>
      </c>
      <c r="I269" s="3" t="str">
        <f t="shared" si="3"/>
        <v>match</v>
      </c>
      <c r="J269" s="5" t="s">
        <v>523</v>
      </c>
    </row>
    <row r="270" spans="1:10" ht="15" customHeight="1" x14ac:dyDescent="0.2">
      <c r="A270" s="5" t="s">
        <v>496</v>
      </c>
      <c r="B270" s="5" t="s">
        <v>513</v>
      </c>
      <c r="C270" s="5" t="s">
        <v>424</v>
      </c>
      <c r="D270" s="5" t="s">
        <v>621</v>
      </c>
      <c r="E270" s="5">
        <v>1840</v>
      </c>
      <c r="F270" s="5">
        <v>30</v>
      </c>
      <c r="G270" s="5">
        <v>1836.89852464915</v>
      </c>
      <c r="H270" s="3">
        <f t="shared" si="2"/>
        <v>0</v>
      </c>
      <c r="I270" s="3" t="str">
        <f t="shared" si="3"/>
        <v>match</v>
      </c>
      <c r="J270" s="5" t="s">
        <v>524</v>
      </c>
    </row>
    <row r="271" spans="1:10" ht="15" customHeight="1" x14ac:dyDescent="0.2">
      <c r="A271" s="5" t="s">
        <v>496</v>
      </c>
      <c r="B271" s="5" t="s">
        <v>513</v>
      </c>
      <c r="C271" s="5" t="s">
        <v>426</v>
      </c>
      <c r="D271" s="5" t="s">
        <v>621</v>
      </c>
      <c r="E271" s="5">
        <v>4.1300000000000003E-2</v>
      </c>
      <c r="F271" s="5">
        <v>2.9999999999999997E-4</v>
      </c>
      <c r="G271" s="5">
        <v>4.1312039507222703E-2</v>
      </c>
      <c r="H271" s="3">
        <f t="shared" si="2"/>
        <v>0</v>
      </c>
      <c r="I271" s="3" t="str">
        <f t="shared" si="3"/>
        <v>match</v>
      </c>
      <c r="J271" s="5" t="s">
        <v>525</v>
      </c>
    </row>
    <row r="272" spans="1:10" ht="15" customHeight="1" x14ac:dyDescent="0.2">
      <c r="A272" s="5" t="s">
        <v>496</v>
      </c>
      <c r="B272" s="5" t="s">
        <v>513</v>
      </c>
      <c r="C272" s="5" t="s">
        <v>430</v>
      </c>
      <c r="D272" s="5" t="s">
        <v>624</v>
      </c>
      <c r="E272" s="5">
        <v>1</v>
      </c>
      <c r="F272" s="5">
        <v>0</v>
      </c>
      <c r="G272" s="5">
        <v>1</v>
      </c>
      <c r="H272" s="3">
        <f t="shared" si="2"/>
        <v>0</v>
      </c>
      <c r="I272" s="3" t="str">
        <f t="shared" si="3"/>
        <v>match</v>
      </c>
      <c r="J272" s="5" t="s">
        <v>526</v>
      </c>
    </row>
    <row r="273" spans="1:10" ht="15" customHeight="1" x14ac:dyDescent="0.2">
      <c r="A273" s="5" t="s">
        <v>496</v>
      </c>
      <c r="B273" s="5" t="s">
        <v>513</v>
      </c>
      <c r="C273" s="5" t="s">
        <v>278</v>
      </c>
      <c r="D273" s="5" t="s">
        <v>621</v>
      </c>
      <c r="E273" s="5">
        <v>21.7</v>
      </c>
      <c r="F273" s="5">
        <v>0.4</v>
      </c>
      <c r="G273" s="5">
        <v>21.692870473443602</v>
      </c>
      <c r="H273" s="3">
        <f t="shared" si="2"/>
        <v>0</v>
      </c>
      <c r="I273" s="3" t="str">
        <f t="shared" si="3"/>
        <v>match</v>
      </c>
      <c r="J273" s="5" t="s">
        <v>527</v>
      </c>
    </row>
    <row r="274" spans="1:10" ht="15" customHeight="1" x14ac:dyDescent="0.2">
      <c r="A274" s="5" t="s">
        <v>496</v>
      </c>
      <c r="B274" s="5" t="s">
        <v>513</v>
      </c>
      <c r="C274" s="5" t="s">
        <v>436</v>
      </c>
      <c r="D274" s="5" t="s">
        <v>621</v>
      </c>
      <c r="E274" s="5">
        <v>63.9</v>
      </c>
      <c r="F274" s="5">
        <v>1.3</v>
      </c>
      <c r="G274" s="5">
        <v>63.924867840389702</v>
      </c>
      <c r="H274" s="3">
        <f t="shared" si="2"/>
        <v>0</v>
      </c>
      <c r="I274" s="3" t="str">
        <f t="shared" si="3"/>
        <v>match</v>
      </c>
      <c r="J274" s="5" t="s">
        <v>528</v>
      </c>
    </row>
    <row r="275" spans="1:10" ht="15" customHeight="1" x14ac:dyDescent="0.2">
      <c r="A275" s="5" t="s">
        <v>496</v>
      </c>
      <c r="B275" s="5" t="s">
        <v>513</v>
      </c>
      <c r="C275" s="5" t="s">
        <v>439</v>
      </c>
      <c r="D275" s="5" t="s">
        <v>621</v>
      </c>
      <c r="E275" s="5">
        <v>6.98</v>
      </c>
      <c r="F275" s="5">
        <v>0.01</v>
      </c>
      <c r="G275" s="5">
        <v>6.9808966500014797</v>
      </c>
      <c r="H275" s="3">
        <f t="shared" si="2"/>
        <v>0</v>
      </c>
      <c r="I275" s="3" t="str">
        <f t="shared" si="3"/>
        <v>match</v>
      </c>
      <c r="J275" s="5" t="s">
        <v>529</v>
      </c>
    </row>
    <row r="276" spans="1:10" ht="15" customHeight="1" x14ac:dyDescent="0.2">
      <c r="A276" s="5" t="s">
        <v>496</v>
      </c>
      <c r="B276" s="5" t="s">
        <v>513</v>
      </c>
      <c r="C276" s="5" t="s">
        <v>442</v>
      </c>
      <c r="D276" s="5" t="s">
        <v>621</v>
      </c>
      <c r="E276" s="5">
        <v>1.1299999999999999E-2</v>
      </c>
      <c r="F276" s="5">
        <v>2.0000000000000001E-4</v>
      </c>
      <c r="G276" s="5">
        <v>1.12914203141046E-2</v>
      </c>
      <c r="H276" s="3">
        <f t="shared" si="2"/>
        <v>0</v>
      </c>
      <c r="I276" s="3" t="str">
        <f t="shared" si="3"/>
        <v>match</v>
      </c>
      <c r="J276" s="5" t="s">
        <v>530</v>
      </c>
    </row>
  </sheetData>
  <conditionalFormatting sqref="I2:I276">
    <cfRule type="containsBlanks" dxfId="15" priority="9">
      <formula>LEN(TRIM(I2))=0</formula>
    </cfRule>
  </conditionalFormatting>
  <conditionalFormatting sqref="I2:I276">
    <cfRule type="cellIs" dxfId="14" priority="10" operator="equal">
      <formula>"match"</formula>
    </cfRule>
  </conditionalFormatting>
  <conditionalFormatting sqref="I2:I276">
    <cfRule type="cellIs" dxfId="13" priority="11" operator="equal">
      <formula>"partial match"</formula>
    </cfRule>
  </conditionalFormatting>
  <conditionalFormatting sqref="I2:I276">
    <cfRule type="cellIs" dxfId="12" priority="12" operator="equal">
      <formula>"no match"</formula>
    </cfRule>
  </conditionalFormatting>
  <conditionalFormatting sqref="D2:D276">
    <cfRule type="containsText" dxfId="11" priority="1" operator="containsText" text="&lt; 3">
      <formula>NOT(ISERROR(SEARCH("&lt; 3",D2)))</formula>
    </cfRule>
    <cfRule type="containsText" dxfId="10" priority="2" operator="containsText" text="3-5">
      <formula>NOT(ISERROR(SEARCH("3-5",D2)))</formula>
    </cfRule>
    <cfRule type="containsText" dxfId="9" priority="3" stopIfTrue="1" operator="containsText" text="6-9">
      <formula>NOT(ISERROR(SEARCH("6-9",D2)))</formula>
    </cfRule>
    <cfRule type="containsText" dxfId="8" priority="4" operator="containsText" text="≥ 10">
      <formula>NOT(ISERROR(SEARCH("≥ 10",D2)))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tabSelected="1" topLeftCell="B229" workbookViewId="0">
      <selection activeCell="G2" sqref="G2:G276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5" t="s">
        <v>531</v>
      </c>
      <c r="B2" s="5" t="s">
        <v>532</v>
      </c>
      <c r="C2" s="5" t="s">
        <v>533</v>
      </c>
      <c r="D2" s="5" t="s">
        <v>621</v>
      </c>
      <c r="E2" s="5">
        <v>204</v>
      </c>
      <c r="F2" s="5">
        <v>0</v>
      </c>
      <c r="G2" s="5">
        <v>204</v>
      </c>
      <c r="H2" s="3">
        <f t="shared" ref="H2" si="0">IFERROR(IF(NOT(G2=""),ABS(ROUNDDOWN(E2-G2, 3 - (1+INT(LOG10(ABS(E2)))))),""),IF(AND(E2=0,NOT(E2="")),ABS(ROUNDDOWN(E2-G2,0)),""))</f>
        <v>0</v>
      </c>
      <c r="I2" s="3" t="str">
        <f t="shared" ref="I2" si="1">IF(NOT(H2=""),IF(H2&lt;=F2,"match",IF(H2&lt;3*F2,"partial match","no match")),"")</f>
        <v>match</v>
      </c>
      <c r="J2" s="5" t="s">
        <v>560</v>
      </c>
    </row>
    <row r="3" spans="1:10" ht="15" customHeight="1" x14ac:dyDescent="0.2">
      <c r="A3" s="5" t="s">
        <v>531</v>
      </c>
      <c r="B3" s="5" t="s">
        <v>532</v>
      </c>
      <c r="C3" s="5" t="s">
        <v>534</v>
      </c>
      <c r="D3" s="5" t="s">
        <v>621</v>
      </c>
      <c r="E3" s="5">
        <v>201</v>
      </c>
      <c r="F3" s="5">
        <v>0</v>
      </c>
      <c r="G3" s="5">
        <v>201</v>
      </c>
      <c r="H3" s="3">
        <f t="shared" ref="H3:H66" si="2">IFERROR(IF(NOT(G3=""),ABS(ROUNDDOWN(E3-G3, 3 - (1+INT(LOG10(ABS(E3)))))),""),IF(AND(E3=0,NOT(E3="")),ABS(ROUNDDOWN(E3-G3,0)),""))</f>
        <v>0</v>
      </c>
      <c r="I3" s="3" t="str">
        <f t="shared" ref="I3:I66" si="3">IF(NOT(H3=""),IF(H3&lt;=F3,"match",IF(H3&lt;3*F3,"partial match","no match")),"")</f>
        <v>match</v>
      </c>
      <c r="J3" s="5" t="s">
        <v>561</v>
      </c>
    </row>
    <row r="4" spans="1:10" ht="15" customHeight="1" x14ac:dyDescent="0.2">
      <c r="A4" s="5" t="s">
        <v>531</v>
      </c>
      <c r="B4" s="5" t="s">
        <v>532</v>
      </c>
      <c r="C4" s="5" t="s">
        <v>535</v>
      </c>
      <c r="D4" s="5" t="s">
        <v>621</v>
      </c>
      <c r="E4" s="5">
        <v>60</v>
      </c>
      <c r="F4" s="5">
        <v>0</v>
      </c>
      <c r="G4" s="5">
        <v>60</v>
      </c>
      <c r="H4" s="3">
        <f t="shared" si="2"/>
        <v>0</v>
      </c>
      <c r="I4" s="3" t="str">
        <f t="shared" si="3"/>
        <v>match</v>
      </c>
      <c r="J4" s="5" t="s">
        <v>562</v>
      </c>
    </row>
    <row r="5" spans="1:10" ht="15" customHeight="1" x14ac:dyDescent="0.2">
      <c r="A5" s="5" t="s">
        <v>531</v>
      </c>
      <c r="B5" s="5" t="s">
        <v>532</v>
      </c>
      <c r="C5" s="5" t="s">
        <v>536</v>
      </c>
      <c r="D5" s="5" t="s">
        <v>621</v>
      </c>
      <c r="E5" s="5">
        <v>0.97699999999999998</v>
      </c>
      <c r="F5" s="5">
        <v>0</v>
      </c>
      <c r="G5" s="5">
        <v>0.97699999809264904</v>
      </c>
      <c r="H5" s="3">
        <f t="shared" si="2"/>
        <v>0</v>
      </c>
      <c r="I5" s="3" t="str">
        <f t="shared" si="3"/>
        <v>match</v>
      </c>
      <c r="J5" s="5" t="s">
        <v>563</v>
      </c>
    </row>
    <row r="6" spans="1:10" ht="15" customHeight="1" x14ac:dyDescent="0.2">
      <c r="A6" s="5" t="s">
        <v>531</v>
      </c>
      <c r="B6" s="5" t="s">
        <v>532</v>
      </c>
      <c r="C6" s="5" t="s">
        <v>537</v>
      </c>
      <c r="D6" s="5" t="s">
        <v>621</v>
      </c>
      <c r="E6" s="5">
        <v>0.97699999999999998</v>
      </c>
      <c r="F6" s="5">
        <v>0</v>
      </c>
      <c r="G6" s="5">
        <v>0.97699999809265003</v>
      </c>
      <c r="H6" s="3">
        <f t="shared" si="2"/>
        <v>0</v>
      </c>
      <c r="I6" s="3" t="str">
        <f t="shared" si="3"/>
        <v>match</v>
      </c>
      <c r="J6" s="5" t="s">
        <v>564</v>
      </c>
    </row>
    <row r="7" spans="1:10" ht="15" customHeight="1" x14ac:dyDescent="0.2">
      <c r="A7" s="5" t="s">
        <v>531</v>
      </c>
      <c r="B7" s="5" t="s">
        <v>532</v>
      </c>
      <c r="C7" s="5" t="s">
        <v>538</v>
      </c>
      <c r="D7" s="5" t="s">
        <v>621</v>
      </c>
      <c r="E7" s="5">
        <v>3</v>
      </c>
      <c r="F7" s="5">
        <v>0</v>
      </c>
      <c r="G7" s="5">
        <v>3</v>
      </c>
      <c r="H7" s="3">
        <f t="shared" si="2"/>
        <v>0</v>
      </c>
      <c r="I7" s="3" t="str">
        <f t="shared" si="3"/>
        <v>match</v>
      </c>
      <c r="J7" s="5" t="s">
        <v>565</v>
      </c>
    </row>
    <row r="8" spans="1:10" ht="15" customHeight="1" x14ac:dyDescent="0.2">
      <c r="A8" s="5" t="s">
        <v>531</v>
      </c>
      <c r="B8" s="5" t="s">
        <v>532</v>
      </c>
      <c r="C8" s="5" t="s">
        <v>539</v>
      </c>
      <c r="D8" s="5" t="s">
        <v>621</v>
      </c>
      <c r="E8" s="5">
        <v>-266</v>
      </c>
      <c r="F8" s="5">
        <v>0</v>
      </c>
      <c r="G8" s="5">
        <v>-266.47036711865502</v>
      </c>
      <c r="H8" s="3">
        <f t="shared" si="2"/>
        <v>0</v>
      </c>
      <c r="I8" s="3" t="str">
        <f t="shared" si="3"/>
        <v>match</v>
      </c>
      <c r="J8" s="5" t="s">
        <v>566</v>
      </c>
    </row>
    <row r="9" spans="1:10" ht="15" customHeight="1" x14ac:dyDescent="0.2">
      <c r="A9" s="5" t="s">
        <v>531</v>
      </c>
      <c r="B9" s="5" t="s">
        <v>532</v>
      </c>
      <c r="C9" s="5" t="s">
        <v>540</v>
      </c>
      <c r="D9" s="5" t="s">
        <v>621</v>
      </c>
      <c r="E9" s="5">
        <v>-1000</v>
      </c>
      <c r="F9" s="5">
        <v>0</v>
      </c>
      <c r="G9" s="5">
        <v>-1000</v>
      </c>
      <c r="H9" s="3">
        <f t="shared" si="2"/>
        <v>0</v>
      </c>
      <c r="I9" s="3" t="str">
        <f t="shared" si="3"/>
        <v>match</v>
      </c>
      <c r="J9" s="5" t="s">
        <v>567</v>
      </c>
    </row>
    <row r="10" spans="1:10" ht="15" customHeight="1" x14ac:dyDescent="0.2">
      <c r="A10" s="5" t="s">
        <v>531</v>
      </c>
      <c r="B10" s="5" t="s">
        <v>532</v>
      </c>
      <c r="C10" s="5" t="s">
        <v>541</v>
      </c>
      <c r="D10" s="5" t="s">
        <v>621</v>
      </c>
      <c r="E10" s="5">
        <v>3065</v>
      </c>
      <c r="F10" s="5">
        <v>0</v>
      </c>
      <c r="G10" s="5">
        <v>3065</v>
      </c>
      <c r="H10" s="3">
        <f t="shared" si="2"/>
        <v>0</v>
      </c>
      <c r="I10" s="3" t="str">
        <f t="shared" si="3"/>
        <v>match</v>
      </c>
      <c r="J10" s="5" t="s">
        <v>568</v>
      </c>
    </row>
    <row r="11" spans="1:10" ht="15" customHeight="1" x14ac:dyDescent="0.2">
      <c r="A11" s="5" t="s">
        <v>531</v>
      </c>
      <c r="B11" s="5" t="s">
        <v>542</v>
      </c>
      <c r="C11" s="5" t="s">
        <v>533</v>
      </c>
      <c r="D11" s="5" t="s">
        <v>621</v>
      </c>
      <c r="E11" s="5">
        <v>100</v>
      </c>
      <c r="F11" s="5">
        <v>1</v>
      </c>
      <c r="G11" s="5">
        <v>100</v>
      </c>
      <c r="H11" s="3">
        <f t="shared" si="2"/>
        <v>0</v>
      </c>
      <c r="I11" s="3" t="str">
        <f t="shared" si="3"/>
        <v>match</v>
      </c>
      <c r="J11" s="5" t="s">
        <v>569</v>
      </c>
    </row>
    <row r="12" spans="1:10" ht="15" customHeight="1" x14ac:dyDescent="0.2">
      <c r="A12" s="5" t="s">
        <v>531</v>
      </c>
      <c r="B12" s="5" t="s">
        <v>542</v>
      </c>
      <c r="C12" s="5" t="s">
        <v>534</v>
      </c>
      <c r="D12" s="5" t="s">
        <v>621</v>
      </c>
      <c r="E12" s="5">
        <v>99</v>
      </c>
      <c r="F12" s="5">
        <v>0.8</v>
      </c>
      <c r="G12" s="5">
        <v>99</v>
      </c>
      <c r="H12" s="3">
        <f t="shared" si="2"/>
        <v>0</v>
      </c>
      <c r="I12" s="3" t="str">
        <f t="shared" si="3"/>
        <v>match</v>
      </c>
      <c r="J12" s="5" t="s">
        <v>570</v>
      </c>
    </row>
    <row r="13" spans="1:10" ht="15" customHeight="1" x14ac:dyDescent="0.2">
      <c r="A13" s="5" t="s">
        <v>531</v>
      </c>
      <c r="B13" s="5" t="s">
        <v>542</v>
      </c>
      <c r="C13" s="5" t="s">
        <v>535</v>
      </c>
      <c r="D13" s="5" t="s">
        <v>621</v>
      </c>
      <c r="E13" s="5">
        <v>90</v>
      </c>
      <c r="F13" s="5">
        <v>0</v>
      </c>
      <c r="G13" s="5">
        <v>90</v>
      </c>
      <c r="H13" s="3">
        <f t="shared" si="2"/>
        <v>0</v>
      </c>
      <c r="I13" s="3" t="str">
        <f t="shared" si="3"/>
        <v>match</v>
      </c>
      <c r="J13" s="5" t="s">
        <v>571</v>
      </c>
    </row>
    <row r="14" spans="1:10" ht="15" customHeight="1" x14ac:dyDescent="0.2">
      <c r="A14" s="5" t="s">
        <v>531</v>
      </c>
      <c r="B14" s="5" t="s">
        <v>542</v>
      </c>
      <c r="C14" s="5" t="s">
        <v>536</v>
      </c>
      <c r="D14" s="5" t="s">
        <v>621</v>
      </c>
      <c r="E14" s="5">
        <v>2</v>
      </c>
      <c r="F14" s="5">
        <v>0</v>
      </c>
      <c r="G14" s="5">
        <v>2</v>
      </c>
      <c r="H14" s="3">
        <f t="shared" si="2"/>
        <v>0</v>
      </c>
      <c r="I14" s="3" t="str">
        <f t="shared" si="3"/>
        <v>match</v>
      </c>
      <c r="J14" s="5" t="s">
        <v>572</v>
      </c>
    </row>
    <row r="15" spans="1:10" ht="15" customHeight="1" x14ac:dyDescent="0.2">
      <c r="A15" s="5" t="s">
        <v>531</v>
      </c>
      <c r="B15" s="5" t="s">
        <v>542</v>
      </c>
      <c r="C15" s="5" t="s">
        <v>537</v>
      </c>
      <c r="D15" s="5" t="s">
        <v>621</v>
      </c>
      <c r="E15" s="5">
        <v>2</v>
      </c>
      <c r="F15" s="5">
        <v>0</v>
      </c>
      <c r="G15" s="5">
        <v>2</v>
      </c>
      <c r="H15" s="3">
        <f t="shared" si="2"/>
        <v>0</v>
      </c>
      <c r="I15" s="3" t="str">
        <f t="shared" si="3"/>
        <v>match</v>
      </c>
      <c r="J15" s="5" t="s">
        <v>573</v>
      </c>
    </row>
    <row r="16" spans="1:10" ht="15" customHeight="1" x14ac:dyDescent="0.2">
      <c r="A16" s="5" t="s">
        <v>531</v>
      </c>
      <c r="B16" s="5" t="s">
        <v>542</v>
      </c>
      <c r="C16" s="5" t="s">
        <v>538</v>
      </c>
      <c r="D16" s="5" t="s">
        <v>621</v>
      </c>
      <c r="E16" s="5">
        <v>2</v>
      </c>
      <c r="F16" s="5">
        <v>0</v>
      </c>
      <c r="G16" s="5">
        <v>2</v>
      </c>
      <c r="H16" s="3">
        <f t="shared" si="2"/>
        <v>0</v>
      </c>
      <c r="I16" s="3" t="str">
        <f t="shared" si="3"/>
        <v>match</v>
      </c>
      <c r="J16" s="5" t="s">
        <v>574</v>
      </c>
    </row>
    <row r="17" spans="1:10" ht="15" customHeight="1" x14ac:dyDescent="0.2">
      <c r="A17" s="5" t="s">
        <v>531</v>
      </c>
      <c r="B17" s="5" t="s">
        <v>542</v>
      </c>
      <c r="C17" s="5" t="s">
        <v>539</v>
      </c>
      <c r="D17" s="5" t="s">
        <v>621</v>
      </c>
      <c r="E17" s="5">
        <v>-270</v>
      </c>
      <c r="F17" s="5">
        <v>3</v>
      </c>
      <c r="G17" s="5">
        <v>-269.328531986531</v>
      </c>
      <c r="H17" s="3">
        <f t="shared" si="2"/>
        <v>0</v>
      </c>
      <c r="I17" s="3" t="str">
        <f t="shared" si="3"/>
        <v>match</v>
      </c>
      <c r="J17" s="5" t="s">
        <v>575</v>
      </c>
    </row>
    <row r="18" spans="1:10" ht="15" customHeight="1" x14ac:dyDescent="0.2">
      <c r="A18" s="5" t="s">
        <v>531</v>
      </c>
      <c r="B18" s="5" t="s">
        <v>542</v>
      </c>
      <c r="C18" s="5" t="s">
        <v>540</v>
      </c>
      <c r="D18" s="5" t="s">
        <v>621</v>
      </c>
      <c r="E18" s="5">
        <v>-1111</v>
      </c>
      <c r="F18" s="5">
        <v>10</v>
      </c>
      <c r="G18" s="5">
        <v>-1111</v>
      </c>
      <c r="H18" s="3">
        <f t="shared" si="2"/>
        <v>0</v>
      </c>
      <c r="I18" s="3" t="str">
        <f t="shared" si="3"/>
        <v>match</v>
      </c>
      <c r="J18" s="5" t="s">
        <v>576</v>
      </c>
    </row>
    <row r="19" spans="1:10" ht="15" customHeight="1" x14ac:dyDescent="0.2">
      <c r="A19" s="5" t="s">
        <v>531</v>
      </c>
      <c r="B19" s="5" t="s">
        <v>542</v>
      </c>
      <c r="C19" s="5" t="s">
        <v>541</v>
      </c>
      <c r="D19" s="5" t="s">
        <v>621</v>
      </c>
      <c r="E19" s="5">
        <v>2637</v>
      </c>
      <c r="F19" s="5">
        <v>30</v>
      </c>
      <c r="G19" s="5">
        <v>2637</v>
      </c>
      <c r="H19" s="3">
        <f t="shared" si="2"/>
        <v>0</v>
      </c>
      <c r="I19" s="3" t="str">
        <f t="shared" si="3"/>
        <v>match</v>
      </c>
      <c r="J19" s="5" t="s">
        <v>577</v>
      </c>
    </row>
    <row r="20" spans="1:10" ht="15" customHeight="1" x14ac:dyDescent="0.2">
      <c r="A20" s="5" t="s">
        <v>531</v>
      </c>
      <c r="B20" s="5" t="s">
        <v>543</v>
      </c>
      <c r="C20" s="5" t="s">
        <v>544</v>
      </c>
      <c r="D20" s="5" t="s">
        <v>621</v>
      </c>
      <c r="E20" s="5">
        <v>204</v>
      </c>
      <c r="F20" s="5">
        <v>0</v>
      </c>
      <c r="G20" s="5">
        <v>204</v>
      </c>
      <c r="H20" s="3">
        <f t="shared" si="2"/>
        <v>0</v>
      </c>
      <c r="I20" s="3" t="str">
        <f t="shared" si="3"/>
        <v>match</v>
      </c>
      <c r="J20" s="5" t="s">
        <v>578</v>
      </c>
    </row>
    <row r="21" spans="1:10" ht="15" customHeight="1" x14ac:dyDescent="0.2">
      <c r="A21" s="5" t="s">
        <v>531</v>
      </c>
      <c r="B21" s="5" t="s">
        <v>543</v>
      </c>
      <c r="C21" s="5" t="s">
        <v>545</v>
      </c>
      <c r="D21" s="5" t="s">
        <v>621</v>
      </c>
      <c r="E21" s="5">
        <v>201</v>
      </c>
      <c r="F21" s="5">
        <v>0</v>
      </c>
      <c r="G21" s="5">
        <v>201</v>
      </c>
      <c r="H21" s="3">
        <f t="shared" si="2"/>
        <v>0</v>
      </c>
      <c r="I21" s="3" t="str">
        <f t="shared" si="3"/>
        <v>match</v>
      </c>
      <c r="J21" s="5" t="s">
        <v>579</v>
      </c>
    </row>
    <row r="22" spans="1:10" ht="15" customHeight="1" x14ac:dyDescent="0.2">
      <c r="A22" s="5" t="s">
        <v>531</v>
      </c>
      <c r="B22" s="5" t="s">
        <v>543</v>
      </c>
      <c r="C22" s="5" t="s">
        <v>546</v>
      </c>
      <c r="D22" s="5" t="s">
        <v>621</v>
      </c>
      <c r="E22" s="5">
        <v>60</v>
      </c>
      <c r="F22" s="5">
        <v>0</v>
      </c>
      <c r="G22" s="5">
        <v>60</v>
      </c>
      <c r="H22" s="3">
        <f t="shared" si="2"/>
        <v>0</v>
      </c>
      <c r="I22" s="3" t="str">
        <f t="shared" si="3"/>
        <v>match</v>
      </c>
      <c r="J22" s="5" t="s">
        <v>580</v>
      </c>
    </row>
    <row r="23" spans="1:10" ht="15" customHeight="1" x14ac:dyDescent="0.2">
      <c r="A23" s="5" t="s">
        <v>531</v>
      </c>
      <c r="B23" s="5" t="s">
        <v>543</v>
      </c>
      <c r="C23" s="5" t="s">
        <v>547</v>
      </c>
      <c r="D23" s="5" t="s">
        <v>621</v>
      </c>
      <c r="E23" s="5">
        <v>100</v>
      </c>
      <c r="F23" s="5">
        <v>0</v>
      </c>
      <c r="G23" s="5">
        <v>100</v>
      </c>
      <c r="H23" s="3">
        <f t="shared" si="2"/>
        <v>0</v>
      </c>
      <c r="I23" s="3" t="str">
        <f t="shared" si="3"/>
        <v>match</v>
      </c>
      <c r="J23" s="5" t="s">
        <v>581</v>
      </c>
    </row>
    <row r="24" spans="1:10" ht="15" customHeight="1" x14ac:dyDescent="0.2">
      <c r="A24" s="5" t="s">
        <v>531</v>
      </c>
      <c r="B24" s="5" t="s">
        <v>543</v>
      </c>
      <c r="C24" s="5" t="s">
        <v>548</v>
      </c>
      <c r="D24" s="5" t="s">
        <v>621</v>
      </c>
      <c r="E24" s="5">
        <v>99</v>
      </c>
      <c r="F24" s="5">
        <v>0</v>
      </c>
      <c r="G24" s="5">
        <v>99</v>
      </c>
      <c r="H24" s="3">
        <f t="shared" si="2"/>
        <v>0</v>
      </c>
      <c r="I24" s="3" t="str">
        <f t="shared" si="3"/>
        <v>match</v>
      </c>
      <c r="J24" s="5" t="s">
        <v>582</v>
      </c>
    </row>
    <row r="25" spans="1:10" ht="15" customHeight="1" x14ac:dyDescent="0.2">
      <c r="A25" s="5" t="s">
        <v>531</v>
      </c>
      <c r="B25" s="5" t="s">
        <v>543</v>
      </c>
      <c r="C25" s="5" t="s">
        <v>549</v>
      </c>
      <c r="D25" s="5" t="s">
        <v>621</v>
      </c>
      <c r="E25" s="5">
        <v>26</v>
      </c>
      <c r="F25" s="5">
        <v>0</v>
      </c>
      <c r="G25" s="5">
        <v>26</v>
      </c>
      <c r="H25" s="3">
        <f t="shared" si="2"/>
        <v>0</v>
      </c>
      <c r="I25" s="3" t="str">
        <f t="shared" si="3"/>
        <v>match</v>
      </c>
      <c r="J25" s="5" t="s">
        <v>583</v>
      </c>
    </row>
    <row r="26" spans="1:10" ht="15" customHeight="1" x14ac:dyDescent="0.2">
      <c r="A26" s="5" t="s">
        <v>531</v>
      </c>
      <c r="B26" s="5" t="s">
        <v>543</v>
      </c>
      <c r="C26" s="5" t="s">
        <v>550</v>
      </c>
      <c r="D26" s="5" t="s">
        <v>621</v>
      </c>
      <c r="E26" s="5">
        <v>100</v>
      </c>
      <c r="F26" s="5">
        <v>0</v>
      </c>
      <c r="G26" s="5">
        <v>100</v>
      </c>
      <c r="H26" s="3">
        <f t="shared" si="2"/>
        <v>0</v>
      </c>
      <c r="I26" s="3" t="str">
        <f t="shared" si="3"/>
        <v>match</v>
      </c>
      <c r="J26" s="5" t="s">
        <v>584</v>
      </c>
    </row>
    <row r="27" spans="1:10" ht="15" customHeight="1" x14ac:dyDescent="0.2">
      <c r="A27" s="5" t="s">
        <v>531</v>
      </c>
      <c r="B27" s="5" t="s">
        <v>543</v>
      </c>
      <c r="C27" s="5" t="s">
        <v>551</v>
      </c>
      <c r="D27" s="5" t="s">
        <v>621</v>
      </c>
      <c r="E27" s="5">
        <v>99</v>
      </c>
      <c r="F27" s="5">
        <v>0</v>
      </c>
      <c r="G27" s="5">
        <v>99</v>
      </c>
      <c r="H27" s="3">
        <f t="shared" si="2"/>
        <v>0</v>
      </c>
      <c r="I27" s="3" t="str">
        <f t="shared" si="3"/>
        <v>match</v>
      </c>
      <c r="J27" s="5" t="s">
        <v>585</v>
      </c>
    </row>
    <row r="28" spans="1:10" ht="15" customHeight="1" x14ac:dyDescent="0.2">
      <c r="A28" s="5" t="s">
        <v>531</v>
      </c>
      <c r="B28" s="5" t="s">
        <v>543</v>
      </c>
      <c r="C28" s="5" t="s">
        <v>552</v>
      </c>
      <c r="D28" s="5" t="s">
        <v>621</v>
      </c>
      <c r="E28" s="5">
        <v>26</v>
      </c>
      <c r="F28" s="5">
        <v>0</v>
      </c>
      <c r="G28" s="5">
        <v>26</v>
      </c>
      <c r="H28" s="3">
        <f t="shared" si="2"/>
        <v>0</v>
      </c>
      <c r="I28" s="3" t="str">
        <f t="shared" si="3"/>
        <v>match</v>
      </c>
      <c r="J28" s="5" t="s">
        <v>586</v>
      </c>
    </row>
    <row r="29" spans="1:10" ht="15" customHeight="1" x14ac:dyDescent="0.2">
      <c r="A29" s="5" t="s">
        <v>531</v>
      </c>
      <c r="B29" s="5" t="s">
        <v>543</v>
      </c>
      <c r="C29" s="5" t="s">
        <v>553</v>
      </c>
      <c r="D29" s="5" t="s">
        <v>621</v>
      </c>
      <c r="E29" s="5">
        <v>125256</v>
      </c>
      <c r="F29" s="5">
        <v>0</v>
      </c>
      <c r="G29" s="5">
        <v>125255</v>
      </c>
      <c r="H29" s="3">
        <f t="shared" si="2"/>
        <v>0</v>
      </c>
      <c r="I29" s="3" t="str">
        <f t="shared" si="3"/>
        <v>match</v>
      </c>
      <c r="J29" s="5" t="s">
        <v>587</v>
      </c>
    </row>
    <row r="30" spans="1:10" ht="15" customHeight="1" x14ac:dyDescent="0.2">
      <c r="A30" s="5" t="s">
        <v>531</v>
      </c>
      <c r="B30" s="5" t="s">
        <v>543</v>
      </c>
      <c r="C30" s="5" t="s">
        <v>554</v>
      </c>
      <c r="D30" s="5" t="s">
        <v>621</v>
      </c>
      <c r="E30" s="5">
        <v>125256</v>
      </c>
      <c r="F30" s="5">
        <v>0</v>
      </c>
      <c r="G30" s="5">
        <v>125255</v>
      </c>
      <c r="H30" s="3">
        <f t="shared" si="2"/>
        <v>0</v>
      </c>
      <c r="I30" s="3" t="str">
        <f t="shared" si="3"/>
        <v>match</v>
      </c>
      <c r="J30" s="5" t="s">
        <v>588</v>
      </c>
    </row>
    <row r="31" spans="1:10" ht="15" customHeight="1" x14ac:dyDescent="0.2">
      <c r="A31" s="5" t="s">
        <v>531</v>
      </c>
      <c r="B31" s="5" t="s">
        <v>543</v>
      </c>
      <c r="C31" s="5" t="s">
        <v>555</v>
      </c>
      <c r="D31" s="5" t="s">
        <v>621</v>
      </c>
      <c r="E31" s="5">
        <v>-46.9</v>
      </c>
      <c r="F31" s="5">
        <v>0</v>
      </c>
      <c r="G31" s="5">
        <v>-46.884483653347097</v>
      </c>
      <c r="H31" s="3">
        <f t="shared" si="2"/>
        <v>0</v>
      </c>
      <c r="I31" s="3" t="str">
        <f t="shared" si="3"/>
        <v>match</v>
      </c>
      <c r="J31" s="5" t="s">
        <v>589</v>
      </c>
    </row>
    <row r="32" spans="1:10" ht="15" customHeight="1" x14ac:dyDescent="0.2">
      <c r="A32" s="5" t="s">
        <v>531</v>
      </c>
      <c r="B32" s="5" t="s">
        <v>543</v>
      </c>
      <c r="C32" s="5" t="s">
        <v>556</v>
      </c>
      <c r="D32" s="5" t="s">
        <v>621</v>
      </c>
      <c r="E32" s="5">
        <v>-1000</v>
      </c>
      <c r="F32" s="5">
        <v>0</v>
      </c>
      <c r="G32" s="5">
        <v>-1000</v>
      </c>
      <c r="H32" s="3">
        <f t="shared" si="2"/>
        <v>0</v>
      </c>
      <c r="I32" s="3" t="str">
        <f t="shared" si="3"/>
        <v>match</v>
      </c>
      <c r="J32" s="5" t="s">
        <v>590</v>
      </c>
    </row>
    <row r="33" spans="1:10" ht="15" customHeight="1" x14ac:dyDescent="0.2">
      <c r="A33" s="5" t="s">
        <v>531</v>
      </c>
      <c r="B33" s="5" t="s">
        <v>543</v>
      </c>
      <c r="C33" s="5" t="s">
        <v>557</v>
      </c>
      <c r="D33" s="5" t="s">
        <v>621</v>
      </c>
      <c r="E33" s="5">
        <v>723</v>
      </c>
      <c r="F33" s="5">
        <v>0</v>
      </c>
      <c r="G33" s="5">
        <v>723</v>
      </c>
      <c r="H33" s="3">
        <f t="shared" si="2"/>
        <v>0</v>
      </c>
      <c r="I33" s="3" t="str">
        <f t="shared" si="3"/>
        <v>match</v>
      </c>
      <c r="J33" s="5" t="s">
        <v>591</v>
      </c>
    </row>
    <row r="34" spans="1:10" ht="15" customHeight="1" x14ac:dyDescent="0.2">
      <c r="A34" s="5" t="s">
        <v>531</v>
      </c>
      <c r="B34" s="5" t="s">
        <v>558</v>
      </c>
      <c r="C34" s="5" t="s">
        <v>544</v>
      </c>
      <c r="D34" s="5" t="s">
        <v>621</v>
      </c>
      <c r="E34" s="5">
        <v>100</v>
      </c>
      <c r="F34" s="5">
        <v>1</v>
      </c>
      <c r="G34" s="5">
        <v>100</v>
      </c>
      <c r="H34" s="3">
        <f t="shared" si="2"/>
        <v>0</v>
      </c>
      <c r="I34" s="3" t="str">
        <f t="shared" si="3"/>
        <v>match</v>
      </c>
      <c r="J34" s="5" t="s">
        <v>592</v>
      </c>
    </row>
    <row r="35" spans="1:10" ht="15" customHeight="1" x14ac:dyDescent="0.2">
      <c r="A35" s="5" t="s">
        <v>531</v>
      </c>
      <c r="B35" s="5" t="s">
        <v>558</v>
      </c>
      <c r="C35" s="5" t="s">
        <v>545</v>
      </c>
      <c r="D35" s="5" t="s">
        <v>621</v>
      </c>
      <c r="E35" s="5">
        <v>99</v>
      </c>
      <c r="F35" s="5">
        <v>0.8</v>
      </c>
      <c r="G35" s="5">
        <v>99</v>
      </c>
      <c r="H35" s="3">
        <f t="shared" si="2"/>
        <v>0</v>
      </c>
      <c r="I35" s="3" t="str">
        <f t="shared" si="3"/>
        <v>match</v>
      </c>
      <c r="J35" s="5" t="s">
        <v>593</v>
      </c>
    </row>
    <row r="36" spans="1:10" ht="15" customHeight="1" x14ac:dyDescent="0.2">
      <c r="A36" s="5" t="s">
        <v>531</v>
      </c>
      <c r="B36" s="5" t="s">
        <v>558</v>
      </c>
      <c r="C36" s="5" t="s">
        <v>546</v>
      </c>
      <c r="D36" s="5" t="s">
        <v>621</v>
      </c>
      <c r="E36" s="5">
        <v>90</v>
      </c>
      <c r="F36" s="5">
        <v>0</v>
      </c>
      <c r="G36" s="5">
        <v>90</v>
      </c>
      <c r="H36" s="3">
        <f t="shared" si="2"/>
        <v>0</v>
      </c>
      <c r="I36" s="3" t="str">
        <f t="shared" si="3"/>
        <v>match</v>
      </c>
      <c r="J36" s="5" t="s">
        <v>594</v>
      </c>
    </row>
    <row r="37" spans="1:10" ht="15" customHeight="1" x14ac:dyDescent="0.2">
      <c r="A37" s="5" t="s">
        <v>531</v>
      </c>
      <c r="B37" s="5" t="s">
        <v>558</v>
      </c>
      <c r="C37" s="5" t="s">
        <v>547</v>
      </c>
      <c r="D37" s="5" t="s">
        <v>621</v>
      </c>
      <c r="E37" s="5">
        <v>49</v>
      </c>
      <c r="F37" s="5">
        <v>0.2</v>
      </c>
      <c r="G37" s="5">
        <v>49</v>
      </c>
      <c r="H37" s="3">
        <f t="shared" si="2"/>
        <v>0</v>
      </c>
      <c r="I37" s="3" t="str">
        <f t="shared" si="3"/>
        <v>match</v>
      </c>
      <c r="J37" s="5" t="s">
        <v>595</v>
      </c>
    </row>
    <row r="38" spans="1:10" ht="15" customHeight="1" x14ac:dyDescent="0.2">
      <c r="A38" s="5" t="s">
        <v>531</v>
      </c>
      <c r="B38" s="5" t="s">
        <v>558</v>
      </c>
      <c r="C38" s="5" t="s">
        <v>548</v>
      </c>
      <c r="D38" s="5" t="s">
        <v>621</v>
      </c>
      <c r="E38" s="5">
        <v>49</v>
      </c>
      <c r="F38" s="5">
        <v>0.3</v>
      </c>
      <c r="G38" s="5">
        <v>49</v>
      </c>
      <c r="H38" s="3">
        <f t="shared" si="2"/>
        <v>0</v>
      </c>
      <c r="I38" s="3" t="str">
        <f t="shared" si="3"/>
        <v>match</v>
      </c>
      <c r="J38" s="5" t="s">
        <v>596</v>
      </c>
    </row>
    <row r="39" spans="1:10" ht="15" customHeight="1" x14ac:dyDescent="0.2">
      <c r="A39" s="5" t="s">
        <v>531</v>
      </c>
      <c r="B39" s="5" t="s">
        <v>558</v>
      </c>
      <c r="C39" s="5" t="s">
        <v>549</v>
      </c>
      <c r="D39" s="5" t="s">
        <v>621</v>
      </c>
      <c r="E39" s="5">
        <v>40</v>
      </c>
      <c r="F39" s="5">
        <v>0.1</v>
      </c>
      <c r="G39" s="5">
        <v>40</v>
      </c>
      <c r="H39" s="3">
        <f t="shared" si="2"/>
        <v>0</v>
      </c>
      <c r="I39" s="3" t="str">
        <f t="shared" si="3"/>
        <v>match</v>
      </c>
      <c r="J39" s="5" t="s">
        <v>597</v>
      </c>
    </row>
    <row r="40" spans="1:10" ht="15" customHeight="1" x14ac:dyDescent="0.2">
      <c r="A40" s="5" t="s">
        <v>531</v>
      </c>
      <c r="B40" s="5" t="s">
        <v>558</v>
      </c>
      <c r="C40" s="5" t="s">
        <v>550</v>
      </c>
      <c r="D40" s="5" t="s">
        <v>621</v>
      </c>
      <c r="E40" s="5">
        <v>49</v>
      </c>
      <c r="F40" s="5">
        <v>0.2</v>
      </c>
      <c r="G40" s="5">
        <v>49</v>
      </c>
      <c r="H40" s="3">
        <f t="shared" si="2"/>
        <v>0</v>
      </c>
      <c r="I40" s="3" t="str">
        <f t="shared" si="3"/>
        <v>match</v>
      </c>
      <c r="J40" s="5" t="s">
        <v>598</v>
      </c>
    </row>
    <row r="41" spans="1:10" ht="15" customHeight="1" x14ac:dyDescent="0.2">
      <c r="A41" s="5" t="s">
        <v>531</v>
      </c>
      <c r="B41" s="5" t="s">
        <v>558</v>
      </c>
      <c r="C41" s="5" t="s">
        <v>551</v>
      </c>
      <c r="D41" s="5" t="s">
        <v>621</v>
      </c>
      <c r="E41" s="5">
        <v>49</v>
      </c>
      <c r="F41" s="5">
        <v>0.3</v>
      </c>
      <c r="G41" s="5">
        <v>49</v>
      </c>
      <c r="H41" s="3">
        <f t="shared" si="2"/>
        <v>0</v>
      </c>
      <c r="I41" s="3" t="str">
        <f t="shared" si="3"/>
        <v>match</v>
      </c>
      <c r="J41" s="5" t="s">
        <v>599</v>
      </c>
    </row>
    <row r="42" spans="1:10" ht="15" customHeight="1" x14ac:dyDescent="0.2">
      <c r="A42" s="5" t="s">
        <v>531</v>
      </c>
      <c r="B42" s="5" t="s">
        <v>558</v>
      </c>
      <c r="C42" s="5" t="s">
        <v>552</v>
      </c>
      <c r="D42" s="5" t="s">
        <v>621</v>
      </c>
      <c r="E42" s="5">
        <v>40</v>
      </c>
      <c r="F42" s="5">
        <v>0.1</v>
      </c>
      <c r="G42" s="5">
        <v>40</v>
      </c>
      <c r="H42" s="3">
        <f t="shared" si="2"/>
        <v>0</v>
      </c>
      <c r="I42" s="3" t="str">
        <f t="shared" si="3"/>
        <v>match</v>
      </c>
      <c r="J42" s="5" t="s">
        <v>600</v>
      </c>
    </row>
    <row r="43" spans="1:10" ht="15" customHeight="1" x14ac:dyDescent="0.2">
      <c r="A43" s="5" t="s">
        <v>531</v>
      </c>
      <c r="B43" s="5" t="s">
        <v>558</v>
      </c>
      <c r="C43" s="5" t="s">
        <v>553</v>
      </c>
      <c r="D43" s="5" t="s">
        <v>621</v>
      </c>
      <c r="E43" s="5">
        <v>45985</v>
      </c>
      <c r="F43" s="5">
        <v>100</v>
      </c>
      <c r="G43" s="5">
        <v>45984</v>
      </c>
      <c r="H43" s="3">
        <f t="shared" si="2"/>
        <v>0</v>
      </c>
      <c r="I43" s="3" t="str">
        <f t="shared" si="3"/>
        <v>match</v>
      </c>
      <c r="J43" s="5" t="s">
        <v>601</v>
      </c>
    </row>
    <row r="44" spans="1:10" ht="15" customHeight="1" x14ac:dyDescent="0.2">
      <c r="A44" s="5" t="s">
        <v>531</v>
      </c>
      <c r="B44" s="5" t="s">
        <v>558</v>
      </c>
      <c r="C44" s="5" t="s">
        <v>554</v>
      </c>
      <c r="D44" s="5" t="s">
        <v>621</v>
      </c>
      <c r="E44" s="5">
        <v>45985</v>
      </c>
      <c r="F44" s="5">
        <v>100</v>
      </c>
      <c r="G44" s="5">
        <v>45984</v>
      </c>
      <c r="H44" s="3">
        <f t="shared" si="2"/>
        <v>0</v>
      </c>
      <c r="I44" s="3" t="str">
        <f t="shared" si="3"/>
        <v>match</v>
      </c>
      <c r="J44" s="5" t="s">
        <v>602</v>
      </c>
    </row>
    <row r="45" spans="1:10" ht="15" customHeight="1" x14ac:dyDescent="0.2">
      <c r="A45" s="5" t="s">
        <v>531</v>
      </c>
      <c r="B45" s="5" t="s">
        <v>558</v>
      </c>
      <c r="C45" s="5" t="s">
        <v>555</v>
      </c>
      <c r="D45" s="5" t="s">
        <v>621</v>
      </c>
      <c r="E45" s="5">
        <v>-48.3</v>
      </c>
      <c r="F45" s="5">
        <v>0.1</v>
      </c>
      <c r="G45" s="5">
        <v>-48.283272442588697</v>
      </c>
      <c r="H45" s="3">
        <f t="shared" si="2"/>
        <v>0</v>
      </c>
      <c r="I45" s="3" t="str">
        <f t="shared" si="3"/>
        <v>match</v>
      </c>
      <c r="J45" s="5" t="s">
        <v>603</v>
      </c>
    </row>
    <row r="46" spans="1:10" ht="15" customHeight="1" x14ac:dyDescent="0.2">
      <c r="A46" s="5" t="s">
        <v>531</v>
      </c>
      <c r="B46" s="5" t="s">
        <v>558</v>
      </c>
      <c r="C46" s="5" t="s">
        <v>556</v>
      </c>
      <c r="D46" s="5" t="s">
        <v>621</v>
      </c>
      <c r="E46" s="5">
        <v>-966</v>
      </c>
      <c r="F46" s="5">
        <v>1</v>
      </c>
      <c r="G46" s="5">
        <v>-966</v>
      </c>
      <c r="H46" s="3">
        <f t="shared" si="2"/>
        <v>0</v>
      </c>
      <c r="I46" s="3" t="str">
        <f t="shared" si="3"/>
        <v>match</v>
      </c>
      <c r="J46" s="5" t="s">
        <v>604</v>
      </c>
    </row>
    <row r="47" spans="1:10" ht="15" customHeight="1" x14ac:dyDescent="0.2">
      <c r="A47" s="5" t="s">
        <v>531</v>
      </c>
      <c r="B47" s="5" t="s">
        <v>558</v>
      </c>
      <c r="C47" s="5" t="s">
        <v>557</v>
      </c>
      <c r="D47" s="5" t="s">
        <v>621</v>
      </c>
      <c r="E47" s="5">
        <v>627</v>
      </c>
      <c r="F47" s="5">
        <v>5</v>
      </c>
      <c r="G47" s="5">
        <v>627</v>
      </c>
      <c r="H47" s="3">
        <f t="shared" si="2"/>
        <v>0</v>
      </c>
      <c r="I47" s="3" t="str">
        <f t="shared" si="3"/>
        <v>match</v>
      </c>
      <c r="J47" s="5" t="s">
        <v>605</v>
      </c>
    </row>
    <row r="48" spans="1:10" ht="15" customHeight="1" x14ac:dyDescent="0.2">
      <c r="A48" s="5" t="s">
        <v>531</v>
      </c>
      <c r="B48" s="5" t="s">
        <v>559</v>
      </c>
      <c r="C48" s="5" t="s">
        <v>544</v>
      </c>
      <c r="D48" s="5" t="s">
        <v>624</v>
      </c>
      <c r="E48" s="5">
        <v>100</v>
      </c>
      <c r="F48" s="5">
        <v>1</v>
      </c>
      <c r="G48" s="5">
        <v>100</v>
      </c>
      <c r="H48" s="3">
        <f t="shared" si="2"/>
        <v>0</v>
      </c>
      <c r="I48" s="3" t="str">
        <f t="shared" si="3"/>
        <v>match</v>
      </c>
      <c r="J48" s="5" t="s">
        <v>606</v>
      </c>
    </row>
    <row r="49" spans="1:10" ht="15" customHeight="1" x14ac:dyDescent="0.2">
      <c r="A49" s="5" t="s">
        <v>531</v>
      </c>
      <c r="B49" s="5" t="s">
        <v>559</v>
      </c>
      <c r="C49" s="5" t="s">
        <v>545</v>
      </c>
      <c r="D49" s="5" t="s">
        <v>624</v>
      </c>
      <c r="E49" s="5">
        <v>99</v>
      </c>
      <c r="F49" s="5">
        <v>0.8</v>
      </c>
      <c r="G49" s="5">
        <v>99</v>
      </c>
      <c r="H49" s="3">
        <f t="shared" si="2"/>
        <v>0</v>
      </c>
      <c r="I49" s="3" t="str">
        <f t="shared" si="3"/>
        <v>match</v>
      </c>
      <c r="J49" s="5" t="s">
        <v>607</v>
      </c>
    </row>
    <row r="50" spans="1:10" ht="15" customHeight="1" x14ac:dyDescent="0.2">
      <c r="A50" s="5" t="s">
        <v>531</v>
      </c>
      <c r="B50" s="5" t="s">
        <v>559</v>
      </c>
      <c r="C50" s="5" t="s">
        <v>546</v>
      </c>
      <c r="D50" s="5" t="s">
        <v>624</v>
      </c>
      <c r="E50" s="5">
        <v>90</v>
      </c>
      <c r="F50" s="5">
        <v>0</v>
      </c>
      <c r="G50" s="5">
        <v>90</v>
      </c>
      <c r="H50" s="3">
        <f t="shared" si="2"/>
        <v>0</v>
      </c>
      <c r="I50" s="3" t="str">
        <f t="shared" si="3"/>
        <v>match</v>
      </c>
      <c r="J50" s="5" t="s">
        <v>608</v>
      </c>
    </row>
    <row r="51" spans="1:10" ht="15" customHeight="1" x14ac:dyDescent="0.2">
      <c r="A51" s="5" t="s">
        <v>531</v>
      </c>
      <c r="B51" s="5" t="s">
        <v>559</v>
      </c>
      <c r="C51" s="5" t="s">
        <v>547</v>
      </c>
      <c r="D51" s="5" t="s">
        <v>624</v>
      </c>
      <c r="E51" s="5">
        <v>49</v>
      </c>
      <c r="F51" s="5">
        <v>0.3</v>
      </c>
      <c r="G51" s="5">
        <v>49</v>
      </c>
      <c r="H51" s="3">
        <f t="shared" si="2"/>
        <v>0</v>
      </c>
      <c r="I51" s="3" t="str">
        <f t="shared" si="3"/>
        <v>match</v>
      </c>
      <c r="J51" s="5" t="s">
        <v>609</v>
      </c>
    </row>
    <row r="52" spans="1:10" ht="15" customHeight="1" x14ac:dyDescent="0.2">
      <c r="A52" s="5" t="s">
        <v>531</v>
      </c>
      <c r="B52" s="5" t="s">
        <v>559</v>
      </c>
      <c r="C52" s="5" t="s">
        <v>548</v>
      </c>
      <c r="D52" s="5" t="s">
        <v>624</v>
      </c>
      <c r="E52" s="5">
        <v>49</v>
      </c>
      <c r="F52" s="5">
        <v>0.3</v>
      </c>
      <c r="G52" s="5">
        <v>49</v>
      </c>
      <c r="H52" s="3">
        <f t="shared" si="2"/>
        <v>0</v>
      </c>
      <c r="I52" s="3" t="str">
        <f t="shared" si="3"/>
        <v>match</v>
      </c>
      <c r="J52" s="5" t="s">
        <v>610</v>
      </c>
    </row>
    <row r="53" spans="1:10" ht="15" customHeight="1" x14ac:dyDescent="0.2">
      <c r="A53" s="5" t="s">
        <v>531</v>
      </c>
      <c r="B53" s="5" t="s">
        <v>559</v>
      </c>
      <c r="C53" s="5" t="s">
        <v>549</v>
      </c>
      <c r="D53" s="5" t="s">
        <v>624</v>
      </c>
      <c r="E53" s="5">
        <v>40</v>
      </c>
      <c r="F53" s="5">
        <v>0.3</v>
      </c>
      <c r="G53" s="5">
        <v>40</v>
      </c>
      <c r="H53" s="3">
        <f t="shared" si="2"/>
        <v>0</v>
      </c>
      <c r="I53" s="3" t="str">
        <f t="shared" si="3"/>
        <v>match</v>
      </c>
      <c r="J53" s="5" t="s">
        <v>611</v>
      </c>
    </row>
    <row r="54" spans="1:10" ht="15" customHeight="1" x14ac:dyDescent="0.2">
      <c r="A54" s="5" t="s">
        <v>531</v>
      </c>
      <c r="B54" s="5" t="s">
        <v>559</v>
      </c>
      <c r="C54" s="5" t="s">
        <v>550</v>
      </c>
      <c r="D54" s="5" t="s">
        <v>624</v>
      </c>
      <c r="E54" s="5">
        <v>49</v>
      </c>
      <c r="F54" s="5">
        <v>0.3</v>
      </c>
      <c r="G54" s="5">
        <v>49</v>
      </c>
      <c r="H54" s="3">
        <f t="shared" si="2"/>
        <v>0</v>
      </c>
      <c r="I54" s="3" t="str">
        <f t="shared" si="3"/>
        <v>match</v>
      </c>
      <c r="J54" s="5" t="s">
        <v>612</v>
      </c>
    </row>
    <row r="55" spans="1:10" ht="15" customHeight="1" x14ac:dyDescent="0.2">
      <c r="A55" s="5" t="s">
        <v>531</v>
      </c>
      <c r="B55" s="5" t="s">
        <v>559</v>
      </c>
      <c r="C55" s="5" t="s">
        <v>551</v>
      </c>
      <c r="D55" s="5" t="s">
        <v>624</v>
      </c>
      <c r="E55" s="5">
        <v>49</v>
      </c>
      <c r="F55" s="5">
        <v>0.3</v>
      </c>
      <c r="G55" s="5">
        <v>49</v>
      </c>
      <c r="H55" s="3">
        <f t="shared" si="2"/>
        <v>0</v>
      </c>
      <c r="I55" s="3" t="str">
        <f t="shared" si="3"/>
        <v>match</v>
      </c>
      <c r="J55" s="5" t="s">
        <v>613</v>
      </c>
    </row>
    <row r="56" spans="1:10" ht="15" customHeight="1" x14ac:dyDescent="0.2">
      <c r="A56" s="5" t="s">
        <v>531</v>
      </c>
      <c r="B56" s="5" t="s">
        <v>559</v>
      </c>
      <c r="C56" s="5" t="s">
        <v>552</v>
      </c>
      <c r="D56" s="5" t="s">
        <v>624</v>
      </c>
      <c r="E56" s="5">
        <v>40</v>
      </c>
      <c r="F56" s="5">
        <v>0.3</v>
      </c>
      <c r="G56" s="5">
        <v>40</v>
      </c>
      <c r="H56" s="3">
        <f t="shared" si="2"/>
        <v>0</v>
      </c>
      <c r="I56" s="3" t="str">
        <f t="shared" si="3"/>
        <v>match</v>
      </c>
      <c r="J56" s="5" t="s">
        <v>614</v>
      </c>
    </row>
    <row r="57" spans="1:10" ht="15" customHeight="1" x14ac:dyDescent="0.2">
      <c r="A57" s="5" t="s">
        <v>531</v>
      </c>
      <c r="B57" s="5" t="s">
        <v>559</v>
      </c>
      <c r="C57" s="5" t="s">
        <v>553</v>
      </c>
      <c r="D57" s="5" t="s">
        <v>624</v>
      </c>
      <c r="E57" s="5">
        <v>44484</v>
      </c>
      <c r="F57" s="5">
        <v>800</v>
      </c>
      <c r="G57" s="5">
        <v>44483</v>
      </c>
      <c r="H57" s="3">
        <f t="shared" si="2"/>
        <v>0</v>
      </c>
      <c r="I57" s="3" t="str">
        <f t="shared" si="3"/>
        <v>match</v>
      </c>
      <c r="J57" s="5" t="s">
        <v>615</v>
      </c>
    </row>
    <row r="58" spans="1:10" ht="15" customHeight="1" x14ac:dyDescent="0.2">
      <c r="A58" s="5" t="s">
        <v>531</v>
      </c>
      <c r="B58" s="5" t="s">
        <v>559</v>
      </c>
      <c r="C58" s="5" t="s">
        <v>554</v>
      </c>
      <c r="D58" s="5" t="s">
        <v>624</v>
      </c>
      <c r="E58" s="5">
        <v>45985</v>
      </c>
      <c r="F58" s="5">
        <v>700</v>
      </c>
      <c r="G58" s="5">
        <v>45984</v>
      </c>
      <c r="H58" s="3">
        <f t="shared" si="2"/>
        <v>0</v>
      </c>
      <c r="I58" s="3" t="str">
        <f t="shared" si="3"/>
        <v>match</v>
      </c>
      <c r="J58" s="5" t="s">
        <v>616</v>
      </c>
    </row>
    <row r="59" spans="1:10" ht="15" customHeight="1" x14ac:dyDescent="0.2">
      <c r="A59" s="5" t="s">
        <v>531</v>
      </c>
      <c r="B59" s="5" t="s">
        <v>559</v>
      </c>
      <c r="C59" s="5" t="s">
        <v>555</v>
      </c>
      <c r="D59" s="5" t="s">
        <v>624</v>
      </c>
      <c r="E59" s="5">
        <v>-22.6</v>
      </c>
      <c r="F59" s="5">
        <v>4.0999999999999996</v>
      </c>
      <c r="G59" s="5">
        <v>-22.630150844142701</v>
      </c>
      <c r="H59" s="3">
        <f t="shared" si="2"/>
        <v>0</v>
      </c>
      <c r="I59" s="3" t="str">
        <f t="shared" si="3"/>
        <v>match</v>
      </c>
      <c r="J59" s="5" t="s">
        <v>617</v>
      </c>
    </row>
    <row r="60" spans="1:10" ht="15" customHeight="1" x14ac:dyDescent="0.2">
      <c r="A60" s="5" t="s">
        <v>531</v>
      </c>
      <c r="B60" s="5" t="s">
        <v>559</v>
      </c>
      <c r="C60" s="5" t="s">
        <v>556</v>
      </c>
      <c r="D60" s="5" t="s">
        <v>624</v>
      </c>
      <c r="E60" s="5">
        <v>-743</v>
      </c>
      <c r="F60" s="5">
        <v>13</v>
      </c>
      <c r="G60" s="5">
        <v>-743</v>
      </c>
      <c r="H60" s="3">
        <f t="shared" si="2"/>
        <v>0</v>
      </c>
      <c r="I60" s="3" t="str">
        <f t="shared" si="3"/>
        <v>match</v>
      </c>
      <c r="J60" s="5" t="s">
        <v>618</v>
      </c>
    </row>
    <row r="61" spans="1:10" ht="15" customHeight="1" x14ac:dyDescent="0.2">
      <c r="A61" s="5" t="s">
        <v>531</v>
      </c>
      <c r="B61" s="5" t="s">
        <v>559</v>
      </c>
      <c r="C61" s="5" t="s">
        <v>557</v>
      </c>
      <c r="D61" s="5" t="s">
        <v>624</v>
      </c>
      <c r="E61" s="5">
        <v>345</v>
      </c>
      <c r="F61" s="5">
        <v>9</v>
      </c>
      <c r="G61" s="5">
        <v>345</v>
      </c>
      <c r="H61" s="3">
        <f t="shared" si="2"/>
        <v>0</v>
      </c>
      <c r="I61" s="3" t="str">
        <f t="shared" si="3"/>
        <v>match</v>
      </c>
      <c r="J61" s="5" t="s">
        <v>619</v>
      </c>
    </row>
    <row r="62" spans="1:10" ht="15" customHeight="1" x14ac:dyDescent="0.2">
      <c r="A62" s="5" t="s">
        <v>531</v>
      </c>
      <c r="B62" s="5" t="s">
        <v>13</v>
      </c>
      <c r="C62" s="5" t="s">
        <v>620</v>
      </c>
      <c r="D62" s="5" t="s">
        <v>621</v>
      </c>
      <c r="E62" s="5">
        <v>367000</v>
      </c>
      <c r="F62" s="5">
        <v>6000</v>
      </c>
      <c r="G62" s="5">
        <v>367445.66666666698</v>
      </c>
      <c r="H62" s="3">
        <f t="shared" si="2"/>
        <v>0</v>
      </c>
      <c r="I62" s="3" t="str">
        <f t="shared" si="3"/>
        <v>match</v>
      </c>
      <c r="J62" s="5" t="s">
        <v>14</v>
      </c>
    </row>
    <row r="63" spans="1:10" ht="15" customHeight="1" x14ac:dyDescent="0.2">
      <c r="A63" s="5" t="s">
        <v>531</v>
      </c>
      <c r="B63" s="5" t="s">
        <v>13</v>
      </c>
      <c r="C63" s="5" t="s">
        <v>622</v>
      </c>
      <c r="D63" s="5" t="s">
        <v>621</v>
      </c>
      <c r="E63" s="5">
        <v>368000</v>
      </c>
      <c r="F63" s="5">
        <v>6000</v>
      </c>
      <c r="G63" s="5">
        <v>367872</v>
      </c>
      <c r="H63" s="3">
        <f t="shared" si="2"/>
        <v>0</v>
      </c>
      <c r="I63" s="3" t="str">
        <f t="shared" si="3"/>
        <v>match</v>
      </c>
      <c r="J63" s="5" t="s">
        <v>15</v>
      </c>
    </row>
    <row r="64" spans="1:10" ht="15" customHeight="1" x14ac:dyDescent="0.2">
      <c r="A64" s="5" t="s">
        <v>531</v>
      </c>
      <c r="B64" s="5" t="s">
        <v>13</v>
      </c>
      <c r="C64" s="5" t="s">
        <v>16</v>
      </c>
      <c r="D64" s="5" t="s">
        <v>621</v>
      </c>
      <c r="E64" s="5">
        <v>34300</v>
      </c>
      <c r="F64" s="5">
        <v>400</v>
      </c>
      <c r="G64" s="5">
        <v>34309.565715964702</v>
      </c>
      <c r="H64" s="3">
        <f t="shared" si="2"/>
        <v>0</v>
      </c>
      <c r="I64" s="3" t="str">
        <f t="shared" si="3"/>
        <v>match</v>
      </c>
      <c r="J64" s="5" t="s">
        <v>17</v>
      </c>
    </row>
    <row r="65" spans="1:10" ht="15" customHeight="1" x14ac:dyDescent="0.2">
      <c r="A65" s="5" t="s">
        <v>531</v>
      </c>
      <c r="B65" s="5" t="s">
        <v>13</v>
      </c>
      <c r="C65" s="5" t="s">
        <v>18</v>
      </c>
      <c r="D65" s="5" t="s">
        <v>621</v>
      </c>
      <c r="E65" s="5">
        <v>9.3399999999999997E-2</v>
      </c>
      <c r="F65" s="5">
        <v>6.9999999999999999E-4</v>
      </c>
      <c r="G65" s="5">
        <v>9.3373167323508005E-2</v>
      </c>
      <c r="H65" s="3">
        <f t="shared" si="2"/>
        <v>0</v>
      </c>
      <c r="I65" s="3" t="str">
        <f t="shared" si="3"/>
        <v>match</v>
      </c>
      <c r="J65" s="5" t="s">
        <v>19</v>
      </c>
    </row>
    <row r="66" spans="1:10" ht="15" customHeight="1" x14ac:dyDescent="0.2">
      <c r="A66" s="5" t="s">
        <v>531</v>
      </c>
      <c r="B66" s="5" t="s">
        <v>13</v>
      </c>
      <c r="C66" s="5" t="s">
        <v>20</v>
      </c>
      <c r="D66" s="5" t="s">
        <v>621</v>
      </c>
      <c r="E66" s="5">
        <v>3.2599999999999997E-2</v>
      </c>
      <c r="F66" s="5">
        <v>2.0000000000000001E-4</v>
      </c>
      <c r="G66" s="5">
        <v>3.2620856696724897E-2</v>
      </c>
      <c r="H66" s="3">
        <f t="shared" si="2"/>
        <v>0</v>
      </c>
      <c r="I66" s="3" t="str">
        <f t="shared" si="3"/>
        <v>match</v>
      </c>
      <c r="J66" s="5" t="s">
        <v>21</v>
      </c>
    </row>
    <row r="67" spans="1:10" ht="15" customHeight="1" x14ac:dyDescent="0.2">
      <c r="A67" s="5" t="s">
        <v>531</v>
      </c>
      <c r="B67" s="5" t="s">
        <v>13</v>
      </c>
      <c r="C67" s="5" t="s">
        <v>22</v>
      </c>
      <c r="D67" s="5" t="s">
        <v>621</v>
      </c>
      <c r="E67" s="5">
        <v>0.378</v>
      </c>
      <c r="F67" s="5">
        <v>4.0000000000000001E-3</v>
      </c>
      <c r="G67" s="5">
        <v>0.37808806728754002</v>
      </c>
      <c r="H67" s="3">
        <f t="shared" ref="H67:H130" si="4">IFERROR(IF(NOT(G67=""),ABS(ROUNDDOWN(E67-G67, 3 - (1+INT(LOG10(ABS(E67)))))),""),IF(AND(E67=0,NOT(E67="")),ABS(ROUNDDOWN(E67-G67,0)),""))</f>
        <v>0</v>
      </c>
      <c r="I67" s="3" t="str">
        <f t="shared" ref="I67:I130" si="5">IF(NOT(H67=""),IF(H67&lt;=F67,"match",IF(H67&lt;3*F67,"partial match","no match")),"")</f>
        <v>match</v>
      </c>
      <c r="J67" s="5" t="s">
        <v>23</v>
      </c>
    </row>
    <row r="68" spans="1:10" ht="15" customHeight="1" x14ac:dyDescent="0.2">
      <c r="A68" s="5" t="s">
        <v>531</v>
      </c>
      <c r="B68" s="5" t="s">
        <v>13</v>
      </c>
      <c r="C68" s="5" t="s">
        <v>24</v>
      </c>
      <c r="D68" s="5" t="s">
        <v>621</v>
      </c>
      <c r="E68" s="5">
        <v>1.38</v>
      </c>
      <c r="F68" s="5">
        <v>0.01</v>
      </c>
      <c r="G68" s="5">
        <v>1.3829368307088801</v>
      </c>
      <c r="H68" s="3">
        <f t="shared" si="4"/>
        <v>0</v>
      </c>
      <c r="I68" s="3" t="str">
        <f t="shared" si="5"/>
        <v>match</v>
      </c>
      <c r="J68" s="5" t="s">
        <v>25</v>
      </c>
    </row>
    <row r="69" spans="1:10" ht="15" customHeight="1" x14ac:dyDescent="0.2">
      <c r="A69" s="5" t="s">
        <v>531</v>
      </c>
      <c r="B69" s="5" t="s">
        <v>13</v>
      </c>
      <c r="C69" s="5" t="s">
        <v>26</v>
      </c>
      <c r="D69" s="5" t="s">
        <v>621</v>
      </c>
      <c r="E69" s="5">
        <v>0.72299999999999998</v>
      </c>
      <c r="F69" s="5">
        <v>3.0000000000000001E-3</v>
      </c>
      <c r="G69" s="5">
        <v>0.72309882692718896</v>
      </c>
      <c r="H69" s="3">
        <f t="shared" si="4"/>
        <v>0</v>
      </c>
      <c r="I69" s="3" t="str">
        <f t="shared" si="5"/>
        <v>match</v>
      </c>
      <c r="J69" s="5" t="s">
        <v>27</v>
      </c>
    </row>
    <row r="70" spans="1:10" ht="15" customHeight="1" x14ac:dyDescent="0.2">
      <c r="A70" s="5" t="s">
        <v>531</v>
      </c>
      <c r="B70" s="5" t="s">
        <v>13</v>
      </c>
      <c r="C70" s="5" t="s">
        <v>28</v>
      </c>
      <c r="D70" s="5" t="s">
        <v>621</v>
      </c>
      <c r="E70" s="5">
        <v>0.38300000000000001</v>
      </c>
      <c r="F70" s="5">
        <v>4.0000000000000001E-3</v>
      </c>
      <c r="G70" s="5">
        <v>0.38293683070888301</v>
      </c>
      <c r="H70" s="3">
        <f t="shared" si="4"/>
        <v>0</v>
      </c>
      <c r="I70" s="3" t="str">
        <f t="shared" si="5"/>
        <v>match</v>
      </c>
      <c r="J70" s="5" t="s">
        <v>29</v>
      </c>
    </row>
    <row r="71" spans="1:10" ht="15" customHeight="1" x14ac:dyDescent="0.2">
      <c r="A71" s="5" t="s">
        <v>531</v>
      </c>
      <c r="B71" s="5" t="s">
        <v>13</v>
      </c>
      <c r="C71" s="5" t="s">
        <v>30</v>
      </c>
      <c r="D71" s="5" t="s">
        <v>624</v>
      </c>
      <c r="E71" s="5">
        <v>68.5</v>
      </c>
      <c r="F71" s="5">
        <v>2.1</v>
      </c>
      <c r="G71" s="5">
        <v>69.439974254485094</v>
      </c>
      <c r="H71" s="3">
        <f t="shared" si="4"/>
        <v>0.9</v>
      </c>
      <c r="I71" s="3" t="str">
        <f t="shared" si="5"/>
        <v>match</v>
      </c>
      <c r="J71" s="5" t="s">
        <v>31</v>
      </c>
    </row>
    <row r="72" spans="1:10" ht="15" customHeight="1" x14ac:dyDescent="0.2">
      <c r="A72" s="5" t="s">
        <v>531</v>
      </c>
      <c r="B72" s="5" t="s">
        <v>13</v>
      </c>
      <c r="C72" s="5" t="s">
        <v>32</v>
      </c>
      <c r="D72" s="5" t="s">
        <v>621</v>
      </c>
      <c r="E72" s="5">
        <v>125</v>
      </c>
      <c r="F72" s="5">
        <v>1</v>
      </c>
      <c r="G72" s="5">
        <v>125.05998560690701</v>
      </c>
      <c r="H72" s="3">
        <f t="shared" si="4"/>
        <v>0</v>
      </c>
      <c r="I72" s="3" t="str">
        <f t="shared" si="5"/>
        <v>match</v>
      </c>
      <c r="J72" s="5" t="s">
        <v>33</v>
      </c>
    </row>
    <row r="73" spans="1:10" ht="15" customHeight="1" x14ac:dyDescent="0.2">
      <c r="A73" s="5" t="s">
        <v>531</v>
      </c>
      <c r="B73" s="5" t="s">
        <v>13</v>
      </c>
      <c r="C73" s="5" t="s">
        <v>34</v>
      </c>
      <c r="D73" s="5" t="s">
        <v>621</v>
      </c>
      <c r="E73" s="5">
        <v>93.3</v>
      </c>
      <c r="F73" s="5">
        <v>0.5</v>
      </c>
      <c r="G73" s="5">
        <v>93.269676082545303</v>
      </c>
      <c r="H73" s="3">
        <f t="shared" si="4"/>
        <v>0</v>
      </c>
      <c r="I73" s="3" t="str">
        <f t="shared" si="5"/>
        <v>match</v>
      </c>
      <c r="J73" s="5" t="s">
        <v>35</v>
      </c>
    </row>
    <row r="74" spans="1:10" ht="15" customHeight="1" x14ac:dyDescent="0.2">
      <c r="A74" s="5" t="s">
        <v>531</v>
      </c>
      <c r="B74" s="5" t="s">
        <v>13</v>
      </c>
      <c r="C74" s="5" t="s">
        <v>36</v>
      </c>
      <c r="D74" s="5" t="s">
        <v>621</v>
      </c>
      <c r="E74" s="5">
        <v>82</v>
      </c>
      <c r="F74" s="5">
        <v>0.5</v>
      </c>
      <c r="G74" s="5">
        <v>82.004021857778397</v>
      </c>
      <c r="H74" s="3">
        <f t="shared" si="4"/>
        <v>0</v>
      </c>
      <c r="I74" s="3" t="str">
        <f t="shared" si="5"/>
        <v>match</v>
      </c>
      <c r="J74" s="5" t="s">
        <v>37</v>
      </c>
    </row>
    <row r="75" spans="1:10" ht="15" customHeight="1" x14ac:dyDescent="0.2">
      <c r="A75" s="5" t="s">
        <v>531</v>
      </c>
      <c r="B75" s="5" t="s">
        <v>13</v>
      </c>
      <c r="C75" s="5" t="s">
        <v>38</v>
      </c>
      <c r="D75" s="5" t="s">
        <v>621</v>
      </c>
      <c r="E75" s="5">
        <v>70.900000000000006</v>
      </c>
      <c r="F75" s="5">
        <v>0.4</v>
      </c>
      <c r="G75" s="5">
        <v>70.902148400936099</v>
      </c>
      <c r="H75" s="3">
        <f t="shared" si="4"/>
        <v>0</v>
      </c>
      <c r="I75" s="3" t="str">
        <f t="shared" si="5"/>
        <v>match</v>
      </c>
      <c r="J75" s="5" t="s">
        <v>39</v>
      </c>
    </row>
    <row r="76" spans="1:10" ht="15" customHeight="1" x14ac:dyDescent="0.2">
      <c r="A76" s="5" t="s">
        <v>531</v>
      </c>
      <c r="B76" s="5" t="s">
        <v>13</v>
      </c>
      <c r="C76" s="5" t="s">
        <v>40</v>
      </c>
      <c r="D76" s="5" t="s">
        <v>621</v>
      </c>
      <c r="E76" s="5">
        <v>0.879</v>
      </c>
      <c r="F76" s="5">
        <v>1E-3</v>
      </c>
      <c r="G76" s="5">
        <v>0.87921418087914505</v>
      </c>
      <c r="H76" s="3">
        <f t="shared" si="4"/>
        <v>0</v>
      </c>
      <c r="I76" s="3" t="str">
        <f t="shared" si="5"/>
        <v>match</v>
      </c>
      <c r="J76" s="5" t="s">
        <v>41</v>
      </c>
    </row>
    <row r="77" spans="1:10" ht="15" customHeight="1" x14ac:dyDescent="0.2">
      <c r="A77" s="5" t="s">
        <v>531</v>
      </c>
      <c r="B77" s="5" t="s">
        <v>13</v>
      </c>
      <c r="C77" s="5" t="s">
        <v>42</v>
      </c>
      <c r="D77" s="5" t="s">
        <v>621</v>
      </c>
      <c r="E77" s="5">
        <v>0.76</v>
      </c>
      <c r="F77" s="5">
        <v>1E-3</v>
      </c>
      <c r="G77" s="5">
        <v>0.76018435336031798</v>
      </c>
      <c r="H77" s="3">
        <f t="shared" si="4"/>
        <v>0</v>
      </c>
      <c r="I77" s="3" t="str">
        <f t="shared" si="5"/>
        <v>match</v>
      </c>
      <c r="J77" s="5" t="s">
        <v>43</v>
      </c>
    </row>
    <row r="78" spans="1:10" ht="15" customHeight="1" x14ac:dyDescent="0.2">
      <c r="A78" s="5" t="s">
        <v>531</v>
      </c>
      <c r="B78" s="5" t="s">
        <v>13</v>
      </c>
      <c r="C78" s="5" t="s">
        <v>44</v>
      </c>
      <c r="D78" s="5" t="s">
        <v>624</v>
      </c>
      <c r="E78" s="5">
        <v>0.47799999999999998</v>
      </c>
      <c r="F78" s="5">
        <v>3.0000000000000001E-3</v>
      </c>
      <c r="G78" s="5">
        <v>0.47824560946827799</v>
      </c>
      <c r="H78" s="3">
        <f t="shared" si="4"/>
        <v>0</v>
      </c>
      <c r="I78" s="3" t="str">
        <f t="shared" si="5"/>
        <v>match</v>
      </c>
      <c r="J78" s="5" t="s">
        <v>45</v>
      </c>
    </row>
    <row r="79" spans="1:10" ht="15" customHeight="1" x14ac:dyDescent="0.2">
      <c r="A79" s="5" t="s">
        <v>531</v>
      </c>
      <c r="B79" s="5" t="s">
        <v>13</v>
      </c>
      <c r="C79" s="5" t="s">
        <v>46</v>
      </c>
      <c r="D79" s="5" t="s">
        <v>624</v>
      </c>
      <c r="E79" s="5">
        <v>0.67800000000000005</v>
      </c>
      <c r="F79" s="5">
        <v>3.0000000000000001E-3</v>
      </c>
      <c r="G79" s="5">
        <v>0.67848373904375703</v>
      </c>
      <c r="H79" s="3">
        <f t="shared" si="4"/>
        <v>0</v>
      </c>
      <c r="I79" s="3" t="str">
        <f t="shared" si="5"/>
        <v>match</v>
      </c>
      <c r="J79" s="5" t="s">
        <v>47</v>
      </c>
    </row>
    <row r="80" spans="1:10" ht="15" customHeight="1" x14ac:dyDescent="0.2">
      <c r="A80" s="5" t="s">
        <v>531</v>
      </c>
      <c r="B80" s="5" t="s">
        <v>13</v>
      </c>
      <c r="C80" s="5" t="s">
        <v>48</v>
      </c>
      <c r="D80" s="5" t="s">
        <v>625</v>
      </c>
      <c r="E80" s="5"/>
      <c r="F80" s="5"/>
      <c r="G80" s="5"/>
      <c r="H80" s="3" t="str">
        <f t="shared" si="4"/>
        <v/>
      </c>
      <c r="I80" s="3" t="str">
        <f t="shared" si="5"/>
        <v/>
      </c>
      <c r="J80" s="5" t="s">
        <v>49</v>
      </c>
    </row>
    <row r="81" spans="1:10" ht="15" customHeight="1" x14ac:dyDescent="0.2">
      <c r="A81" s="5" t="s">
        <v>531</v>
      </c>
      <c r="B81" s="5" t="s">
        <v>13</v>
      </c>
      <c r="C81" s="5" t="s">
        <v>50</v>
      </c>
      <c r="D81" s="5" t="s">
        <v>624</v>
      </c>
      <c r="E81" s="5">
        <v>0.69</v>
      </c>
      <c r="F81" s="5">
        <v>2E-3</v>
      </c>
      <c r="G81" s="5"/>
      <c r="H81" s="3" t="str">
        <f t="shared" si="4"/>
        <v/>
      </c>
      <c r="I81" s="3" t="str">
        <f t="shared" si="5"/>
        <v/>
      </c>
      <c r="J81" s="5" t="s">
        <v>51</v>
      </c>
    </row>
    <row r="82" spans="1:10" ht="15" customHeight="1" x14ac:dyDescent="0.2">
      <c r="A82" s="5" t="s">
        <v>531</v>
      </c>
      <c r="B82" s="5" t="s">
        <v>13</v>
      </c>
      <c r="C82" s="5" t="s">
        <v>52</v>
      </c>
      <c r="D82" s="5" t="s">
        <v>621</v>
      </c>
      <c r="E82" s="5">
        <v>1.29</v>
      </c>
      <c r="F82" s="5">
        <v>0.01</v>
      </c>
      <c r="G82" s="5">
        <v>1.29407513225381</v>
      </c>
      <c r="H82" s="3">
        <f t="shared" si="4"/>
        <v>0</v>
      </c>
      <c r="I82" s="3" t="str">
        <f t="shared" si="5"/>
        <v>match</v>
      </c>
      <c r="J82" s="5" t="s">
        <v>53</v>
      </c>
    </row>
    <row r="83" spans="1:10" ht="15" customHeight="1" x14ac:dyDescent="0.2">
      <c r="A83" s="5" t="s">
        <v>531</v>
      </c>
      <c r="B83" s="5" t="s">
        <v>13</v>
      </c>
      <c r="C83" s="5" t="s">
        <v>54</v>
      </c>
      <c r="D83" s="5" t="s">
        <v>624</v>
      </c>
      <c r="E83" s="5">
        <v>1.61</v>
      </c>
      <c r="F83" s="5">
        <v>0.01</v>
      </c>
      <c r="G83" s="5">
        <v>1.6169426078576901</v>
      </c>
      <c r="H83" s="3">
        <f t="shared" si="4"/>
        <v>0</v>
      </c>
      <c r="I83" s="3" t="str">
        <f t="shared" si="5"/>
        <v>match</v>
      </c>
      <c r="J83" s="5" t="s">
        <v>55</v>
      </c>
    </row>
    <row r="84" spans="1:10" ht="15" customHeight="1" x14ac:dyDescent="0.2">
      <c r="A84" s="5" t="s">
        <v>531</v>
      </c>
      <c r="B84" s="5" t="s">
        <v>13</v>
      </c>
      <c r="C84" s="5" t="s">
        <v>56</v>
      </c>
      <c r="D84" s="5" t="s">
        <v>625</v>
      </c>
      <c r="E84" s="5"/>
      <c r="F84" s="5"/>
      <c r="G84" s="5"/>
      <c r="H84" s="3" t="str">
        <f t="shared" si="4"/>
        <v/>
      </c>
      <c r="I84" s="3" t="str">
        <f t="shared" si="5"/>
        <v/>
      </c>
      <c r="J84" s="5" t="s">
        <v>57</v>
      </c>
    </row>
    <row r="85" spans="1:10" ht="15" customHeight="1" x14ac:dyDescent="0.2">
      <c r="A85" s="5" t="s">
        <v>531</v>
      </c>
      <c r="B85" s="5" t="s">
        <v>13</v>
      </c>
      <c r="C85" s="5" t="s">
        <v>58</v>
      </c>
      <c r="D85" s="5" t="s">
        <v>625</v>
      </c>
      <c r="E85" s="5"/>
      <c r="F85" s="5"/>
      <c r="G85" s="5"/>
      <c r="H85" s="3" t="str">
        <f t="shared" si="4"/>
        <v/>
      </c>
      <c r="I85" s="3" t="str">
        <f t="shared" si="5"/>
        <v/>
      </c>
      <c r="J85" s="5" t="s">
        <v>59</v>
      </c>
    </row>
    <row r="86" spans="1:10" ht="15" customHeight="1" x14ac:dyDescent="0.2">
      <c r="A86" s="5" t="s">
        <v>531</v>
      </c>
      <c r="B86" s="5" t="s">
        <v>13</v>
      </c>
      <c r="C86" s="5" t="s">
        <v>60</v>
      </c>
      <c r="D86" s="5" t="s">
        <v>624</v>
      </c>
      <c r="E86" s="5">
        <v>0.83399999999999996</v>
      </c>
      <c r="F86" s="5">
        <v>2E-3</v>
      </c>
      <c r="G86" s="5">
        <v>0.83607414059347696</v>
      </c>
      <c r="H86" s="3">
        <f t="shared" si="4"/>
        <v>2E-3</v>
      </c>
      <c r="I86" s="3" t="str">
        <f t="shared" si="5"/>
        <v>match</v>
      </c>
      <c r="J86" s="5" t="s">
        <v>61</v>
      </c>
    </row>
    <row r="87" spans="1:10" ht="15" customHeight="1" x14ac:dyDescent="0.2">
      <c r="A87" s="5" t="s">
        <v>531</v>
      </c>
      <c r="B87" s="5" t="s">
        <v>13</v>
      </c>
      <c r="C87" s="5" t="s">
        <v>62</v>
      </c>
      <c r="D87" s="5" t="s">
        <v>624</v>
      </c>
      <c r="E87" s="5">
        <v>1.1299999999999999</v>
      </c>
      <c r="F87" s="5">
        <v>0.01</v>
      </c>
      <c r="G87" s="5">
        <v>1.1299055318413</v>
      </c>
      <c r="H87" s="3">
        <f t="shared" si="4"/>
        <v>0</v>
      </c>
      <c r="I87" s="3" t="str">
        <f t="shared" si="5"/>
        <v>match</v>
      </c>
      <c r="J87" s="5" t="s">
        <v>63</v>
      </c>
    </row>
    <row r="88" spans="1:10" ht="15" customHeight="1" x14ac:dyDescent="0.2">
      <c r="A88" s="5" t="s">
        <v>531</v>
      </c>
      <c r="B88" s="5" t="s">
        <v>13</v>
      </c>
      <c r="C88" s="5" t="s">
        <v>64</v>
      </c>
      <c r="D88" s="5" t="s">
        <v>624</v>
      </c>
      <c r="E88" s="5">
        <v>-8310000</v>
      </c>
      <c r="F88" s="5">
        <v>1600000</v>
      </c>
      <c r="G88" s="5">
        <v>-8324998.8513364596</v>
      </c>
      <c r="H88" s="3">
        <f t="shared" si="4"/>
        <v>10000</v>
      </c>
      <c r="I88" s="3" t="str">
        <f t="shared" si="5"/>
        <v>match</v>
      </c>
      <c r="J88" s="5" t="s">
        <v>65</v>
      </c>
    </row>
    <row r="89" spans="1:10" ht="15" customHeight="1" x14ac:dyDescent="0.2">
      <c r="A89" s="5" t="s">
        <v>531</v>
      </c>
      <c r="B89" s="5" t="s">
        <v>13</v>
      </c>
      <c r="C89" s="5" t="s">
        <v>66</v>
      </c>
      <c r="D89" s="5" t="s">
        <v>625</v>
      </c>
      <c r="E89" s="5"/>
      <c r="F89" s="5"/>
      <c r="G89" s="5">
        <v>5.9584668740088401E-2</v>
      </c>
      <c r="H89" s="3" t="str">
        <f t="shared" si="4"/>
        <v/>
      </c>
      <c r="I89" s="3" t="str">
        <f t="shared" si="5"/>
        <v/>
      </c>
      <c r="J89" s="5" t="s">
        <v>67</v>
      </c>
    </row>
    <row r="90" spans="1:10" ht="15" customHeight="1" x14ac:dyDescent="0.2">
      <c r="A90" s="5" t="s">
        <v>531</v>
      </c>
      <c r="B90" s="5" t="s">
        <v>13</v>
      </c>
      <c r="C90" s="5" t="s">
        <v>68</v>
      </c>
      <c r="D90" s="5" t="s">
        <v>625</v>
      </c>
      <c r="E90" s="5"/>
      <c r="F90" s="5"/>
      <c r="G90" s="5">
        <v>0.85310988600251303</v>
      </c>
      <c r="H90" s="3" t="str">
        <f t="shared" si="4"/>
        <v/>
      </c>
      <c r="I90" s="3" t="str">
        <f t="shared" si="5"/>
        <v/>
      </c>
      <c r="J90" s="5" t="s">
        <v>69</v>
      </c>
    </row>
    <row r="91" spans="1:10" ht="15" customHeight="1" x14ac:dyDescent="0.2">
      <c r="A91" s="5" t="s">
        <v>531</v>
      </c>
      <c r="B91" s="5" t="s">
        <v>70</v>
      </c>
      <c r="C91" s="5" t="s">
        <v>71</v>
      </c>
      <c r="D91" s="5" t="s">
        <v>624</v>
      </c>
      <c r="E91" s="5">
        <v>181</v>
      </c>
      <c r="F91" s="5">
        <v>13</v>
      </c>
      <c r="G91" s="5">
        <v>180.84552845528401</v>
      </c>
      <c r="H91" s="3">
        <f t="shared" si="4"/>
        <v>0</v>
      </c>
      <c r="I91" s="3" t="str">
        <f t="shared" si="5"/>
        <v>match</v>
      </c>
      <c r="J91" s="5" t="s">
        <v>72</v>
      </c>
    </row>
    <row r="92" spans="1:10" ht="15" customHeight="1" x14ac:dyDescent="0.2">
      <c r="A92" s="5" t="s">
        <v>531</v>
      </c>
      <c r="B92" s="5" t="s">
        <v>70</v>
      </c>
      <c r="C92" s="5" t="s">
        <v>73</v>
      </c>
      <c r="D92" s="5" t="s">
        <v>625</v>
      </c>
      <c r="E92" s="5"/>
      <c r="F92" s="5"/>
      <c r="G92" s="5">
        <v>180.84552845528401</v>
      </c>
      <c r="H92" s="3" t="str">
        <f t="shared" si="4"/>
        <v/>
      </c>
      <c r="I92" s="3" t="str">
        <f t="shared" si="5"/>
        <v/>
      </c>
      <c r="J92" s="5" t="s">
        <v>74</v>
      </c>
    </row>
    <row r="93" spans="1:10" ht="15" customHeight="1" x14ac:dyDescent="0.2">
      <c r="A93" s="5" t="s">
        <v>531</v>
      </c>
      <c r="B93" s="5" t="s">
        <v>75</v>
      </c>
      <c r="C93" s="5" t="s">
        <v>76</v>
      </c>
      <c r="D93" s="5" t="s">
        <v>624</v>
      </c>
      <c r="E93" s="5">
        <v>-22.6</v>
      </c>
      <c r="F93" s="5">
        <v>4.0999999999999996</v>
      </c>
      <c r="G93" s="5">
        <v>-22.630150844142701</v>
      </c>
      <c r="H93" s="3">
        <f t="shared" si="4"/>
        <v>0</v>
      </c>
      <c r="I93" s="3" t="str">
        <f t="shared" si="5"/>
        <v>match</v>
      </c>
      <c r="J93" s="5" t="s">
        <v>77</v>
      </c>
    </row>
    <row r="94" spans="1:10" ht="15" customHeight="1" x14ac:dyDescent="0.2">
      <c r="A94" s="5" t="s">
        <v>531</v>
      </c>
      <c r="B94" s="5" t="s">
        <v>75</v>
      </c>
      <c r="C94" s="5" t="s">
        <v>78</v>
      </c>
      <c r="D94" s="5" t="s">
        <v>624</v>
      </c>
      <c r="E94" s="5">
        <v>35100</v>
      </c>
      <c r="F94" s="5">
        <v>2200</v>
      </c>
      <c r="G94" s="5">
        <v>35098.230947590899</v>
      </c>
      <c r="H94" s="3">
        <f t="shared" si="4"/>
        <v>0</v>
      </c>
      <c r="I94" s="3" t="str">
        <f t="shared" si="5"/>
        <v>match</v>
      </c>
      <c r="J94" s="5" t="s">
        <v>79</v>
      </c>
    </row>
    <row r="95" spans="1:10" ht="15" customHeight="1" x14ac:dyDescent="0.2">
      <c r="A95" s="5" t="s">
        <v>531</v>
      </c>
      <c r="B95" s="5" t="s">
        <v>75</v>
      </c>
      <c r="C95" s="5" t="s">
        <v>80</v>
      </c>
      <c r="D95" s="5" t="s">
        <v>621</v>
      </c>
      <c r="E95" s="5">
        <v>-2.2999999999999998</v>
      </c>
      <c r="F95" s="5">
        <v>7.0000000000000007E-2</v>
      </c>
      <c r="G95" s="5">
        <v>-2.3005291669835799</v>
      </c>
      <c r="H95" s="3">
        <f t="shared" si="4"/>
        <v>0</v>
      </c>
      <c r="I95" s="3" t="str">
        <f t="shared" si="5"/>
        <v>match</v>
      </c>
      <c r="J95" s="5" t="s">
        <v>81</v>
      </c>
    </row>
    <row r="96" spans="1:10" ht="15" customHeight="1" x14ac:dyDescent="0.2">
      <c r="A96" s="5" t="s">
        <v>531</v>
      </c>
      <c r="B96" s="5" t="s">
        <v>75</v>
      </c>
      <c r="C96" s="5" t="s">
        <v>626</v>
      </c>
      <c r="D96" s="5" t="s">
        <v>621</v>
      </c>
      <c r="E96" s="5">
        <v>4.4400000000000004</v>
      </c>
      <c r="F96" s="5">
        <v>0.33</v>
      </c>
      <c r="G96" s="5">
        <v>4.4409912184520897</v>
      </c>
      <c r="H96" s="3">
        <f t="shared" si="4"/>
        <v>0</v>
      </c>
      <c r="I96" s="3" t="str">
        <f t="shared" si="5"/>
        <v>match</v>
      </c>
      <c r="J96" s="5" t="s">
        <v>83</v>
      </c>
    </row>
    <row r="97" spans="1:10" ht="15" customHeight="1" x14ac:dyDescent="0.2">
      <c r="A97" s="5" t="s">
        <v>531</v>
      </c>
      <c r="B97" s="5" t="s">
        <v>75</v>
      </c>
      <c r="C97" s="5" t="s">
        <v>84</v>
      </c>
      <c r="D97" s="5" t="s">
        <v>624</v>
      </c>
      <c r="E97" s="5">
        <v>43</v>
      </c>
      <c r="F97" s="5">
        <v>0.5</v>
      </c>
      <c r="G97" s="5">
        <v>43</v>
      </c>
      <c r="H97" s="3">
        <f t="shared" si="4"/>
        <v>0</v>
      </c>
      <c r="I97" s="3" t="str">
        <f t="shared" si="5"/>
        <v>match</v>
      </c>
      <c r="J97" s="5" t="s">
        <v>85</v>
      </c>
    </row>
    <row r="98" spans="1:10" ht="15" customHeight="1" x14ac:dyDescent="0.2">
      <c r="A98" s="5" t="s">
        <v>531</v>
      </c>
      <c r="B98" s="5" t="s">
        <v>75</v>
      </c>
      <c r="C98" s="5" t="s">
        <v>86</v>
      </c>
      <c r="D98" s="5" t="s">
        <v>624</v>
      </c>
      <c r="E98" s="5">
        <v>-743</v>
      </c>
      <c r="F98" s="5">
        <v>13</v>
      </c>
      <c r="G98" s="5">
        <v>-743</v>
      </c>
      <c r="H98" s="3">
        <f t="shared" si="4"/>
        <v>0</v>
      </c>
      <c r="I98" s="3" t="str">
        <f t="shared" si="5"/>
        <v>match</v>
      </c>
      <c r="J98" s="5" t="s">
        <v>87</v>
      </c>
    </row>
    <row r="99" spans="1:10" ht="15" customHeight="1" x14ac:dyDescent="0.2">
      <c r="A99" s="5" t="s">
        <v>531</v>
      </c>
      <c r="B99" s="5" t="s">
        <v>75</v>
      </c>
      <c r="C99" s="5" t="s">
        <v>88</v>
      </c>
      <c r="D99" s="5" t="s">
        <v>624</v>
      </c>
      <c r="E99" s="5">
        <v>-310</v>
      </c>
      <c r="F99" s="5">
        <v>21</v>
      </c>
      <c r="G99" s="5">
        <v>-310</v>
      </c>
      <c r="H99" s="3">
        <f t="shared" si="4"/>
        <v>0</v>
      </c>
      <c r="I99" s="3" t="str">
        <f t="shared" si="5"/>
        <v>match</v>
      </c>
      <c r="J99" s="5" t="s">
        <v>89</v>
      </c>
    </row>
    <row r="100" spans="1:10" ht="15" customHeight="1" x14ac:dyDescent="0.2">
      <c r="A100" s="5" t="s">
        <v>531</v>
      </c>
      <c r="B100" s="5" t="s">
        <v>75</v>
      </c>
      <c r="C100" s="5" t="s">
        <v>90</v>
      </c>
      <c r="D100" s="5" t="s">
        <v>624</v>
      </c>
      <c r="E100" s="5">
        <v>93</v>
      </c>
      <c r="F100" s="5">
        <v>0.2</v>
      </c>
      <c r="G100" s="5">
        <v>93</v>
      </c>
      <c r="H100" s="3">
        <f t="shared" si="4"/>
        <v>0</v>
      </c>
      <c r="I100" s="3" t="str">
        <f t="shared" si="5"/>
        <v>match</v>
      </c>
      <c r="J100" s="5" t="s">
        <v>91</v>
      </c>
    </row>
    <row r="101" spans="1:10" ht="15" customHeight="1" x14ac:dyDescent="0.2">
      <c r="A101" s="5" t="s">
        <v>531</v>
      </c>
      <c r="B101" s="5" t="s">
        <v>75</v>
      </c>
      <c r="C101" s="5" t="s">
        <v>92</v>
      </c>
      <c r="D101" s="5" t="s">
        <v>624</v>
      </c>
      <c r="E101" s="5">
        <v>345</v>
      </c>
      <c r="F101" s="5">
        <v>9</v>
      </c>
      <c r="G101" s="5">
        <v>345</v>
      </c>
      <c r="H101" s="3">
        <f t="shared" si="4"/>
        <v>0</v>
      </c>
      <c r="I101" s="3" t="str">
        <f t="shared" si="5"/>
        <v>match</v>
      </c>
      <c r="J101" s="5" t="s">
        <v>93</v>
      </c>
    </row>
    <row r="102" spans="1:10" ht="15" customHeight="1" x14ac:dyDescent="0.2">
      <c r="A102" s="5" t="s">
        <v>531</v>
      </c>
      <c r="B102" s="5" t="s">
        <v>75</v>
      </c>
      <c r="C102" s="5" t="s">
        <v>94</v>
      </c>
      <c r="D102" s="5" t="s">
        <v>624</v>
      </c>
      <c r="E102" s="5">
        <v>62</v>
      </c>
      <c r="F102" s="5">
        <v>3.5</v>
      </c>
      <c r="G102" s="5">
        <v>62</v>
      </c>
      <c r="H102" s="3">
        <f t="shared" si="4"/>
        <v>0</v>
      </c>
      <c r="I102" s="3" t="str">
        <f t="shared" si="5"/>
        <v>match</v>
      </c>
      <c r="J102" s="5" t="s">
        <v>95</v>
      </c>
    </row>
    <row r="103" spans="1:10" ht="15" customHeight="1" x14ac:dyDescent="0.2">
      <c r="A103" s="5" t="s">
        <v>531</v>
      </c>
      <c r="B103" s="5" t="s">
        <v>75</v>
      </c>
      <c r="C103" s="5" t="s">
        <v>96</v>
      </c>
      <c r="D103" s="5" t="s">
        <v>621</v>
      </c>
      <c r="E103" s="5">
        <v>1090</v>
      </c>
      <c r="F103" s="5">
        <v>30</v>
      </c>
      <c r="G103" s="5">
        <v>1088</v>
      </c>
      <c r="H103" s="3">
        <f t="shared" si="4"/>
        <v>0</v>
      </c>
      <c r="I103" s="3" t="str">
        <f t="shared" si="5"/>
        <v>match</v>
      </c>
      <c r="J103" s="5" t="s">
        <v>97</v>
      </c>
    </row>
    <row r="104" spans="1:10" ht="15" customHeight="1" x14ac:dyDescent="0.2">
      <c r="A104" s="5" t="s">
        <v>531</v>
      </c>
      <c r="B104" s="5" t="s">
        <v>75</v>
      </c>
      <c r="C104" s="5" t="s">
        <v>98</v>
      </c>
      <c r="D104" s="5" t="s">
        <v>624</v>
      </c>
      <c r="E104" s="5">
        <v>125</v>
      </c>
      <c r="F104" s="5">
        <v>6</v>
      </c>
      <c r="G104" s="5">
        <v>125.323228069042</v>
      </c>
      <c r="H104" s="3">
        <f t="shared" si="4"/>
        <v>0</v>
      </c>
      <c r="I104" s="3" t="str">
        <f t="shared" si="5"/>
        <v>match</v>
      </c>
      <c r="J104" s="5" t="s">
        <v>99</v>
      </c>
    </row>
    <row r="105" spans="1:10" ht="15" customHeight="1" x14ac:dyDescent="0.2">
      <c r="A105" s="5" t="s">
        <v>531</v>
      </c>
      <c r="B105" s="5" t="s">
        <v>75</v>
      </c>
      <c r="C105" s="5" t="s">
        <v>100</v>
      </c>
      <c r="D105" s="5" t="s">
        <v>621</v>
      </c>
      <c r="E105" s="5">
        <v>46.5</v>
      </c>
      <c r="F105" s="5">
        <v>3.7</v>
      </c>
      <c r="G105" s="5">
        <v>46.450928194296097</v>
      </c>
      <c r="H105" s="3">
        <f t="shared" si="4"/>
        <v>0</v>
      </c>
      <c r="I105" s="3" t="str">
        <f t="shared" si="5"/>
        <v>match</v>
      </c>
      <c r="J105" s="5" t="s">
        <v>101</v>
      </c>
    </row>
    <row r="106" spans="1:10" ht="15" customHeight="1" x14ac:dyDescent="0.2">
      <c r="A106" s="5" t="s">
        <v>531</v>
      </c>
      <c r="B106" s="5" t="s">
        <v>75</v>
      </c>
      <c r="C106" s="5" t="s">
        <v>102</v>
      </c>
      <c r="D106" s="5" t="s">
        <v>624</v>
      </c>
      <c r="E106" s="5">
        <v>97.9</v>
      </c>
      <c r="F106" s="5">
        <v>3.9</v>
      </c>
      <c r="G106" s="5">
        <v>97.867859631769406</v>
      </c>
      <c r="H106" s="3">
        <f t="shared" si="4"/>
        <v>0</v>
      </c>
      <c r="I106" s="3" t="str">
        <f t="shared" si="5"/>
        <v>match</v>
      </c>
      <c r="J106" s="5" t="s">
        <v>103</v>
      </c>
    </row>
    <row r="107" spans="1:10" ht="15" customHeight="1" x14ac:dyDescent="0.2">
      <c r="A107" s="5" t="s">
        <v>531</v>
      </c>
      <c r="B107" s="5" t="s">
        <v>75</v>
      </c>
      <c r="C107" s="5" t="s">
        <v>104</v>
      </c>
      <c r="D107" s="5" t="s">
        <v>624</v>
      </c>
      <c r="E107" s="5">
        <v>-8.2799999999999994</v>
      </c>
      <c r="F107" s="5">
        <v>0.95</v>
      </c>
      <c r="G107" s="5">
        <v>-8.2785669406771998</v>
      </c>
      <c r="H107" s="3">
        <f t="shared" si="4"/>
        <v>0</v>
      </c>
      <c r="I107" s="3" t="str">
        <f t="shared" si="5"/>
        <v>match</v>
      </c>
      <c r="J107" s="5" t="s">
        <v>105</v>
      </c>
    </row>
    <row r="108" spans="1:10" ht="15" customHeight="1" x14ac:dyDescent="0.2">
      <c r="A108" s="5" t="s">
        <v>531</v>
      </c>
      <c r="B108" s="5" t="s">
        <v>75</v>
      </c>
      <c r="C108" s="5" t="s">
        <v>106</v>
      </c>
      <c r="D108" s="5" t="s">
        <v>624</v>
      </c>
      <c r="E108" s="5">
        <v>0.79500000000000004</v>
      </c>
      <c r="F108" s="5">
        <v>0.33700000000000002</v>
      </c>
      <c r="G108" s="5">
        <v>0.79487179487179405</v>
      </c>
      <c r="H108" s="3">
        <f t="shared" si="4"/>
        <v>0</v>
      </c>
      <c r="I108" s="3" t="str">
        <f t="shared" si="5"/>
        <v>match</v>
      </c>
      <c r="J108" s="5" t="s">
        <v>107</v>
      </c>
    </row>
    <row r="109" spans="1:10" ht="15" customHeight="1" x14ac:dyDescent="0.2">
      <c r="A109" s="5" t="s">
        <v>531</v>
      </c>
      <c r="B109" s="5" t="s">
        <v>75</v>
      </c>
      <c r="C109" s="5" t="s">
        <v>108</v>
      </c>
      <c r="D109" s="5" t="s">
        <v>624</v>
      </c>
      <c r="E109" s="5">
        <v>1580000000</v>
      </c>
      <c r="F109" s="5">
        <v>140000000</v>
      </c>
      <c r="G109" s="5">
        <v>1584055407</v>
      </c>
      <c r="H109" s="3">
        <f t="shared" si="4"/>
        <v>0</v>
      </c>
      <c r="I109" s="3" t="str">
        <f t="shared" si="5"/>
        <v>match</v>
      </c>
      <c r="J109" s="5" t="s">
        <v>109</v>
      </c>
    </row>
    <row r="110" spans="1:10" ht="15" customHeight="1" x14ac:dyDescent="0.2">
      <c r="A110" s="5" t="s">
        <v>531</v>
      </c>
      <c r="B110" s="5" t="s">
        <v>75</v>
      </c>
      <c r="C110" s="5" t="s">
        <v>110</v>
      </c>
      <c r="D110" s="5" t="s">
        <v>624</v>
      </c>
      <c r="E110" s="5">
        <v>189</v>
      </c>
      <c r="F110" s="5">
        <v>7</v>
      </c>
      <c r="G110" s="5">
        <v>188.70706047951501</v>
      </c>
      <c r="H110" s="3">
        <f t="shared" si="4"/>
        <v>0</v>
      </c>
      <c r="I110" s="3" t="str">
        <f t="shared" si="5"/>
        <v>match</v>
      </c>
      <c r="J110" s="5" t="s">
        <v>111</v>
      </c>
    </row>
    <row r="111" spans="1:10" ht="15" customHeight="1" x14ac:dyDescent="0.2">
      <c r="A111" s="5" t="s">
        <v>531</v>
      </c>
      <c r="B111" s="5" t="s">
        <v>112</v>
      </c>
      <c r="C111" s="5" t="s">
        <v>76</v>
      </c>
      <c r="D111" s="5" t="s">
        <v>624</v>
      </c>
      <c r="E111" s="5">
        <v>21.7</v>
      </c>
      <c r="F111" s="5">
        <v>0.3</v>
      </c>
      <c r="G111" s="5">
        <v>21.704516332081901</v>
      </c>
      <c r="H111" s="3">
        <f t="shared" si="4"/>
        <v>0</v>
      </c>
      <c r="I111" s="3" t="str">
        <f t="shared" si="5"/>
        <v>match</v>
      </c>
      <c r="J111" s="5" t="s">
        <v>113</v>
      </c>
    </row>
    <row r="112" spans="1:10" ht="15" customHeight="1" x14ac:dyDescent="0.2">
      <c r="A112" s="5" t="s">
        <v>531</v>
      </c>
      <c r="B112" s="5" t="s">
        <v>112</v>
      </c>
      <c r="C112" s="5" t="s">
        <v>78</v>
      </c>
      <c r="D112" s="5" t="s">
        <v>624</v>
      </c>
      <c r="E112" s="5">
        <v>30.4</v>
      </c>
      <c r="F112" s="5">
        <v>0.8</v>
      </c>
      <c r="G112" s="5">
        <v>30.423446320366899</v>
      </c>
      <c r="H112" s="3">
        <f t="shared" si="4"/>
        <v>0</v>
      </c>
      <c r="I112" s="3" t="str">
        <f t="shared" si="5"/>
        <v>match</v>
      </c>
      <c r="J112" s="5" t="s">
        <v>114</v>
      </c>
    </row>
    <row r="113" spans="1:10" ht="15" customHeight="1" x14ac:dyDescent="0.2">
      <c r="A113" s="5" t="s">
        <v>531</v>
      </c>
      <c r="B113" s="5" t="s">
        <v>112</v>
      </c>
      <c r="C113" s="5" t="s">
        <v>80</v>
      </c>
      <c r="D113" s="5" t="s">
        <v>624</v>
      </c>
      <c r="E113" s="5">
        <v>-2.29</v>
      </c>
      <c r="F113" s="5">
        <v>7.0000000000000007E-2</v>
      </c>
      <c r="G113" s="5">
        <v>-2.2894651396471799</v>
      </c>
      <c r="H113" s="3">
        <f t="shared" si="4"/>
        <v>0</v>
      </c>
      <c r="I113" s="3" t="str">
        <f t="shared" si="5"/>
        <v>match</v>
      </c>
      <c r="J113" s="5" t="s">
        <v>115</v>
      </c>
    </row>
    <row r="114" spans="1:10" ht="15" customHeight="1" x14ac:dyDescent="0.2">
      <c r="A114" s="5" t="s">
        <v>531</v>
      </c>
      <c r="B114" s="5" t="s">
        <v>112</v>
      </c>
      <c r="C114" s="5" t="s">
        <v>82</v>
      </c>
      <c r="D114" s="5" t="s">
        <v>624</v>
      </c>
      <c r="E114" s="5">
        <v>4.4000000000000004</v>
      </c>
      <c r="F114" s="5">
        <v>0.33</v>
      </c>
      <c r="G114" s="5">
        <v>4.4049693977399498</v>
      </c>
      <c r="H114" s="3">
        <f t="shared" si="4"/>
        <v>0</v>
      </c>
      <c r="I114" s="3" t="str">
        <f t="shared" si="5"/>
        <v>match</v>
      </c>
      <c r="J114" s="5" t="s">
        <v>116</v>
      </c>
    </row>
    <row r="115" spans="1:10" ht="15" customHeight="1" x14ac:dyDescent="0.2">
      <c r="A115" s="5" t="s">
        <v>531</v>
      </c>
      <c r="B115" s="5" t="s">
        <v>112</v>
      </c>
      <c r="C115" s="5" t="s">
        <v>84</v>
      </c>
      <c r="D115" s="5" t="s">
        <v>624</v>
      </c>
      <c r="E115" s="5">
        <v>24</v>
      </c>
      <c r="F115" s="5">
        <v>0.2</v>
      </c>
      <c r="G115" s="5">
        <v>24</v>
      </c>
      <c r="H115" s="3">
        <f t="shared" si="4"/>
        <v>0</v>
      </c>
      <c r="I115" s="3" t="str">
        <f t="shared" si="5"/>
        <v>match</v>
      </c>
      <c r="J115" s="5" t="s">
        <v>117</v>
      </c>
    </row>
    <row r="116" spans="1:10" ht="15" customHeight="1" x14ac:dyDescent="0.2">
      <c r="A116" s="5" t="s">
        <v>531</v>
      </c>
      <c r="B116" s="5" t="s">
        <v>112</v>
      </c>
      <c r="C116" s="5" t="s">
        <v>86</v>
      </c>
      <c r="D116" s="5" t="s">
        <v>624</v>
      </c>
      <c r="E116" s="5">
        <v>1</v>
      </c>
      <c r="F116" s="5">
        <v>0</v>
      </c>
      <c r="G116" s="5">
        <v>1</v>
      </c>
      <c r="H116" s="3">
        <f t="shared" si="4"/>
        <v>0</v>
      </c>
      <c r="I116" s="3" t="str">
        <f t="shared" si="5"/>
        <v>match</v>
      </c>
      <c r="J116" s="5" t="s">
        <v>118</v>
      </c>
    </row>
    <row r="117" spans="1:10" ht="15" customHeight="1" x14ac:dyDescent="0.2">
      <c r="A117" s="5" t="s">
        <v>531</v>
      </c>
      <c r="B117" s="5" t="s">
        <v>112</v>
      </c>
      <c r="C117" s="5" t="s">
        <v>88</v>
      </c>
      <c r="D117" s="5" t="s">
        <v>624</v>
      </c>
      <c r="E117" s="5">
        <v>13</v>
      </c>
      <c r="F117" s="5">
        <v>0.7</v>
      </c>
      <c r="G117" s="5">
        <v>13</v>
      </c>
      <c r="H117" s="3">
        <f t="shared" si="4"/>
        <v>0</v>
      </c>
      <c r="I117" s="3" t="str">
        <f t="shared" si="5"/>
        <v>match</v>
      </c>
      <c r="J117" s="5" t="s">
        <v>119</v>
      </c>
    </row>
    <row r="118" spans="1:10" ht="15" customHeight="1" x14ac:dyDescent="0.2">
      <c r="A118" s="5" t="s">
        <v>531</v>
      </c>
      <c r="B118" s="5" t="s">
        <v>112</v>
      </c>
      <c r="C118" s="5" t="s">
        <v>90</v>
      </c>
      <c r="D118" s="5" t="s">
        <v>624</v>
      </c>
      <c r="E118" s="5">
        <v>25</v>
      </c>
      <c r="F118" s="5">
        <v>0.2</v>
      </c>
      <c r="G118" s="5">
        <v>25</v>
      </c>
      <c r="H118" s="3">
        <f t="shared" si="4"/>
        <v>0</v>
      </c>
      <c r="I118" s="3" t="str">
        <f t="shared" si="5"/>
        <v>match</v>
      </c>
      <c r="J118" s="5" t="s">
        <v>120</v>
      </c>
    </row>
    <row r="119" spans="1:10" ht="15" customHeight="1" x14ac:dyDescent="0.2">
      <c r="A119" s="5" t="s">
        <v>531</v>
      </c>
      <c r="B119" s="5" t="s">
        <v>112</v>
      </c>
      <c r="C119" s="5" t="s">
        <v>92</v>
      </c>
      <c r="D119" s="5" t="s">
        <v>624</v>
      </c>
      <c r="E119" s="5">
        <v>32</v>
      </c>
      <c r="F119" s="5">
        <v>0</v>
      </c>
      <c r="G119" s="5">
        <v>32</v>
      </c>
      <c r="H119" s="3">
        <f t="shared" si="4"/>
        <v>0</v>
      </c>
      <c r="I119" s="3" t="str">
        <f t="shared" si="5"/>
        <v>match</v>
      </c>
      <c r="J119" s="5" t="s">
        <v>121</v>
      </c>
    </row>
    <row r="120" spans="1:10" ht="15" customHeight="1" x14ac:dyDescent="0.2">
      <c r="A120" s="5" t="s">
        <v>531</v>
      </c>
      <c r="B120" s="5" t="s">
        <v>112</v>
      </c>
      <c r="C120" s="5" t="s">
        <v>122</v>
      </c>
      <c r="D120" s="5" t="s">
        <v>624</v>
      </c>
      <c r="E120" s="5">
        <v>24</v>
      </c>
      <c r="F120" s="5">
        <v>0.1</v>
      </c>
      <c r="G120" s="5">
        <v>24</v>
      </c>
      <c r="H120" s="3">
        <f t="shared" si="4"/>
        <v>0</v>
      </c>
      <c r="I120" s="3" t="str">
        <f t="shared" si="5"/>
        <v>match</v>
      </c>
      <c r="J120" s="5" t="s">
        <v>123</v>
      </c>
    </row>
    <row r="121" spans="1:10" ht="15" customHeight="1" x14ac:dyDescent="0.2">
      <c r="A121" s="5" t="s">
        <v>531</v>
      </c>
      <c r="B121" s="5" t="s">
        <v>112</v>
      </c>
      <c r="C121" s="5" t="s">
        <v>94</v>
      </c>
      <c r="D121" s="5" t="s">
        <v>624</v>
      </c>
      <c r="E121" s="5">
        <v>1</v>
      </c>
      <c r="F121" s="5">
        <v>0.06</v>
      </c>
      <c r="G121" s="5">
        <v>1</v>
      </c>
      <c r="H121" s="3">
        <f t="shared" si="4"/>
        <v>0</v>
      </c>
      <c r="I121" s="3" t="str">
        <f t="shared" si="5"/>
        <v>match</v>
      </c>
      <c r="J121" s="5" t="s">
        <v>124</v>
      </c>
    </row>
    <row r="122" spans="1:10" ht="15" customHeight="1" x14ac:dyDescent="0.2">
      <c r="A122" s="5" t="s">
        <v>531</v>
      </c>
      <c r="B122" s="5" t="s">
        <v>112</v>
      </c>
      <c r="C122" s="5" t="s">
        <v>96</v>
      </c>
      <c r="D122" s="5" t="s">
        <v>624</v>
      </c>
      <c r="E122" s="5">
        <v>31</v>
      </c>
      <c r="F122" s="5">
        <v>0</v>
      </c>
      <c r="G122" s="5">
        <v>31</v>
      </c>
      <c r="H122" s="3">
        <f t="shared" si="4"/>
        <v>0</v>
      </c>
      <c r="I122" s="3" t="str">
        <f t="shared" si="5"/>
        <v>match</v>
      </c>
      <c r="J122" s="5" t="s">
        <v>125</v>
      </c>
    </row>
    <row r="123" spans="1:10" ht="15" customHeight="1" x14ac:dyDescent="0.2">
      <c r="A123" s="5" t="s">
        <v>531</v>
      </c>
      <c r="B123" s="5" t="s">
        <v>112</v>
      </c>
      <c r="C123" s="5" t="s">
        <v>98</v>
      </c>
      <c r="D123" s="5" t="s">
        <v>624</v>
      </c>
      <c r="E123" s="5">
        <v>3.69</v>
      </c>
      <c r="F123" s="5">
        <v>0.1</v>
      </c>
      <c r="G123" s="5">
        <v>3.6878031027998599</v>
      </c>
      <c r="H123" s="3">
        <f t="shared" si="4"/>
        <v>0</v>
      </c>
      <c r="I123" s="3" t="str">
        <f t="shared" si="5"/>
        <v>match</v>
      </c>
      <c r="J123" s="5" t="s">
        <v>126</v>
      </c>
    </row>
    <row r="124" spans="1:10" ht="15" customHeight="1" x14ac:dyDescent="0.2">
      <c r="A124" s="5" t="s">
        <v>531</v>
      </c>
      <c r="B124" s="5" t="s">
        <v>112</v>
      </c>
      <c r="C124" s="5" t="s">
        <v>100</v>
      </c>
      <c r="D124" s="5" t="s">
        <v>624</v>
      </c>
      <c r="E124" s="5">
        <v>1.46</v>
      </c>
      <c r="F124" s="5">
        <v>0.09</v>
      </c>
      <c r="G124" s="5">
        <v>1.4554065654806201</v>
      </c>
      <c r="H124" s="3">
        <f t="shared" si="4"/>
        <v>0</v>
      </c>
      <c r="I124" s="3" t="str">
        <f t="shared" si="5"/>
        <v>match</v>
      </c>
      <c r="J124" s="5" t="s">
        <v>127</v>
      </c>
    </row>
    <row r="125" spans="1:10" ht="15" customHeight="1" x14ac:dyDescent="0.2">
      <c r="A125" s="5" t="s">
        <v>531</v>
      </c>
      <c r="B125" s="5" t="s">
        <v>112</v>
      </c>
      <c r="C125" s="5" t="s">
        <v>102</v>
      </c>
      <c r="D125" s="5" t="s">
        <v>624</v>
      </c>
      <c r="E125" s="5">
        <v>2.89</v>
      </c>
      <c r="F125" s="5">
        <v>7.0000000000000007E-2</v>
      </c>
      <c r="G125" s="5">
        <v>2.8933749971899299</v>
      </c>
      <c r="H125" s="3">
        <f t="shared" si="4"/>
        <v>0</v>
      </c>
      <c r="I125" s="3" t="str">
        <f t="shared" si="5"/>
        <v>match</v>
      </c>
      <c r="J125" s="5" t="s">
        <v>128</v>
      </c>
    </row>
    <row r="126" spans="1:10" ht="15" customHeight="1" x14ac:dyDescent="0.2">
      <c r="A126" s="5" t="s">
        <v>531</v>
      </c>
      <c r="B126" s="5" t="s">
        <v>112</v>
      </c>
      <c r="C126" s="5" t="s">
        <v>104</v>
      </c>
      <c r="D126" s="5" t="s">
        <v>624</v>
      </c>
      <c r="E126" s="5">
        <v>0.254</v>
      </c>
      <c r="F126" s="5">
        <v>6.0000000000000001E-3</v>
      </c>
      <c r="G126" s="5">
        <v>0.25412892069132997</v>
      </c>
      <c r="H126" s="3">
        <f t="shared" si="4"/>
        <v>0</v>
      </c>
      <c r="I126" s="3" t="str">
        <f t="shared" si="5"/>
        <v>match</v>
      </c>
      <c r="J126" s="5" t="s">
        <v>129</v>
      </c>
    </row>
    <row r="127" spans="1:10" ht="15" customHeight="1" x14ac:dyDescent="0.2">
      <c r="A127" s="5" t="s">
        <v>531</v>
      </c>
      <c r="B127" s="5" t="s">
        <v>112</v>
      </c>
      <c r="C127" s="5" t="s">
        <v>106</v>
      </c>
      <c r="D127" s="5" t="s">
        <v>624</v>
      </c>
      <c r="E127" s="5">
        <v>2.1299999999999999E-2</v>
      </c>
      <c r="F127" s="5">
        <v>1.5E-3</v>
      </c>
      <c r="G127" s="5">
        <v>2.1276595744680799E-2</v>
      </c>
      <c r="H127" s="3">
        <f t="shared" si="4"/>
        <v>0</v>
      </c>
      <c r="I127" s="3" t="str">
        <f t="shared" si="5"/>
        <v>match</v>
      </c>
      <c r="J127" s="5" t="s">
        <v>130</v>
      </c>
    </row>
    <row r="128" spans="1:10" ht="15" customHeight="1" x14ac:dyDescent="0.2">
      <c r="A128" s="5" t="s">
        <v>531</v>
      </c>
      <c r="B128" s="5" t="s">
        <v>112</v>
      </c>
      <c r="C128" s="5" t="s">
        <v>131</v>
      </c>
      <c r="D128" s="5" t="s">
        <v>624</v>
      </c>
      <c r="E128" s="5">
        <v>3.22</v>
      </c>
      <c r="F128" s="5">
        <v>0.02</v>
      </c>
      <c r="G128" s="5">
        <v>3.22130214983892</v>
      </c>
      <c r="H128" s="3">
        <f t="shared" si="4"/>
        <v>0</v>
      </c>
      <c r="I128" s="3" t="str">
        <f t="shared" si="5"/>
        <v>match</v>
      </c>
      <c r="J128" s="5" t="s">
        <v>132</v>
      </c>
    </row>
    <row r="129" spans="1:10" ht="15" customHeight="1" x14ac:dyDescent="0.2">
      <c r="A129" s="5" t="s">
        <v>531</v>
      </c>
      <c r="B129" s="5" t="s">
        <v>112</v>
      </c>
      <c r="C129" s="5" t="s">
        <v>133</v>
      </c>
      <c r="D129" s="5" t="s">
        <v>624</v>
      </c>
      <c r="E129" s="5">
        <v>0.184</v>
      </c>
      <c r="F129" s="5">
        <v>1E-3</v>
      </c>
      <c r="G129" s="5">
        <v>0.183626634530967</v>
      </c>
      <c r="H129" s="3">
        <f t="shared" si="4"/>
        <v>0</v>
      </c>
      <c r="I129" s="3" t="str">
        <f t="shared" si="5"/>
        <v>match</v>
      </c>
      <c r="J129" s="5" t="s">
        <v>134</v>
      </c>
    </row>
    <row r="130" spans="1:10" ht="15" customHeight="1" x14ac:dyDescent="0.2">
      <c r="A130" s="5" t="s">
        <v>531</v>
      </c>
      <c r="B130" s="5" t="s">
        <v>112</v>
      </c>
      <c r="C130" s="5" t="s">
        <v>135</v>
      </c>
      <c r="D130" s="5" t="s">
        <v>624</v>
      </c>
      <c r="E130" s="5">
        <v>6010</v>
      </c>
      <c r="F130" s="5">
        <v>130</v>
      </c>
      <c r="G130" s="5">
        <v>6010</v>
      </c>
      <c r="H130" s="3">
        <f t="shared" si="4"/>
        <v>0</v>
      </c>
      <c r="I130" s="3" t="str">
        <f t="shared" si="5"/>
        <v>match</v>
      </c>
      <c r="J130" s="5" t="s">
        <v>136</v>
      </c>
    </row>
    <row r="131" spans="1:10" ht="15" customHeight="1" x14ac:dyDescent="0.2">
      <c r="A131" s="5" t="s">
        <v>531</v>
      </c>
      <c r="B131" s="5" t="s">
        <v>112</v>
      </c>
      <c r="C131" s="5" t="s">
        <v>137</v>
      </c>
      <c r="D131" s="5" t="s">
        <v>624</v>
      </c>
      <c r="E131" s="5">
        <v>23</v>
      </c>
      <c r="F131" s="5">
        <v>0.2</v>
      </c>
      <c r="G131" s="5">
        <v>23</v>
      </c>
      <c r="H131" s="3">
        <f t="shared" ref="H131:H194" si="6">IFERROR(IF(NOT(G131=""),ABS(ROUNDDOWN(E131-G131, 3 - (1+INT(LOG10(ABS(E131)))))),""),IF(AND(E131=0,NOT(E131="")),ABS(ROUNDDOWN(E131-G131,0)),""))</f>
        <v>0</v>
      </c>
      <c r="I131" s="3" t="str">
        <f t="shared" ref="I131:I194" si="7">IF(NOT(H131=""),IF(H131&lt;=F131,"match",IF(H131&lt;3*F131,"partial match","no match")),"")</f>
        <v>match</v>
      </c>
      <c r="J131" s="5" t="s">
        <v>138</v>
      </c>
    </row>
    <row r="132" spans="1:10" ht="15" customHeight="1" x14ac:dyDescent="0.2">
      <c r="A132" s="5" t="s">
        <v>531</v>
      </c>
      <c r="B132" s="5" t="s">
        <v>112</v>
      </c>
      <c r="C132" s="5" t="s">
        <v>139</v>
      </c>
      <c r="D132" s="5" t="s">
        <v>624</v>
      </c>
      <c r="E132" s="5">
        <v>-6110</v>
      </c>
      <c r="F132" s="5">
        <v>180</v>
      </c>
      <c r="G132" s="5">
        <v>-6110</v>
      </c>
      <c r="H132" s="3">
        <f t="shared" si="6"/>
        <v>0</v>
      </c>
      <c r="I132" s="3" t="str">
        <f t="shared" si="7"/>
        <v>match</v>
      </c>
      <c r="J132" s="5" t="s">
        <v>140</v>
      </c>
    </row>
    <row r="133" spans="1:10" ht="15" customHeight="1" x14ac:dyDescent="0.2">
      <c r="A133" s="5" t="s">
        <v>531</v>
      </c>
      <c r="B133" s="5" t="s">
        <v>112</v>
      </c>
      <c r="C133" s="5" t="s">
        <v>141</v>
      </c>
      <c r="D133" s="5" t="s">
        <v>624</v>
      </c>
      <c r="E133" s="5">
        <v>25</v>
      </c>
      <c r="F133" s="5">
        <v>0.2</v>
      </c>
      <c r="G133" s="5">
        <v>25</v>
      </c>
      <c r="H133" s="3">
        <f t="shared" si="6"/>
        <v>0</v>
      </c>
      <c r="I133" s="3" t="str">
        <f t="shared" si="7"/>
        <v>match</v>
      </c>
      <c r="J133" s="5" t="s">
        <v>142</v>
      </c>
    </row>
    <row r="134" spans="1:10" ht="15" customHeight="1" x14ac:dyDescent="0.2">
      <c r="A134" s="5" t="s">
        <v>531</v>
      </c>
      <c r="B134" s="5" t="s">
        <v>143</v>
      </c>
      <c r="C134" s="5" t="s">
        <v>144</v>
      </c>
      <c r="D134" s="5" t="s">
        <v>624</v>
      </c>
      <c r="E134" s="5">
        <v>0.97499999999999998</v>
      </c>
      <c r="F134" s="5">
        <v>2E-3</v>
      </c>
      <c r="G134" s="5">
        <v>0.97455207607400796</v>
      </c>
      <c r="H134" s="3">
        <f t="shared" si="6"/>
        <v>0</v>
      </c>
      <c r="I134" s="3" t="str">
        <f t="shared" si="7"/>
        <v>match</v>
      </c>
      <c r="J134" s="5" t="s">
        <v>145</v>
      </c>
    </row>
    <row r="135" spans="1:10" ht="15" customHeight="1" x14ac:dyDescent="0.2">
      <c r="A135" s="5" t="s">
        <v>531</v>
      </c>
      <c r="B135" s="5" t="s">
        <v>143</v>
      </c>
      <c r="C135" s="5" t="s">
        <v>146</v>
      </c>
      <c r="D135" s="5" t="s">
        <v>624</v>
      </c>
      <c r="E135" s="5">
        <v>1.5699999999999999E-4</v>
      </c>
      <c r="F135" s="5">
        <v>2.4800000000000001E-4</v>
      </c>
      <c r="G135" s="5">
        <v>1.57363487174875E-4</v>
      </c>
      <c r="H135" s="3">
        <f t="shared" si="6"/>
        <v>0</v>
      </c>
      <c r="I135" s="3" t="str">
        <f t="shared" si="7"/>
        <v>match</v>
      </c>
      <c r="J135" s="5" t="s">
        <v>147</v>
      </c>
    </row>
    <row r="136" spans="1:10" ht="15" customHeight="1" x14ac:dyDescent="0.2">
      <c r="A136" s="5" t="s">
        <v>531</v>
      </c>
      <c r="B136" s="5" t="s">
        <v>143</v>
      </c>
      <c r="C136" s="5" t="s">
        <v>148</v>
      </c>
      <c r="D136" s="5" t="s">
        <v>624</v>
      </c>
      <c r="E136" s="5">
        <v>770</v>
      </c>
      <c r="F136" s="5">
        <v>5</v>
      </c>
      <c r="G136" s="5">
        <v>94.215999999999994</v>
      </c>
      <c r="H136" s="3">
        <f t="shared" si="6"/>
        <v>675</v>
      </c>
      <c r="I136" s="3" t="str">
        <f t="shared" si="7"/>
        <v>no match</v>
      </c>
      <c r="J136" s="5" t="s">
        <v>149</v>
      </c>
    </row>
    <row r="137" spans="1:10" ht="15" customHeight="1" x14ac:dyDescent="0.2">
      <c r="A137" s="5" t="s">
        <v>531</v>
      </c>
      <c r="B137" s="5" t="s">
        <v>143</v>
      </c>
      <c r="C137" s="5" t="s">
        <v>150</v>
      </c>
      <c r="D137" s="5" t="s">
        <v>624</v>
      </c>
      <c r="E137" s="5">
        <v>399</v>
      </c>
      <c r="F137" s="5">
        <v>17</v>
      </c>
      <c r="G137" s="5">
        <v>-309.43199999999899</v>
      </c>
      <c r="H137" s="3">
        <f t="shared" si="6"/>
        <v>708</v>
      </c>
      <c r="I137" s="3" t="str">
        <f t="shared" si="7"/>
        <v>no match</v>
      </c>
      <c r="J137" s="5" t="s">
        <v>151</v>
      </c>
    </row>
    <row r="138" spans="1:10" ht="15" customHeight="1" x14ac:dyDescent="0.2">
      <c r="A138" s="5" t="s">
        <v>531</v>
      </c>
      <c r="B138" s="5" t="s">
        <v>143</v>
      </c>
      <c r="C138" s="5" t="s">
        <v>152</v>
      </c>
      <c r="D138" s="5" t="s">
        <v>624</v>
      </c>
      <c r="E138" s="5">
        <v>0.97399999999999998</v>
      </c>
      <c r="F138" s="5">
        <v>1E-3</v>
      </c>
      <c r="G138" s="5">
        <v>0.97439471258683297</v>
      </c>
      <c r="H138" s="3">
        <f t="shared" si="6"/>
        <v>0</v>
      </c>
      <c r="I138" s="3" t="str">
        <f t="shared" si="7"/>
        <v>match</v>
      </c>
      <c r="J138" s="5" t="s">
        <v>153</v>
      </c>
    </row>
    <row r="139" spans="1:10" ht="15" customHeight="1" x14ac:dyDescent="0.2">
      <c r="A139" s="5" t="s">
        <v>531</v>
      </c>
      <c r="B139" s="5" t="s">
        <v>143</v>
      </c>
      <c r="C139" s="5" t="s">
        <v>154</v>
      </c>
      <c r="D139" s="5" t="s">
        <v>624</v>
      </c>
      <c r="E139" s="5">
        <v>371</v>
      </c>
      <c r="F139" s="5">
        <v>13</v>
      </c>
      <c r="G139" s="5">
        <v>403.647999999999</v>
      </c>
      <c r="H139" s="3">
        <f t="shared" si="6"/>
        <v>32</v>
      </c>
      <c r="I139" s="3" t="str">
        <f t="shared" si="7"/>
        <v>partial match</v>
      </c>
      <c r="J139" s="5" t="s">
        <v>155</v>
      </c>
    </row>
    <row r="140" spans="1:10" ht="15" customHeight="1" x14ac:dyDescent="0.2">
      <c r="A140" s="5" t="s">
        <v>531</v>
      </c>
      <c r="B140" s="5" t="s">
        <v>143</v>
      </c>
      <c r="C140" s="5" t="s">
        <v>156</v>
      </c>
      <c r="D140" s="5" t="s">
        <v>624</v>
      </c>
      <c r="E140" s="5">
        <v>0.66300000000000003</v>
      </c>
      <c r="F140" s="5">
        <v>6.0000000000000001E-3</v>
      </c>
      <c r="G140" s="5">
        <v>0.66276991196623403</v>
      </c>
      <c r="H140" s="3">
        <f t="shared" si="6"/>
        <v>0</v>
      </c>
      <c r="I140" s="3" t="str">
        <f t="shared" si="7"/>
        <v>match</v>
      </c>
      <c r="J140" s="5" t="s">
        <v>157</v>
      </c>
    </row>
    <row r="141" spans="1:10" ht="15" customHeight="1" x14ac:dyDescent="0.2">
      <c r="A141" s="5" t="s">
        <v>531</v>
      </c>
      <c r="B141" s="5" t="s">
        <v>235</v>
      </c>
      <c r="C141" s="5" t="s">
        <v>159</v>
      </c>
      <c r="D141" s="5" t="s">
        <v>624</v>
      </c>
      <c r="E141" s="5">
        <v>0.153</v>
      </c>
      <c r="F141" s="5">
        <v>3.0000000000000001E-3</v>
      </c>
      <c r="G141" s="5">
        <v>0.15302045082929999</v>
      </c>
      <c r="H141" s="3">
        <f t="shared" si="6"/>
        <v>0</v>
      </c>
      <c r="I141" s="3" t="str">
        <f t="shared" si="7"/>
        <v>match</v>
      </c>
      <c r="J141" s="5" t="s">
        <v>236</v>
      </c>
    </row>
    <row r="142" spans="1:10" ht="15" customHeight="1" x14ac:dyDescent="0.2">
      <c r="A142" s="5" t="s">
        <v>531</v>
      </c>
      <c r="B142" s="5" t="s">
        <v>235</v>
      </c>
      <c r="C142" s="5" t="s">
        <v>161</v>
      </c>
      <c r="D142" s="5" t="s">
        <v>624</v>
      </c>
      <c r="E142" s="5">
        <v>22.1</v>
      </c>
      <c r="F142" s="5">
        <v>0.3</v>
      </c>
      <c r="G142" s="5">
        <v>22.1319477169869</v>
      </c>
      <c r="H142" s="3">
        <f t="shared" si="6"/>
        <v>0</v>
      </c>
      <c r="I142" s="3" t="str">
        <f t="shared" si="7"/>
        <v>match</v>
      </c>
      <c r="J142" s="5" t="s">
        <v>237</v>
      </c>
    </row>
    <row r="143" spans="1:10" ht="15" customHeight="1" x14ac:dyDescent="0.2">
      <c r="A143" s="5" t="s">
        <v>531</v>
      </c>
      <c r="B143" s="5" t="s">
        <v>235</v>
      </c>
      <c r="C143" s="5" t="s">
        <v>163</v>
      </c>
      <c r="D143" s="5" t="s">
        <v>624</v>
      </c>
      <c r="E143" s="5">
        <v>24.4</v>
      </c>
      <c r="F143" s="5">
        <v>0.9</v>
      </c>
      <c r="G143" s="5">
        <v>24.430505871549901</v>
      </c>
      <c r="H143" s="3">
        <f t="shared" si="6"/>
        <v>0</v>
      </c>
      <c r="I143" s="3" t="str">
        <f t="shared" si="7"/>
        <v>match</v>
      </c>
      <c r="J143" s="5" t="s">
        <v>238</v>
      </c>
    </row>
    <row r="144" spans="1:10" ht="15" customHeight="1" x14ac:dyDescent="0.2">
      <c r="A144" s="5" t="s">
        <v>531</v>
      </c>
      <c r="B144" s="5" t="s">
        <v>235</v>
      </c>
      <c r="C144" s="5" t="s">
        <v>165</v>
      </c>
      <c r="D144" s="5" t="s">
        <v>624</v>
      </c>
      <c r="E144" s="5">
        <v>5.6</v>
      </c>
      <c r="F144" s="5">
        <v>0.03</v>
      </c>
      <c r="G144" s="5">
        <v>5.5964978911872798</v>
      </c>
      <c r="H144" s="3">
        <f t="shared" si="6"/>
        <v>0</v>
      </c>
      <c r="I144" s="3" t="str">
        <f t="shared" si="7"/>
        <v>match</v>
      </c>
      <c r="J144" s="5" t="s">
        <v>241</v>
      </c>
    </row>
    <row r="145" spans="1:10" ht="15" customHeight="1" x14ac:dyDescent="0.2">
      <c r="A145" s="5" t="s">
        <v>531</v>
      </c>
      <c r="B145" s="5" t="s">
        <v>235</v>
      </c>
      <c r="C145" s="5" t="s">
        <v>167</v>
      </c>
      <c r="D145" s="5" t="s">
        <v>624</v>
      </c>
      <c r="E145" s="5">
        <v>1.7</v>
      </c>
      <c r="F145" s="5">
        <v>0.01</v>
      </c>
      <c r="G145" s="5">
        <v>1.69868000532909</v>
      </c>
      <c r="H145" s="3">
        <f t="shared" si="6"/>
        <v>0</v>
      </c>
      <c r="I145" s="3" t="str">
        <f t="shared" si="7"/>
        <v>match</v>
      </c>
      <c r="J145" s="5" t="s">
        <v>244</v>
      </c>
    </row>
    <row r="146" spans="1:10" ht="15" customHeight="1" x14ac:dyDescent="0.2">
      <c r="A146" s="5" t="s">
        <v>531</v>
      </c>
      <c r="B146" s="5" t="s">
        <v>235</v>
      </c>
      <c r="C146" s="5" t="s">
        <v>169</v>
      </c>
      <c r="D146" s="5" t="s">
        <v>624</v>
      </c>
      <c r="E146" s="5">
        <v>8.2200000000000006</v>
      </c>
      <c r="F146" s="5">
        <v>0.06</v>
      </c>
      <c r="G146" s="5">
        <v>8.2192912465936008</v>
      </c>
      <c r="H146" s="3">
        <f t="shared" si="6"/>
        <v>0</v>
      </c>
      <c r="I146" s="3" t="str">
        <f t="shared" si="7"/>
        <v>match</v>
      </c>
      <c r="J146" s="5" t="s">
        <v>247</v>
      </c>
    </row>
    <row r="147" spans="1:10" ht="15" customHeight="1" x14ac:dyDescent="0.2">
      <c r="A147" s="5" t="s">
        <v>531</v>
      </c>
      <c r="B147" s="5" t="s">
        <v>235</v>
      </c>
      <c r="C147" s="5" t="s">
        <v>171</v>
      </c>
      <c r="D147" s="5" t="s">
        <v>624</v>
      </c>
      <c r="E147" s="5">
        <v>2.39</v>
      </c>
      <c r="F147" s="5">
        <v>0.01</v>
      </c>
      <c r="G147" s="5">
        <v>2.3932917027344498</v>
      </c>
      <c r="H147" s="3">
        <f t="shared" si="6"/>
        <v>0</v>
      </c>
      <c r="I147" s="3" t="str">
        <f t="shared" si="7"/>
        <v>match</v>
      </c>
      <c r="J147" s="5" t="s">
        <v>251</v>
      </c>
    </row>
    <row r="148" spans="1:10" ht="15" customHeight="1" x14ac:dyDescent="0.2">
      <c r="A148" s="5" t="s">
        <v>531</v>
      </c>
      <c r="B148" s="5" t="s">
        <v>235</v>
      </c>
      <c r="C148" s="5" t="s">
        <v>173</v>
      </c>
      <c r="D148" s="5" t="s">
        <v>624</v>
      </c>
      <c r="E148" s="5">
        <v>44.3</v>
      </c>
      <c r="F148" s="5">
        <v>0.4</v>
      </c>
      <c r="G148" s="5">
        <v>44.263895433974</v>
      </c>
      <c r="H148" s="3">
        <f t="shared" si="6"/>
        <v>0</v>
      </c>
      <c r="I148" s="3" t="str">
        <f t="shared" si="7"/>
        <v>match</v>
      </c>
      <c r="J148" s="5" t="s">
        <v>255</v>
      </c>
    </row>
    <row r="149" spans="1:10" ht="15" customHeight="1" x14ac:dyDescent="0.2">
      <c r="A149" s="5" t="s">
        <v>531</v>
      </c>
      <c r="B149" s="5" t="s">
        <v>235</v>
      </c>
      <c r="C149" s="5" t="s">
        <v>175</v>
      </c>
      <c r="D149" s="5" t="s">
        <v>624</v>
      </c>
      <c r="E149" s="5">
        <v>86.6</v>
      </c>
      <c r="F149" s="5">
        <v>3.3</v>
      </c>
      <c r="G149" s="5">
        <v>86.576638528904994</v>
      </c>
      <c r="H149" s="3">
        <f t="shared" si="6"/>
        <v>0</v>
      </c>
      <c r="I149" s="3" t="str">
        <f t="shared" si="7"/>
        <v>match</v>
      </c>
      <c r="J149" s="5" t="s">
        <v>258</v>
      </c>
    </row>
    <row r="150" spans="1:10" ht="15" customHeight="1" x14ac:dyDescent="0.2">
      <c r="A150" s="5" t="s">
        <v>531</v>
      </c>
      <c r="B150" s="5" t="s">
        <v>235</v>
      </c>
      <c r="C150" s="5" t="s">
        <v>177</v>
      </c>
      <c r="D150" s="5" t="s">
        <v>624</v>
      </c>
      <c r="E150" s="5">
        <v>3.96</v>
      </c>
      <c r="F150" s="5">
        <v>0.02</v>
      </c>
      <c r="G150" s="5">
        <v>3.9638270686663399</v>
      </c>
      <c r="H150" s="3">
        <f t="shared" si="6"/>
        <v>0</v>
      </c>
      <c r="I150" s="3" t="str">
        <f t="shared" si="7"/>
        <v>match</v>
      </c>
      <c r="J150" s="5" t="s">
        <v>260</v>
      </c>
    </row>
    <row r="151" spans="1:10" ht="15" customHeight="1" x14ac:dyDescent="0.2">
      <c r="A151" s="5" t="s">
        <v>531</v>
      </c>
      <c r="B151" s="5" t="s">
        <v>235</v>
      </c>
      <c r="C151" s="5" t="s">
        <v>179</v>
      </c>
      <c r="D151" s="5" t="s">
        <v>624</v>
      </c>
      <c r="E151" s="5">
        <v>6.3799999999999996E-2</v>
      </c>
      <c r="F151" s="5">
        <v>8.9999999999999998E-4</v>
      </c>
      <c r="G151" s="5">
        <v>6.3766410011846006E-2</v>
      </c>
      <c r="H151" s="3">
        <f t="shared" si="6"/>
        <v>0</v>
      </c>
      <c r="I151" s="3" t="str">
        <f t="shared" si="7"/>
        <v>match</v>
      </c>
      <c r="J151" s="5" t="s">
        <v>263</v>
      </c>
    </row>
    <row r="152" spans="1:10" ht="15" customHeight="1" x14ac:dyDescent="0.2">
      <c r="A152" s="5" t="s">
        <v>531</v>
      </c>
      <c r="B152" s="5" t="s">
        <v>235</v>
      </c>
      <c r="C152" s="5" t="s">
        <v>181</v>
      </c>
      <c r="D152" s="5" t="s">
        <v>624</v>
      </c>
      <c r="E152" s="5">
        <v>11.2</v>
      </c>
      <c r="F152" s="5">
        <v>0.1</v>
      </c>
      <c r="G152" s="5">
        <v>11.145384957294601</v>
      </c>
      <c r="H152" s="3">
        <f t="shared" si="6"/>
        <v>0</v>
      </c>
      <c r="I152" s="3" t="str">
        <f t="shared" si="7"/>
        <v>match</v>
      </c>
      <c r="J152" s="5" t="s">
        <v>267</v>
      </c>
    </row>
    <row r="153" spans="1:10" ht="15" customHeight="1" x14ac:dyDescent="0.2">
      <c r="A153" s="5" t="s">
        <v>531</v>
      </c>
      <c r="B153" s="5" t="s">
        <v>235</v>
      </c>
      <c r="C153" s="5" t="s">
        <v>183</v>
      </c>
      <c r="D153" s="5" t="s">
        <v>624</v>
      </c>
      <c r="E153" s="5">
        <v>1.7</v>
      </c>
      <c r="F153" s="5">
        <v>0.01</v>
      </c>
      <c r="G153" s="5">
        <v>1.69868000532909</v>
      </c>
      <c r="H153" s="3">
        <f t="shared" si="6"/>
        <v>0</v>
      </c>
      <c r="I153" s="3" t="str">
        <f t="shared" si="7"/>
        <v>match</v>
      </c>
      <c r="J153" s="5" t="s">
        <v>270</v>
      </c>
    </row>
    <row r="154" spans="1:10" ht="15" customHeight="1" x14ac:dyDescent="0.2">
      <c r="A154" s="5" t="s">
        <v>531</v>
      </c>
      <c r="B154" s="5" t="s">
        <v>235</v>
      </c>
      <c r="C154" s="5" t="s">
        <v>185</v>
      </c>
      <c r="D154" s="5" t="s">
        <v>624</v>
      </c>
      <c r="E154" s="5">
        <v>0.60799999999999998</v>
      </c>
      <c r="F154" s="5">
        <v>1E-3</v>
      </c>
      <c r="G154" s="5">
        <v>0.60798903942572702</v>
      </c>
      <c r="H154" s="3">
        <f t="shared" si="6"/>
        <v>0</v>
      </c>
      <c r="I154" s="3" t="str">
        <f t="shared" si="7"/>
        <v>match</v>
      </c>
      <c r="J154" s="5" t="s">
        <v>273</v>
      </c>
    </row>
    <row r="155" spans="1:10" ht="15" customHeight="1" x14ac:dyDescent="0.2">
      <c r="A155" s="5" t="s">
        <v>531</v>
      </c>
      <c r="B155" s="5" t="s">
        <v>235</v>
      </c>
      <c r="C155" s="5" t="s">
        <v>187</v>
      </c>
      <c r="D155" s="5" t="s">
        <v>624</v>
      </c>
      <c r="E155" s="5">
        <v>0.95499999999999996</v>
      </c>
      <c r="F155" s="5">
        <v>1E-3</v>
      </c>
      <c r="G155" s="5">
        <v>0.95513889727926904</v>
      </c>
      <c r="H155" s="3">
        <f t="shared" si="6"/>
        <v>0</v>
      </c>
      <c r="I155" s="3" t="str">
        <f t="shared" si="7"/>
        <v>match</v>
      </c>
      <c r="J155" s="5" t="s">
        <v>276</v>
      </c>
    </row>
    <row r="156" spans="1:10" ht="15" customHeight="1" x14ac:dyDescent="0.2">
      <c r="A156" s="5" t="s">
        <v>531</v>
      </c>
      <c r="B156" s="5" t="s">
        <v>235</v>
      </c>
      <c r="C156" s="5" t="s">
        <v>189</v>
      </c>
      <c r="D156" s="5" t="s">
        <v>624</v>
      </c>
      <c r="E156" s="5">
        <v>0.57599999999999996</v>
      </c>
      <c r="F156" s="5">
        <v>1E-3</v>
      </c>
      <c r="G156" s="5">
        <v>0.57644212142861395</v>
      </c>
      <c r="H156" s="3">
        <f t="shared" si="6"/>
        <v>0</v>
      </c>
      <c r="I156" s="3" t="str">
        <f t="shared" si="7"/>
        <v>match</v>
      </c>
      <c r="J156" s="5" t="s">
        <v>279</v>
      </c>
    </row>
    <row r="157" spans="1:10" ht="15" customHeight="1" x14ac:dyDescent="0.2">
      <c r="A157" s="5" t="s">
        <v>531</v>
      </c>
      <c r="B157" s="5" t="s">
        <v>235</v>
      </c>
      <c r="C157" s="5" t="s">
        <v>191</v>
      </c>
      <c r="D157" s="5" t="s">
        <v>624</v>
      </c>
      <c r="E157" s="5">
        <v>0.99</v>
      </c>
      <c r="F157" s="5">
        <v>1E-3</v>
      </c>
      <c r="G157" s="5">
        <v>0.99043590259604497</v>
      </c>
      <c r="H157" s="3">
        <f t="shared" si="6"/>
        <v>0</v>
      </c>
      <c r="I157" s="3" t="str">
        <f t="shared" si="7"/>
        <v>match</v>
      </c>
      <c r="J157" s="5" t="s">
        <v>282</v>
      </c>
    </row>
    <row r="158" spans="1:10" ht="15" customHeight="1" x14ac:dyDescent="0.2">
      <c r="A158" s="5" t="s">
        <v>531</v>
      </c>
      <c r="B158" s="5" t="s">
        <v>235</v>
      </c>
      <c r="C158" s="5" t="s">
        <v>193</v>
      </c>
      <c r="D158" s="5" t="s">
        <v>624</v>
      </c>
      <c r="E158" s="5">
        <v>0.41</v>
      </c>
      <c r="F158" s="5">
        <v>4.0000000000000001E-3</v>
      </c>
      <c r="G158" s="5">
        <v>0.410060759562068</v>
      </c>
      <c r="H158" s="3">
        <f t="shared" si="6"/>
        <v>0</v>
      </c>
      <c r="I158" s="3" t="str">
        <f t="shared" si="7"/>
        <v>match</v>
      </c>
      <c r="J158" s="5" t="s">
        <v>285</v>
      </c>
    </row>
    <row r="159" spans="1:10" ht="15" customHeight="1" x14ac:dyDescent="0.2">
      <c r="A159" s="5" t="s">
        <v>531</v>
      </c>
      <c r="B159" s="5" t="s">
        <v>235</v>
      </c>
      <c r="C159" s="5" t="s">
        <v>195</v>
      </c>
      <c r="D159" s="5" t="s">
        <v>624</v>
      </c>
      <c r="E159" s="5">
        <v>0.77100000000000002</v>
      </c>
      <c r="F159" s="5">
        <v>6.0000000000000001E-3</v>
      </c>
      <c r="G159" s="5">
        <v>0.770688996344157</v>
      </c>
      <c r="H159" s="3">
        <f t="shared" si="6"/>
        <v>0</v>
      </c>
      <c r="I159" s="3" t="str">
        <f t="shared" si="7"/>
        <v>match</v>
      </c>
      <c r="J159" s="5" t="s">
        <v>288</v>
      </c>
    </row>
    <row r="160" spans="1:10" ht="15" customHeight="1" x14ac:dyDescent="0.2">
      <c r="A160" s="5" t="s">
        <v>531</v>
      </c>
      <c r="B160" s="5" t="s">
        <v>235</v>
      </c>
      <c r="C160" s="5" t="s">
        <v>197</v>
      </c>
      <c r="D160" s="5" t="s">
        <v>624</v>
      </c>
      <c r="E160" s="5">
        <v>509</v>
      </c>
      <c r="F160" s="5">
        <v>8</v>
      </c>
      <c r="G160" s="5">
        <v>508.68351067146898</v>
      </c>
      <c r="H160" s="3">
        <f t="shared" si="6"/>
        <v>0</v>
      </c>
      <c r="I160" s="3" t="str">
        <f t="shared" si="7"/>
        <v>match</v>
      </c>
      <c r="J160" s="5" t="s">
        <v>290</v>
      </c>
    </row>
    <row r="161" spans="1:10" ht="15" customHeight="1" x14ac:dyDescent="0.2">
      <c r="A161" s="5" t="s">
        <v>531</v>
      </c>
      <c r="B161" s="5" t="s">
        <v>235</v>
      </c>
      <c r="C161" s="5" t="s">
        <v>199</v>
      </c>
      <c r="D161" s="5" t="s">
        <v>624</v>
      </c>
      <c r="E161" s="5">
        <v>86.6</v>
      </c>
      <c r="F161" s="5">
        <v>3.3</v>
      </c>
      <c r="G161" s="5">
        <v>86.576638528904994</v>
      </c>
      <c r="H161" s="3">
        <f t="shared" si="6"/>
        <v>0</v>
      </c>
      <c r="I161" s="3" t="str">
        <f t="shared" si="7"/>
        <v>match</v>
      </c>
      <c r="J161" s="5" t="s">
        <v>292</v>
      </c>
    </row>
    <row r="162" spans="1:10" ht="15" customHeight="1" x14ac:dyDescent="0.2">
      <c r="A162" s="5" t="s">
        <v>531</v>
      </c>
      <c r="B162" s="5" t="s">
        <v>235</v>
      </c>
      <c r="C162" s="5" t="s">
        <v>201</v>
      </c>
      <c r="D162" s="5" t="s">
        <v>624</v>
      </c>
      <c r="E162" s="5">
        <v>-2070</v>
      </c>
      <c r="F162" s="5">
        <v>70</v>
      </c>
      <c r="G162" s="5">
        <v>-2072.4940310710899</v>
      </c>
      <c r="H162" s="3">
        <f t="shared" si="6"/>
        <v>0</v>
      </c>
      <c r="I162" s="3" t="str">
        <f t="shared" si="7"/>
        <v>match</v>
      </c>
      <c r="J162" s="5" t="s">
        <v>294</v>
      </c>
    </row>
    <row r="163" spans="1:10" ht="15" customHeight="1" x14ac:dyDescent="0.2">
      <c r="A163" s="5" t="s">
        <v>531</v>
      </c>
      <c r="B163" s="5" t="s">
        <v>235</v>
      </c>
      <c r="C163" s="5" t="s">
        <v>203</v>
      </c>
      <c r="D163" s="5" t="s">
        <v>624</v>
      </c>
      <c r="E163" s="5">
        <v>68900</v>
      </c>
      <c r="F163" s="5">
        <v>2100</v>
      </c>
      <c r="G163" s="5">
        <v>68901.241641242494</v>
      </c>
      <c r="H163" s="3">
        <f t="shared" si="6"/>
        <v>0</v>
      </c>
      <c r="I163" s="3" t="str">
        <f t="shared" si="7"/>
        <v>match</v>
      </c>
      <c r="J163" s="5" t="s">
        <v>296</v>
      </c>
    </row>
    <row r="164" spans="1:10" ht="15" customHeight="1" x14ac:dyDescent="0.2">
      <c r="A164" s="5" t="s">
        <v>531</v>
      </c>
      <c r="B164" s="5" t="s">
        <v>235</v>
      </c>
      <c r="C164" s="5" t="s">
        <v>205</v>
      </c>
      <c r="D164" s="5" t="s">
        <v>624</v>
      </c>
      <c r="E164" s="5">
        <v>-0.18099999999999999</v>
      </c>
      <c r="F164" s="5">
        <v>3.0000000000000001E-3</v>
      </c>
      <c r="G164" s="5">
        <v>-0.180567362767067</v>
      </c>
      <c r="H164" s="3">
        <f t="shared" si="6"/>
        <v>0</v>
      </c>
      <c r="I164" s="3" t="str">
        <f t="shared" si="7"/>
        <v>match</v>
      </c>
      <c r="J164" s="5" t="s">
        <v>298</v>
      </c>
    </row>
    <row r="165" spans="1:10" ht="15" customHeight="1" x14ac:dyDescent="0.2">
      <c r="A165" s="5" t="s">
        <v>531</v>
      </c>
      <c r="B165" s="5" t="s">
        <v>235</v>
      </c>
      <c r="C165" s="5" t="s">
        <v>207</v>
      </c>
      <c r="D165" s="5" t="s">
        <v>624</v>
      </c>
      <c r="E165" s="5">
        <v>0.81299999999999994</v>
      </c>
      <c r="F165" s="5">
        <v>4.0000000000000001E-3</v>
      </c>
      <c r="G165" s="5">
        <v>0.81259305033665696</v>
      </c>
      <c r="H165" s="3">
        <f t="shared" si="6"/>
        <v>0</v>
      </c>
      <c r="I165" s="3" t="str">
        <f t="shared" si="7"/>
        <v>match</v>
      </c>
      <c r="J165" s="5" t="s">
        <v>300</v>
      </c>
    </row>
    <row r="166" spans="1:10" ht="15" customHeight="1" x14ac:dyDescent="0.2">
      <c r="A166" s="5" t="s">
        <v>531</v>
      </c>
      <c r="B166" s="5" t="s">
        <v>301</v>
      </c>
      <c r="C166" s="5" t="s">
        <v>159</v>
      </c>
      <c r="D166" s="5" t="s">
        <v>624</v>
      </c>
      <c r="E166" s="5">
        <v>0.153</v>
      </c>
      <c r="F166" s="5">
        <v>3.0000000000000001E-3</v>
      </c>
      <c r="G166" s="5">
        <v>0.153128143529976</v>
      </c>
      <c r="H166" s="3">
        <f t="shared" si="6"/>
        <v>0</v>
      </c>
      <c r="I166" s="3" t="str">
        <f t="shared" si="7"/>
        <v>match</v>
      </c>
      <c r="J166" s="5" t="s">
        <v>303</v>
      </c>
    </row>
    <row r="167" spans="1:10" ht="15" customHeight="1" x14ac:dyDescent="0.2">
      <c r="A167" s="5" t="s">
        <v>531</v>
      </c>
      <c r="B167" s="5" t="s">
        <v>301</v>
      </c>
      <c r="C167" s="5" t="s">
        <v>161</v>
      </c>
      <c r="D167" s="5" t="s">
        <v>624</v>
      </c>
      <c r="E167" s="5">
        <v>22.1</v>
      </c>
      <c r="F167" s="5">
        <v>0.3</v>
      </c>
      <c r="G167" s="5">
        <v>22.131143654555199</v>
      </c>
      <c r="H167" s="3">
        <f t="shared" si="6"/>
        <v>0</v>
      </c>
      <c r="I167" s="3" t="str">
        <f t="shared" si="7"/>
        <v>match</v>
      </c>
      <c r="J167" s="5" t="s">
        <v>305</v>
      </c>
    </row>
    <row r="168" spans="1:10" ht="15" customHeight="1" x14ac:dyDescent="0.2">
      <c r="A168" s="5" t="s">
        <v>531</v>
      </c>
      <c r="B168" s="5" t="s">
        <v>301</v>
      </c>
      <c r="C168" s="5" t="s">
        <v>163</v>
      </c>
      <c r="D168" s="5" t="s">
        <v>624</v>
      </c>
      <c r="E168" s="5">
        <v>24.4</v>
      </c>
      <c r="F168" s="5">
        <v>0.9</v>
      </c>
      <c r="G168" s="5">
        <v>24.442969505034998</v>
      </c>
      <c r="H168" s="3">
        <f t="shared" si="6"/>
        <v>0</v>
      </c>
      <c r="I168" s="3" t="str">
        <f t="shared" si="7"/>
        <v>match</v>
      </c>
      <c r="J168" s="5" t="s">
        <v>307</v>
      </c>
    </row>
    <row r="169" spans="1:10" ht="15" customHeight="1" x14ac:dyDescent="0.2">
      <c r="A169" s="5" t="s">
        <v>531</v>
      </c>
      <c r="B169" s="5" t="s">
        <v>301</v>
      </c>
      <c r="C169" s="5" t="s">
        <v>165</v>
      </c>
      <c r="D169" s="5" t="s">
        <v>624</v>
      </c>
      <c r="E169" s="5">
        <v>5.61</v>
      </c>
      <c r="F169" s="5">
        <v>0.03</v>
      </c>
      <c r="G169" s="5">
        <v>5.6141118806880002</v>
      </c>
      <c r="H169" s="3">
        <f t="shared" si="6"/>
        <v>0</v>
      </c>
      <c r="I169" s="3" t="str">
        <f t="shared" si="7"/>
        <v>match</v>
      </c>
      <c r="J169" s="5" t="s">
        <v>309</v>
      </c>
    </row>
    <row r="170" spans="1:10" ht="15" customHeight="1" x14ac:dyDescent="0.2">
      <c r="A170" s="5" t="s">
        <v>531</v>
      </c>
      <c r="B170" s="5" t="s">
        <v>301</v>
      </c>
      <c r="C170" s="5" t="s">
        <v>167</v>
      </c>
      <c r="D170" s="5" t="s">
        <v>624</v>
      </c>
      <c r="E170" s="5">
        <v>1.7</v>
      </c>
      <c r="F170" s="5">
        <v>0.01</v>
      </c>
      <c r="G170" s="5">
        <v>1.6956421493796101</v>
      </c>
      <c r="H170" s="3">
        <f t="shared" si="6"/>
        <v>0</v>
      </c>
      <c r="I170" s="3" t="str">
        <f t="shared" si="7"/>
        <v>match</v>
      </c>
      <c r="J170" s="5" t="s">
        <v>311</v>
      </c>
    </row>
    <row r="171" spans="1:10" ht="15" customHeight="1" x14ac:dyDescent="0.2">
      <c r="A171" s="5" t="s">
        <v>531</v>
      </c>
      <c r="B171" s="5" t="s">
        <v>301</v>
      </c>
      <c r="C171" s="5" t="s">
        <v>169</v>
      </c>
      <c r="D171" s="5" t="s">
        <v>624</v>
      </c>
      <c r="E171" s="5">
        <v>8.23</v>
      </c>
      <c r="F171" s="5">
        <v>0.06</v>
      </c>
      <c r="G171" s="5">
        <v>8.2332930648601508</v>
      </c>
      <c r="H171" s="3">
        <f t="shared" si="6"/>
        <v>0</v>
      </c>
      <c r="I171" s="3" t="str">
        <f t="shared" si="7"/>
        <v>match</v>
      </c>
      <c r="J171" s="5" t="s">
        <v>313</v>
      </c>
    </row>
    <row r="172" spans="1:10" ht="15" customHeight="1" x14ac:dyDescent="0.2">
      <c r="A172" s="5" t="s">
        <v>531</v>
      </c>
      <c r="B172" s="5" t="s">
        <v>301</v>
      </c>
      <c r="C172" s="5" t="s">
        <v>171</v>
      </c>
      <c r="D172" s="5" t="s">
        <v>624</v>
      </c>
      <c r="E172" s="5">
        <v>2.4</v>
      </c>
      <c r="F172" s="5">
        <v>0.01</v>
      </c>
      <c r="G172" s="5">
        <v>2.39793570299602</v>
      </c>
      <c r="H172" s="3">
        <f t="shared" si="6"/>
        <v>0</v>
      </c>
      <c r="I172" s="3" t="str">
        <f t="shared" si="7"/>
        <v>match</v>
      </c>
      <c r="J172" s="5" t="s">
        <v>317</v>
      </c>
    </row>
    <row r="173" spans="1:10" ht="15" customHeight="1" x14ac:dyDescent="0.2">
      <c r="A173" s="5" t="s">
        <v>531</v>
      </c>
      <c r="B173" s="5" t="s">
        <v>301</v>
      </c>
      <c r="C173" s="5" t="s">
        <v>173</v>
      </c>
      <c r="D173" s="5" t="s">
        <v>624</v>
      </c>
      <c r="E173" s="5">
        <v>44.3</v>
      </c>
      <c r="F173" s="5">
        <v>0.4</v>
      </c>
      <c r="G173" s="5">
        <v>44.262287309110398</v>
      </c>
      <c r="H173" s="3">
        <f t="shared" si="6"/>
        <v>0</v>
      </c>
      <c r="I173" s="3" t="str">
        <f t="shared" si="7"/>
        <v>match</v>
      </c>
      <c r="J173" s="5" t="s">
        <v>321</v>
      </c>
    </row>
    <row r="174" spans="1:10" ht="15" customHeight="1" x14ac:dyDescent="0.2">
      <c r="A174" s="5" t="s">
        <v>531</v>
      </c>
      <c r="B174" s="5" t="s">
        <v>301</v>
      </c>
      <c r="C174" s="5" t="s">
        <v>175</v>
      </c>
      <c r="D174" s="5" t="s">
        <v>624</v>
      </c>
      <c r="E174" s="5">
        <v>86.7</v>
      </c>
      <c r="F174" s="5">
        <v>3.3</v>
      </c>
      <c r="G174" s="5">
        <v>86.663382656527205</v>
      </c>
      <c r="H174" s="3">
        <f t="shared" si="6"/>
        <v>0</v>
      </c>
      <c r="I174" s="3" t="str">
        <f t="shared" si="7"/>
        <v>match</v>
      </c>
      <c r="J174" s="5" t="s">
        <v>324</v>
      </c>
    </row>
    <row r="175" spans="1:10" ht="15" customHeight="1" x14ac:dyDescent="0.2">
      <c r="A175" s="5" t="s">
        <v>531</v>
      </c>
      <c r="B175" s="5" t="s">
        <v>301</v>
      </c>
      <c r="C175" s="5" t="s">
        <v>177</v>
      </c>
      <c r="D175" s="5" t="s">
        <v>624</v>
      </c>
      <c r="E175" s="5">
        <v>3.97</v>
      </c>
      <c r="F175" s="5">
        <v>0.02</v>
      </c>
      <c r="G175" s="5">
        <v>3.9667631094710498</v>
      </c>
      <c r="H175" s="3">
        <f t="shared" si="6"/>
        <v>0</v>
      </c>
      <c r="I175" s="3" t="str">
        <f t="shared" si="7"/>
        <v>match</v>
      </c>
      <c r="J175" s="5" t="s">
        <v>327</v>
      </c>
    </row>
    <row r="176" spans="1:10" ht="15" customHeight="1" x14ac:dyDescent="0.2">
      <c r="A176" s="5" t="s">
        <v>531</v>
      </c>
      <c r="B176" s="5" t="s">
        <v>301</v>
      </c>
      <c r="C176" s="5" t="s">
        <v>179</v>
      </c>
      <c r="D176" s="5" t="s">
        <v>624</v>
      </c>
      <c r="E176" s="5">
        <v>6.3500000000000001E-2</v>
      </c>
      <c r="F176" s="5">
        <v>8.9999999999999998E-4</v>
      </c>
      <c r="G176" s="5">
        <v>6.3529932684311105E-2</v>
      </c>
      <c r="H176" s="3">
        <f t="shared" si="6"/>
        <v>0</v>
      </c>
      <c r="I176" s="3" t="str">
        <f t="shared" si="7"/>
        <v>match</v>
      </c>
      <c r="J176" s="5" t="s">
        <v>328</v>
      </c>
    </row>
    <row r="177" spans="1:10" ht="15" customHeight="1" x14ac:dyDescent="0.2">
      <c r="A177" s="5" t="s">
        <v>531</v>
      </c>
      <c r="B177" s="5" t="s">
        <v>301</v>
      </c>
      <c r="C177" s="5" t="s">
        <v>181</v>
      </c>
      <c r="D177" s="5" t="s">
        <v>624</v>
      </c>
      <c r="E177" s="5">
        <v>11.1</v>
      </c>
      <c r="F177" s="5">
        <v>0.1</v>
      </c>
      <c r="G177" s="5">
        <v>11.1084953636128</v>
      </c>
      <c r="H177" s="3">
        <f t="shared" si="6"/>
        <v>0</v>
      </c>
      <c r="I177" s="3" t="str">
        <f t="shared" si="7"/>
        <v>match</v>
      </c>
      <c r="J177" s="5" t="s">
        <v>331</v>
      </c>
    </row>
    <row r="178" spans="1:10" ht="15" customHeight="1" x14ac:dyDescent="0.2">
      <c r="A178" s="5" t="s">
        <v>531</v>
      </c>
      <c r="B178" s="5" t="s">
        <v>301</v>
      </c>
      <c r="C178" s="5" t="s">
        <v>183</v>
      </c>
      <c r="D178" s="5" t="s">
        <v>624</v>
      </c>
      <c r="E178" s="5">
        <v>1.7</v>
      </c>
      <c r="F178" s="5">
        <v>0.01</v>
      </c>
      <c r="G178" s="5">
        <v>1.6956421493796101</v>
      </c>
      <c r="H178" s="3">
        <f t="shared" si="6"/>
        <v>0</v>
      </c>
      <c r="I178" s="3" t="str">
        <f t="shared" si="7"/>
        <v>match</v>
      </c>
      <c r="J178" s="5" t="s">
        <v>334</v>
      </c>
    </row>
    <row r="179" spans="1:10" ht="15" customHeight="1" x14ac:dyDescent="0.2">
      <c r="A179" s="5" t="s">
        <v>531</v>
      </c>
      <c r="B179" s="5" t="s">
        <v>301</v>
      </c>
      <c r="C179" s="5" t="s">
        <v>185</v>
      </c>
      <c r="D179" s="5" t="s">
        <v>624</v>
      </c>
      <c r="E179" s="5">
        <v>0.60799999999999998</v>
      </c>
      <c r="F179" s="5">
        <v>1E-3</v>
      </c>
      <c r="G179" s="5">
        <v>0.60828569678083699</v>
      </c>
      <c r="H179" s="3">
        <f t="shared" si="6"/>
        <v>0</v>
      </c>
      <c r="I179" s="3" t="str">
        <f t="shared" si="7"/>
        <v>match</v>
      </c>
      <c r="J179" s="5" t="s">
        <v>337</v>
      </c>
    </row>
    <row r="180" spans="1:10" ht="15" customHeight="1" x14ac:dyDescent="0.2">
      <c r="A180" s="5" t="s">
        <v>531</v>
      </c>
      <c r="B180" s="5" t="s">
        <v>301</v>
      </c>
      <c r="C180" s="5" t="s">
        <v>187</v>
      </c>
      <c r="D180" s="5" t="s">
        <v>624</v>
      </c>
      <c r="E180" s="5">
        <v>0.95499999999999996</v>
      </c>
      <c r="F180" s="5">
        <v>1E-3</v>
      </c>
      <c r="G180" s="5">
        <v>0.95520875357672796</v>
      </c>
      <c r="H180" s="3">
        <f t="shared" si="6"/>
        <v>0</v>
      </c>
      <c r="I180" s="3" t="str">
        <f t="shared" si="7"/>
        <v>match</v>
      </c>
      <c r="J180" s="5" t="s">
        <v>340</v>
      </c>
    </row>
    <row r="181" spans="1:10" ht="15" customHeight="1" x14ac:dyDescent="0.2">
      <c r="A181" s="5" t="s">
        <v>531</v>
      </c>
      <c r="B181" s="5" t="s">
        <v>301</v>
      </c>
      <c r="C181" s="5" t="s">
        <v>189</v>
      </c>
      <c r="D181" s="5" t="s">
        <v>624</v>
      </c>
      <c r="E181" s="5">
        <v>0.57699999999999996</v>
      </c>
      <c r="F181" s="5">
        <v>1E-3</v>
      </c>
      <c r="G181" s="5">
        <v>0.576774390458484</v>
      </c>
      <c r="H181" s="3">
        <f t="shared" si="6"/>
        <v>0</v>
      </c>
      <c r="I181" s="3" t="str">
        <f t="shared" si="7"/>
        <v>match</v>
      </c>
      <c r="J181" s="5" t="s">
        <v>343</v>
      </c>
    </row>
    <row r="182" spans="1:10" ht="15" customHeight="1" x14ac:dyDescent="0.2">
      <c r="A182" s="5" t="s">
        <v>531</v>
      </c>
      <c r="B182" s="5" t="s">
        <v>301</v>
      </c>
      <c r="C182" s="5" t="s">
        <v>191</v>
      </c>
      <c r="D182" s="5" t="s">
        <v>624</v>
      </c>
      <c r="E182" s="5">
        <v>0.99</v>
      </c>
      <c r="F182" s="5">
        <v>1E-3</v>
      </c>
      <c r="G182" s="5">
        <v>0.99046557447069195</v>
      </c>
      <c r="H182" s="3">
        <f t="shared" si="6"/>
        <v>0</v>
      </c>
      <c r="I182" s="3" t="str">
        <f t="shared" si="7"/>
        <v>match</v>
      </c>
      <c r="J182" s="5" t="s">
        <v>345</v>
      </c>
    </row>
    <row r="183" spans="1:10" ht="15" customHeight="1" x14ac:dyDescent="0.2">
      <c r="A183" s="5" t="s">
        <v>531</v>
      </c>
      <c r="B183" s="5" t="s">
        <v>301</v>
      </c>
      <c r="C183" s="5" t="s">
        <v>193</v>
      </c>
      <c r="D183" s="5" t="s">
        <v>624</v>
      </c>
      <c r="E183" s="5">
        <v>0.41</v>
      </c>
      <c r="F183" s="5">
        <v>4.0000000000000001E-3</v>
      </c>
      <c r="G183" s="5">
        <v>0.410047632367388</v>
      </c>
      <c r="H183" s="3">
        <f t="shared" si="6"/>
        <v>0</v>
      </c>
      <c r="I183" s="3" t="str">
        <f t="shared" si="7"/>
        <v>match</v>
      </c>
      <c r="J183" s="5" t="s">
        <v>348</v>
      </c>
    </row>
    <row r="184" spans="1:10" ht="15" customHeight="1" x14ac:dyDescent="0.2">
      <c r="A184" s="5" t="s">
        <v>531</v>
      </c>
      <c r="B184" s="5" t="s">
        <v>301</v>
      </c>
      <c r="C184" s="5" t="s">
        <v>195</v>
      </c>
      <c r="D184" s="5" t="s">
        <v>624</v>
      </c>
      <c r="E184" s="5">
        <v>0.77300000000000002</v>
      </c>
      <c r="F184" s="5">
        <v>6.0000000000000001E-3</v>
      </c>
      <c r="G184" s="5">
        <v>0.77276706577479903</v>
      </c>
      <c r="H184" s="3">
        <f t="shared" si="6"/>
        <v>0</v>
      </c>
      <c r="I184" s="3" t="str">
        <f t="shared" si="7"/>
        <v>match</v>
      </c>
      <c r="J184" s="5" t="s">
        <v>351</v>
      </c>
    </row>
    <row r="185" spans="1:10" ht="15" customHeight="1" x14ac:dyDescent="0.2">
      <c r="A185" s="5" t="s">
        <v>531</v>
      </c>
      <c r="B185" s="5" t="s">
        <v>301</v>
      </c>
      <c r="C185" s="5" t="s">
        <v>197</v>
      </c>
      <c r="D185" s="5" t="s">
        <v>624</v>
      </c>
      <c r="E185" s="5">
        <v>509</v>
      </c>
      <c r="F185" s="5">
        <v>8</v>
      </c>
      <c r="G185" s="5">
        <v>508.67624128178801</v>
      </c>
      <c r="H185" s="3">
        <f t="shared" si="6"/>
        <v>0</v>
      </c>
      <c r="I185" s="3" t="str">
        <f t="shared" si="7"/>
        <v>match</v>
      </c>
      <c r="J185" s="5" t="s">
        <v>354</v>
      </c>
    </row>
    <row r="186" spans="1:10" ht="15" customHeight="1" x14ac:dyDescent="0.2">
      <c r="A186" s="5" t="s">
        <v>531</v>
      </c>
      <c r="B186" s="5" t="s">
        <v>301</v>
      </c>
      <c r="C186" s="5" t="s">
        <v>199</v>
      </c>
      <c r="D186" s="5" t="s">
        <v>624</v>
      </c>
      <c r="E186" s="5">
        <v>86.7</v>
      </c>
      <c r="F186" s="5">
        <v>3.3</v>
      </c>
      <c r="G186" s="5">
        <v>86.663382656527006</v>
      </c>
      <c r="H186" s="3">
        <f t="shared" si="6"/>
        <v>0</v>
      </c>
      <c r="I186" s="3" t="str">
        <f t="shared" si="7"/>
        <v>match</v>
      </c>
      <c r="J186" s="5" t="s">
        <v>357</v>
      </c>
    </row>
    <row r="187" spans="1:10" ht="15" customHeight="1" x14ac:dyDescent="0.2">
      <c r="A187" s="5" t="s">
        <v>531</v>
      </c>
      <c r="B187" s="5" t="s">
        <v>301</v>
      </c>
      <c r="C187" s="5" t="s">
        <v>201</v>
      </c>
      <c r="D187" s="5" t="s">
        <v>624</v>
      </c>
      <c r="E187" s="5">
        <v>-2080</v>
      </c>
      <c r="F187" s="5">
        <v>70</v>
      </c>
      <c r="G187" s="5">
        <v>-2076.1070998964201</v>
      </c>
      <c r="H187" s="3">
        <f t="shared" si="6"/>
        <v>0</v>
      </c>
      <c r="I187" s="3" t="str">
        <f t="shared" si="7"/>
        <v>match</v>
      </c>
      <c r="J187" s="5" t="s">
        <v>359</v>
      </c>
    </row>
    <row r="188" spans="1:10" ht="15" customHeight="1" x14ac:dyDescent="0.2">
      <c r="A188" s="5" t="s">
        <v>531</v>
      </c>
      <c r="B188" s="5" t="s">
        <v>301</v>
      </c>
      <c r="C188" s="5" t="s">
        <v>203</v>
      </c>
      <c r="D188" s="5" t="s">
        <v>624</v>
      </c>
      <c r="E188" s="5">
        <v>69000</v>
      </c>
      <c r="F188" s="5">
        <v>2100</v>
      </c>
      <c r="G188" s="5">
        <v>69042.793680193397</v>
      </c>
      <c r="H188" s="3">
        <f t="shared" si="6"/>
        <v>0</v>
      </c>
      <c r="I188" s="3" t="str">
        <f t="shared" si="7"/>
        <v>match</v>
      </c>
      <c r="J188" s="5" t="s">
        <v>362</v>
      </c>
    </row>
    <row r="189" spans="1:10" ht="15" customHeight="1" x14ac:dyDescent="0.2">
      <c r="A189" s="5" t="s">
        <v>531</v>
      </c>
      <c r="B189" s="5" t="s">
        <v>301</v>
      </c>
      <c r="C189" s="5" t="s">
        <v>205</v>
      </c>
      <c r="D189" s="5" t="s">
        <v>624</v>
      </c>
      <c r="E189" s="5">
        <v>-0.17499999999999999</v>
      </c>
      <c r="F189" s="5">
        <v>3.0000000000000001E-3</v>
      </c>
      <c r="G189" s="5">
        <v>-0.17540474095150399</v>
      </c>
      <c r="H189" s="3">
        <f t="shared" si="6"/>
        <v>0</v>
      </c>
      <c r="I189" s="3" t="str">
        <f t="shared" si="7"/>
        <v>match</v>
      </c>
      <c r="J189" s="5" t="s">
        <v>366</v>
      </c>
    </row>
    <row r="190" spans="1:10" ht="15" customHeight="1" x14ac:dyDescent="0.2">
      <c r="A190" s="5" t="s">
        <v>531</v>
      </c>
      <c r="B190" s="5" t="s">
        <v>301</v>
      </c>
      <c r="C190" s="5" t="s">
        <v>207</v>
      </c>
      <c r="D190" s="5" t="s">
        <v>624</v>
      </c>
      <c r="E190" s="5">
        <v>0.81299999999999994</v>
      </c>
      <c r="F190" s="5">
        <v>4.0000000000000001E-3</v>
      </c>
      <c r="G190" s="5">
        <v>0.81252910915287802</v>
      </c>
      <c r="H190" s="3">
        <f t="shared" si="6"/>
        <v>0</v>
      </c>
      <c r="I190" s="3" t="str">
        <f t="shared" si="7"/>
        <v>match</v>
      </c>
      <c r="J190" s="5" t="s">
        <v>371</v>
      </c>
    </row>
    <row r="191" spans="1:10" ht="15" customHeight="1" x14ac:dyDescent="0.2">
      <c r="A191" s="5" t="s">
        <v>531</v>
      </c>
      <c r="B191" s="5" t="s">
        <v>427</v>
      </c>
      <c r="C191" s="5" t="s">
        <v>240</v>
      </c>
      <c r="D191" s="5" t="s">
        <v>624</v>
      </c>
      <c r="E191" s="5">
        <v>0.77600000000000002</v>
      </c>
      <c r="F191" s="5">
        <v>1E-3</v>
      </c>
      <c r="G191" s="5">
        <v>0.77614576468809404</v>
      </c>
      <c r="H191" s="3">
        <f t="shared" si="6"/>
        <v>0</v>
      </c>
      <c r="I191" s="3" t="str">
        <f t="shared" si="7"/>
        <v>match</v>
      </c>
      <c r="J191" s="5" t="s">
        <v>428</v>
      </c>
    </row>
    <row r="192" spans="1:10" ht="15" customHeight="1" x14ac:dyDescent="0.2">
      <c r="A192" s="5" t="s">
        <v>531</v>
      </c>
      <c r="B192" s="5" t="s">
        <v>427</v>
      </c>
      <c r="C192" s="5" t="s">
        <v>243</v>
      </c>
      <c r="D192" s="5" t="s">
        <v>624</v>
      </c>
      <c r="E192" s="5">
        <v>3.55</v>
      </c>
      <c r="F192" s="5">
        <v>7.0000000000000007E-2</v>
      </c>
      <c r="G192" s="5">
        <v>3.5494191723944599</v>
      </c>
      <c r="H192" s="3">
        <f t="shared" si="6"/>
        <v>0</v>
      </c>
      <c r="I192" s="3" t="str">
        <f t="shared" si="7"/>
        <v>match</v>
      </c>
      <c r="J192" s="5" t="s">
        <v>431</v>
      </c>
    </row>
    <row r="193" spans="1:10" ht="15" customHeight="1" x14ac:dyDescent="0.2">
      <c r="A193" s="5" t="s">
        <v>531</v>
      </c>
      <c r="B193" s="5" t="s">
        <v>427</v>
      </c>
      <c r="C193" s="5" t="s">
        <v>246</v>
      </c>
      <c r="D193" s="5" t="s">
        <v>624</v>
      </c>
      <c r="E193" s="5">
        <v>2.0400000000000001E-2</v>
      </c>
      <c r="F193" s="5">
        <v>8.0000000000000004E-4</v>
      </c>
      <c r="G193" s="5">
        <v>2.0383732889212299E-2</v>
      </c>
      <c r="H193" s="3">
        <f t="shared" si="6"/>
        <v>0</v>
      </c>
      <c r="I193" s="3" t="str">
        <f t="shared" si="7"/>
        <v>match</v>
      </c>
      <c r="J193" s="5" t="s">
        <v>433</v>
      </c>
    </row>
    <row r="194" spans="1:10" ht="15" customHeight="1" x14ac:dyDescent="0.2">
      <c r="A194" s="5" t="s">
        <v>531</v>
      </c>
      <c r="B194" s="5" t="s">
        <v>427</v>
      </c>
      <c r="C194" s="5" t="s">
        <v>249</v>
      </c>
      <c r="D194" s="5" t="s">
        <v>624</v>
      </c>
      <c r="E194" s="5">
        <v>471</v>
      </c>
      <c r="F194" s="5">
        <v>9</v>
      </c>
      <c r="G194" s="5">
        <v>471.156270615545</v>
      </c>
      <c r="H194" s="3">
        <f t="shared" si="6"/>
        <v>0</v>
      </c>
      <c r="I194" s="3" t="str">
        <f t="shared" si="7"/>
        <v>match</v>
      </c>
      <c r="J194" s="5" t="s">
        <v>434</v>
      </c>
    </row>
    <row r="195" spans="1:10" ht="15" customHeight="1" x14ac:dyDescent="0.2">
      <c r="A195" s="5" t="s">
        <v>531</v>
      </c>
      <c r="B195" s="5" t="s">
        <v>427</v>
      </c>
      <c r="C195" s="5" t="s">
        <v>252</v>
      </c>
      <c r="D195" s="5" t="s">
        <v>624</v>
      </c>
      <c r="E195" s="5">
        <v>1.8700000000000001E-2</v>
      </c>
      <c r="F195" s="5">
        <v>6.9999999999999999E-4</v>
      </c>
      <c r="G195" s="5">
        <v>1.8665117354464002E-2</v>
      </c>
      <c r="H195" s="3">
        <f t="shared" ref="H195:H258" si="8">IFERROR(IF(NOT(G195=""),ABS(ROUNDDOWN(E195-G195, 3 - (1+INT(LOG10(ABS(E195)))))),""),IF(AND(E195=0,NOT(E195="")),ABS(ROUNDDOWN(E195-G195,0)),""))</f>
        <v>0</v>
      </c>
      <c r="I195" s="3" t="str">
        <f t="shared" ref="I195:I258" si="9">IF(NOT(H195=""),IF(H195&lt;=F195,"match",IF(H195&lt;3*F195,"partial match","no match")),"")</f>
        <v>match</v>
      </c>
      <c r="J195" s="5" t="s">
        <v>437</v>
      </c>
    </row>
    <row r="196" spans="1:10" ht="15" customHeight="1" x14ac:dyDescent="0.2">
      <c r="A196" s="5" t="s">
        <v>531</v>
      </c>
      <c r="B196" s="5" t="s">
        <v>427</v>
      </c>
      <c r="C196" s="5" t="s">
        <v>254</v>
      </c>
      <c r="D196" s="5" t="s">
        <v>624</v>
      </c>
      <c r="E196" s="5">
        <v>346</v>
      </c>
      <c r="F196" s="5">
        <v>7</v>
      </c>
      <c r="G196" s="5">
        <v>346.45583133947002</v>
      </c>
      <c r="H196" s="3">
        <f t="shared" si="8"/>
        <v>0</v>
      </c>
      <c r="I196" s="3" t="str">
        <f t="shared" si="9"/>
        <v>match</v>
      </c>
      <c r="J196" s="5" t="s">
        <v>440</v>
      </c>
    </row>
    <row r="197" spans="1:10" ht="15" customHeight="1" x14ac:dyDescent="0.2">
      <c r="A197" s="5" t="s">
        <v>531</v>
      </c>
      <c r="B197" s="5" t="s">
        <v>427</v>
      </c>
      <c r="C197" s="5" t="s">
        <v>257</v>
      </c>
      <c r="D197" s="5" t="s">
        <v>624</v>
      </c>
      <c r="E197" s="5">
        <v>3.1300000000000001E-2</v>
      </c>
      <c r="F197" s="5">
        <v>1.6000000000000001E-3</v>
      </c>
      <c r="G197" s="5">
        <v>3.1310394834162203E-2</v>
      </c>
      <c r="H197" s="3">
        <f t="shared" si="8"/>
        <v>0</v>
      </c>
      <c r="I197" s="3" t="str">
        <f t="shared" si="9"/>
        <v>match</v>
      </c>
      <c r="J197" s="5" t="s">
        <v>443</v>
      </c>
    </row>
    <row r="198" spans="1:10" ht="15" customHeight="1" x14ac:dyDescent="0.2">
      <c r="A198" s="5" t="s">
        <v>531</v>
      </c>
      <c r="B198" s="5" t="s">
        <v>427</v>
      </c>
      <c r="C198" s="5" t="s">
        <v>261</v>
      </c>
      <c r="D198" s="5" t="s">
        <v>624</v>
      </c>
      <c r="E198" s="5">
        <v>1900</v>
      </c>
      <c r="F198" s="5">
        <v>20</v>
      </c>
      <c r="G198" s="5">
        <v>1903.9656694238399</v>
      </c>
      <c r="H198" s="3">
        <f t="shared" si="8"/>
        <v>0</v>
      </c>
      <c r="I198" s="3" t="str">
        <f t="shared" si="9"/>
        <v>match</v>
      </c>
      <c r="J198" s="5" t="s">
        <v>445</v>
      </c>
    </row>
    <row r="199" spans="1:10" ht="15" customHeight="1" x14ac:dyDescent="0.2">
      <c r="A199" s="5" t="s">
        <v>531</v>
      </c>
      <c r="B199" s="5" t="s">
        <v>427</v>
      </c>
      <c r="C199" s="5" t="s">
        <v>264</v>
      </c>
      <c r="D199" s="5" t="s">
        <v>624</v>
      </c>
      <c r="E199" s="5">
        <v>4000</v>
      </c>
      <c r="F199" s="5">
        <v>10</v>
      </c>
      <c r="G199" s="5">
        <v>3997.6350167466599</v>
      </c>
      <c r="H199" s="3">
        <f t="shared" si="8"/>
        <v>0</v>
      </c>
      <c r="I199" s="3" t="str">
        <f t="shared" si="9"/>
        <v>match</v>
      </c>
      <c r="J199" s="5" t="s">
        <v>446</v>
      </c>
    </row>
    <row r="200" spans="1:10" ht="15" customHeight="1" x14ac:dyDescent="0.2">
      <c r="A200" s="5" t="s">
        <v>531</v>
      </c>
      <c r="B200" s="5" t="s">
        <v>427</v>
      </c>
      <c r="C200" s="5" t="s">
        <v>266</v>
      </c>
      <c r="D200" s="5" t="s">
        <v>624</v>
      </c>
      <c r="E200" s="5">
        <v>0.13500000000000001</v>
      </c>
      <c r="F200" s="5">
        <v>3.0000000000000001E-3</v>
      </c>
      <c r="G200" s="5">
        <v>0.135193549637349</v>
      </c>
      <c r="H200" s="3">
        <f t="shared" si="8"/>
        <v>0</v>
      </c>
      <c r="I200" s="3" t="str">
        <f t="shared" si="9"/>
        <v>match</v>
      </c>
      <c r="J200" s="5" t="s">
        <v>447</v>
      </c>
    </row>
    <row r="201" spans="1:10" ht="15" customHeight="1" x14ac:dyDescent="0.2">
      <c r="A201" s="5" t="s">
        <v>531</v>
      </c>
      <c r="B201" s="5" t="s">
        <v>427</v>
      </c>
      <c r="C201" s="5" t="s">
        <v>269</v>
      </c>
      <c r="D201" s="5" t="s">
        <v>624</v>
      </c>
      <c r="E201" s="5">
        <v>16600</v>
      </c>
      <c r="F201" s="5">
        <v>300</v>
      </c>
      <c r="G201" s="5">
        <v>16559.5782933058</v>
      </c>
      <c r="H201" s="3">
        <f t="shared" si="8"/>
        <v>0</v>
      </c>
      <c r="I201" s="3" t="str">
        <f t="shared" si="9"/>
        <v>match</v>
      </c>
      <c r="J201" s="5" t="s">
        <v>448</v>
      </c>
    </row>
    <row r="202" spans="1:10" ht="15" customHeight="1" x14ac:dyDescent="0.2">
      <c r="A202" s="5" t="s">
        <v>531</v>
      </c>
      <c r="B202" s="5" t="s">
        <v>427</v>
      </c>
      <c r="C202" s="5" t="s">
        <v>272</v>
      </c>
      <c r="D202" s="5" t="s">
        <v>624</v>
      </c>
      <c r="E202" s="5">
        <v>0.55900000000000005</v>
      </c>
      <c r="F202" s="5">
        <v>1E-3</v>
      </c>
      <c r="G202" s="5">
        <v>0.55941234213859803</v>
      </c>
      <c r="H202" s="3">
        <f t="shared" si="8"/>
        <v>0</v>
      </c>
      <c r="I202" s="3" t="str">
        <f t="shared" si="9"/>
        <v>match</v>
      </c>
      <c r="J202" s="5" t="s">
        <v>449</v>
      </c>
    </row>
    <row r="203" spans="1:10" ht="15" customHeight="1" x14ac:dyDescent="0.2">
      <c r="A203" s="5" t="s">
        <v>531</v>
      </c>
      <c r="B203" s="5" t="s">
        <v>427</v>
      </c>
      <c r="C203" s="5" t="s">
        <v>275</v>
      </c>
      <c r="D203" s="5" t="s">
        <v>624</v>
      </c>
      <c r="E203" s="5">
        <v>0.66400000000000003</v>
      </c>
      <c r="F203" s="5">
        <v>3.0000000000000001E-3</v>
      </c>
      <c r="G203" s="5">
        <v>0.66383527674357801</v>
      </c>
      <c r="H203" s="3">
        <f t="shared" si="8"/>
        <v>0</v>
      </c>
      <c r="I203" s="3" t="str">
        <f t="shared" si="9"/>
        <v>match</v>
      </c>
      <c r="J203" s="5" t="s">
        <v>450</v>
      </c>
    </row>
    <row r="204" spans="1:10" ht="15" customHeight="1" x14ac:dyDescent="0.2">
      <c r="A204" s="5" t="s">
        <v>531</v>
      </c>
      <c r="B204" s="5" t="s">
        <v>427</v>
      </c>
      <c r="C204" s="5" t="s">
        <v>278</v>
      </c>
      <c r="D204" s="5" t="s">
        <v>624</v>
      </c>
      <c r="E204" s="5">
        <v>39.799999999999997</v>
      </c>
      <c r="F204" s="5">
        <v>0.9</v>
      </c>
      <c r="G204" s="5">
        <v>39.7599322857291</v>
      </c>
      <c r="H204" s="3">
        <f t="shared" si="8"/>
        <v>0</v>
      </c>
      <c r="I204" s="3" t="str">
        <f t="shared" si="9"/>
        <v>match</v>
      </c>
      <c r="J204" s="5" t="s">
        <v>451</v>
      </c>
    </row>
    <row r="205" spans="1:10" ht="15" customHeight="1" x14ac:dyDescent="0.2">
      <c r="A205" s="5" t="s">
        <v>531</v>
      </c>
      <c r="B205" s="5" t="s">
        <v>427</v>
      </c>
      <c r="C205" s="5" t="s">
        <v>281</v>
      </c>
      <c r="D205" s="5" t="s">
        <v>624</v>
      </c>
      <c r="E205" s="5">
        <v>1.26</v>
      </c>
      <c r="F205" s="5">
        <v>0.05</v>
      </c>
      <c r="G205" s="5">
        <v>1.26335181442448</v>
      </c>
      <c r="H205" s="3">
        <f t="shared" si="8"/>
        <v>0</v>
      </c>
      <c r="I205" s="3" t="str">
        <f t="shared" si="9"/>
        <v>match</v>
      </c>
      <c r="J205" s="5" t="s">
        <v>452</v>
      </c>
    </row>
    <row r="206" spans="1:10" ht="15" customHeight="1" x14ac:dyDescent="0.2">
      <c r="A206" s="5" t="s">
        <v>531</v>
      </c>
      <c r="B206" s="5" t="s">
        <v>427</v>
      </c>
      <c r="C206" s="5" t="s">
        <v>284</v>
      </c>
      <c r="D206" s="5" t="s">
        <v>624</v>
      </c>
      <c r="E206" s="5">
        <v>4.87</v>
      </c>
      <c r="F206" s="5">
        <v>0.03</v>
      </c>
      <c r="G206" s="5">
        <v>4.8681932259729104</v>
      </c>
      <c r="H206" s="3">
        <f t="shared" si="8"/>
        <v>0</v>
      </c>
      <c r="I206" s="3" t="str">
        <f t="shared" si="9"/>
        <v>match</v>
      </c>
      <c r="J206" s="5" t="s">
        <v>453</v>
      </c>
    </row>
    <row r="207" spans="1:10" ht="15" customHeight="1" x14ac:dyDescent="0.2">
      <c r="A207" s="5" t="s">
        <v>531</v>
      </c>
      <c r="B207" s="5" t="s">
        <v>454</v>
      </c>
      <c r="C207" s="5" t="s">
        <v>240</v>
      </c>
      <c r="D207" s="5" t="s">
        <v>624</v>
      </c>
      <c r="E207" s="5">
        <v>0.77700000000000002</v>
      </c>
      <c r="F207" s="5">
        <v>1E-3</v>
      </c>
      <c r="G207" s="5">
        <v>0.77708973843142004</v>
      </c>
      <c r="H207" s="3">
        <f t="shared" si="8"/>
        <v>0</v>
      </c>
      <c r="I207" s="3" t="str">
        <f t="shared" si="9"/>
        <v>match</v>
      </c>
      <c r="J207" s="5" t="s">
        <v>455</v>
      </c>
    </row>
    <row r="208" spans="1:10" ht="15" customHeight="1" x14ac:dyDescent="0.2">
      <c r="A208" s="5" t="s">
        <v>531</v>
      </c>
      <c r="B208" s="5" t="s">
        <v>454</v>
      </c>
      <c r="C208" s="5" t="s">
        <v>243</v>
      </c>
      <c r="D208" s="5" t="s">
        <v>624</v>
      </c>
      <c r="E208" s="5">
        <v>3.52</v>
      </c>
      <c r="F208" s="5">
        <v>7.0000000000000007E-2</v>
      </c>
      <c r="G208" s="5">
        <v>3.52214743072089</v>
      </c>
      <c r="H208" s="3">
        <f t="shared" si="8"/>
        <v>0</v>
      </c>
      <c r="I208" s="3" t="str">
        <f t="shared" si="9"/>
        <v>match</v>
      </c>
      <c r="J208" s="5" t="s">
        <v>456</v>
      </c>
    </row>
    <row r="209" spans="1:10" ht="15" customHeight="1" x14ac:dyDescent="0.2">
      <c r="A209" s="5" t="s">
        <v>531</v>
      </c>
      <c r="B209" s="5" t="s">
        <v>454</v>
      </c>
      <c r="C209" s="5" t="s">
        <v>246</v>
      </c>
      <c r="D209" s="5" t="s">
        <v>624</v>
      </c>
      <c r="E209" s="5">
        <v>2.0400000000000001E-2</v>
      </c>
      <c r="F209" s="5">
        <v>8.0000000000000004E-4</v>
      </c>
      <c r="G209" s="5">
        <v>2.0356995295322901E-2</v>
      </c>
      <c r="H209" s="3">
        <f t="shared" si="8"/>
        <v>0</v>
      </c>
      <c r="I209" s="3" t="str">
        <f t="shared" si="9"/>
        <v>match</v>
      </c>
      <c r="J209" s="5" t="s">
        <v>457</v>
      </c>
    </row>
    <row r="210" spans="1:10" ht="15" customHeight="1" x14ac:dyDescent="0.2">
      <c r="A210" s="5" t="s">
        <v>531</v>
      </c>
      <c r="B210" s="5" t="s">
        <v>454</v>
      </c>
      <c r="C210" s="5" t="s">
        <v>249</v>
      </c>
      <c r="D210" s="5" t="s">
        <v>624</v>
      </c>
      <c r="E210" s="5">
        <v>471</v>
      </c>
      <c r="F210" s="5">
        <v>9</v>
      </c>
      <c r="G210" s="5">
        <v>471.35857112341802</v>
      </c>
      <c r="H210" s="3">
        <f t="shared" si="8"/>
        <v>0</v>
      </c>
      <c r="I210" s="3" t="str">
        <f t="shared" si="9"/>
        <v>match</v>
      </c>
      <c r="J210" s="5" t="s">
        <v>458</v>
      </c>
    </row>
    <row r="211" spans="1:10" ht="15" customHeight="1" x14ac:dyDescent="0.2">
      <c r="A211" s="5" t="s">
        <v>531</v>
      </c>
      <c r="B211" s="5" t="s">
        <v>454</v>
      </c>
      <c r="C211" s="5" t="s">
        <v>252</v>
      </c>
      <c r="D211" s="5" t="s">
        <v>624</v>
      </c>
      <c r="E211" s="5">
        <v>1.8599999999999998E-2</v>
      </c>
      <c r="F211" s="5">
        <v>6.9999999999999999E-4</v>
      </c>
      <c r="G211" s="5">
        <v>1.8653669765624499E-2</v>
      </c>
      <c r="H211" s="3">
        <f t="shared" si="8"/>
        <v>0</v>
      </c>
      <c r="I211" s="3" t="str">
        <f t="shared" si="9"/>
        <v>match</v>
      </c>
      <c r="J211" s="5" t="s">
        <v>459</v>
      </c>
    </row>
    <row r="212" spans="1:10" ht="15" customHeight="1" x14ac:dyDescent="0.2">
      <c r="A212" s="5" t="s">
        <v>531</v>
      </c>
      <c r="B212" s="5" t="s">
        <v>454</v>
      </c>
      <c r="C212" s="5" t="s">
        <v>254</v>
      </c>
      <c r="D212" s="5" t="s">
        <v>624</v>
      </c>
      <c r="E212" s="5">
        <v>347</v>
      </c>
      <c r="F212" s="5">
        <v>7</v>
      </c>
      <c r="G212" s="5">
        <v>347.16039277642602</v>
      </c>
      <c r="H212" s="3">
        <f t="shared" si="8"/>
        <v>0</v>
      </c>
      <c r="I212" s="3" t="str">
        <f t="shared" si="9"/>
        <v>match</v>
      </c>
      <c r="J212" s="5" t="s">
        <v>460</v>
      </c>
    </row>
    <row r="213" spans="1:10" ht="15" customHeight="1" x14ac:dyDescent="0.2">
      <c r="A213" s="5" t="s">
        <v>531</v>
      </c>
      <c r="B213" s="5" t="s">
        <v>454</v>
      </c>
      <c r="C213" s="5" t="s">
        <v>257</v>
      </c>
      <c r="D213" s="5" t="s">
        <v>624</v>
      </c>
      <c r="E213" s="5">
        <v>3.1099999999999999E-2</v>
      </c>
      <c r="F213" s="5">
        <v>1.6000000000000001E-3</v>
      </c>
      <c r="G213" s="5">
        <v>3.1154537583249799E-2</v>
      </c>
      <c r="H213" s="3">
        <f t="shared" si="8"/>
        <v>0</v>
      </c>
      <c r="I213" s="3" t="str">
        <f t="shared" si="9"/>
        <v>match</v>
      </c>
      <c r="J213" s="5" t="s">
        <v>461</v>
      </c>
    </row>
    <row r="214" spans="1:10" ht="15" customHeight="1" x14ac:dyDescent="0.2">
      <c r="A214" s="5" t="s">
        <v>531</v>
      </c>
      <c r="B214" s="5" t="s">
        <v>454</v>
      </c>
      <c r="C214" s="5" t="s">
        <v>261</v>
      </c>
      <c r="D214" s="5" t="s">
        <v>624</v>
      </c>
      <c r="E214" s="5">
        <v>1890</v>
      </c>
      <c r="F214" s="5">
        <v>20</v>
      </c>
      <c r="G214" s="5">
        <v>1888.78316774425</v>
      </c>
      <c r="H214" s="3">
        <f t="shared" si="8"/>
        <v>0</v>
      </c>
      <c r="I214" s="3" t="str">
        <f t="shared" si="9"/>
        <v>match</v>
      </c>
      <c r="J214" s="5" t="s">
        <v>462</v>
      </c>
    </row>
    <row r="215" spans="1:10" ht="15" customHeight="1" x14ac:dyDescent="0.2">
      <c r="A215" s="5" t="s">
        <v>531</v>
      </c>
      <c r="B215" s="5" t="s">
        <v>454</v>
      </c>
      <c r="C215" s="5" t="s">
        <v>264</v>
      </c>
      <c r="D215" s="5" t="s">
        <v>624</v>
      </c>
      <c r="E215" s="5">
        <v>51900</v>
      </c>
      <c r="F215" s="5">
        <v>200</v>
      </c>
      <c r="G215" s="5">
        <v>51949.883745525898</v>
      </c>
      <c r="H215" s="3">
        <f t="shared" si="8"/>
        <v>0</v>
      </c>
      <c r="I215" s="3" t="str">
        <f t="shared" si="9"/>
        <v>match</v>
      </c>
      <c r="J215" s="5" t="s">
        <v>463</v>
      </c>
    </row>
    <row r="216" spans="1:10" ht="15" customHeight="1" x14ac:dyDescent="0.2">
      <c r="A216" s="5" t="s">
        <v>531</v>
      </c>
      <c r="B216" s="5" t="s">
        <v>454</v>
      </c>
      <c r="C216" s="5" t="s">
        <v>266</v>
      </c>
      <c r="D216" s="5" t="s">
        <v>624</v>
      </c>
      <c r="E216" s="5">
        <v>0.13500000000000001</v>
      </c>
      <c r="F216" s="5">
        <v>3.0000000000000001E-3</v>
      </c>
      <c r="G216" s="5">
        <v>0.13532774067428499</v>
      </c>
      <c r="H216" s="3">
        <f t="shared" si="8"/>
        <v>0</v>
      </c>
      <c r="I216" s="3" t="str">
        <f t="shared" si="9"/>
        <v>match</v>
      </c>
      <c r="J216" s="5" t="s">
        <v>464</v>
      </c>
    </row>
    <row r="217" spans="1:10" ht="15" customHeight="1" x14ac:dyDescent="0.2">
      <c r="A217" s="5" t="s">
        <v>531</v>
      </c>
      <c r="B217" s="5" t="s">
        <v>454</v>
      </c>
      <c r="C217" s="5" t="s">
        <v>269</v>
      </c>
      <c r="D217" s="5" t="s">
        <v>624</v>
      </c>
      <c r="E217" s="5">
        <v>215000</v>
      </c>
      <c r="F217" s="5">
        <v>4000</v>
      </c>
      <c r="G217" s="5">
        <v>215054.29959727201</v>
      </c>
      <c r="H217" s="3">
        <f t="shared" si="8"/>
        <v>0</v>
      </c>
      <c r="I217" s="3" t="str">
        <f t="shared" si="9"/>
        <v>match</v>
      </c>
      <c r="J217" s="5" t="s">
        <v>465</v>
      </c>
    </row>
    <row r="218" spans="1:10" ht="15" customHeight="1" x14ac:dyDescent="0.2">
      <c r="A218" s="5" t="s">
        <v>531</v>
      </c>
      <c r="B218" s="5" t="s">
        <v>454</v>
      </c>
      <c r="C218" s="5" t="s">
        <v>272</v>
      </c>
      <c r="D218" s="5" t="s">
        <v>624</v>
      </c>
      <c r="E218" s="5">
        <v>0.56000000000000005</v>
      </c>
      <c r="F218" s="5">
        <v>1E-3</v>
      </c>
      <c r="G218" s="5">
        <v>0.56020938621053296</v>
      </c>
      <c r="H218" s="3">
        <f t="shared" si="8"/>
        <v>0</v>
      </c>
      <c r="I218" s="3" t="str">
        <f t="shared" si="9"/>
        <v>match</v>
      </c>
      <c r="J218" s="5" t="s">
        <v>467</v>
      </c>
    </row>
    <row r="219" spans="1:10" ht="15" customHeight="1" x14ac:dyDescent="0.2">
      <c r="A219" s="5" t="s">
        <v>531</v>
      </c>
      <c r="B219" s="5" t="s">
        <v>454</v>
      </c>
      <c r="C219" s="5" t="s">
        <v>275</v>
      </c>
      <c r="D219" s="5" t="s">
        <v>624</v>
      </c>
      <c r="E219" s="5">
        <v>0.66400000000000003</v>
      </c>
      <c r="F219" s="5">
        <v>3.0000000000000001E-3</v>
      </c>
      <c r="G219" s="5">
        <v>0.66383527674357801</v>
      </c>
      <c r="H219" s="3">
        <f t="shared" si="8"/>
        <v>0</v>
      </c>
      <c r="I219" s="3" t="str">
        <f t="shared" si="9"/>
        <v>match</v>
      </c>
      <c r="J219" s="5" t="s">
        <v>468</v>
      </c>
    </row>
    <row r="220" spans="1:10" ht="15" customHeight="1" x14ac:dyDescent="0.2">
      <c r="A220" s="5" t="s">
        <v>531</v>
      </c>
      <c r="B220" s="5" t="s">
        <v>454</v>
      </c>
      <c r="C220" s="5" t="s">
        <v>278</v>
      </c>
      <c r="D220" s="5" t="s">
        <v>624</v>
      </c>
      <c r="E220" s="5">
        <v>39.700000000000003</v>
      </c>
      <c r="F220" s="5">
        <v>0.9</v>
      </c>
      <c r="G220" s="5">
        <v>39.728673096718097</v>
      </c>
      <c r="H220" s="3">
        <f t="shared" si="8"/>
        <v>0</v>
      </c>
      <c r="I220" s="3" t="str">
        <f t="shared" si="9"/>
        <v>match</v>
      </c>
      <c r="J220" s="5" t="s">
        <v>469</v>
      </c>
    </row>
    <row r="221" spans="1:10" ht="15" customHeight="1" x14ac:dyDescent="0.2">
      <c r="A221" s="5" t="s">
        <v>531</v>
      </c>
      <c r="B221" s="5" t="s">
        <v>454</v>
      </c>
      <c r="C221" s="5" t="s">
        <v>281</v>
      </c>
      <c r="D221" s="5" t="s">
        <v>624</v>
      </c>
      <c r="E221" s="5">
        <v>1.25</v>
      </c>
      <c r="F221" s="5">
        <v>0.05</v>
      </c>
      <c r="G221" s="5">
        <v>1.25285031461061</v>
      </c>
      <c r="H221" s="3">
        <f t="shared" si="8"/>
        <v>0</v>
      </c>
      <c r="I221" s="3" t="str">
        <f t="shared" si="9"/>
        <v>match</v>
      </c>
      <c r="J221" s="5" t="s">
        <v>470</v>
      </c>
    </row>
    <row r="222" spans="1:10" ht="15" customHeight="1" x14ac:dyDescent="0.2">
      <c r="A222" s="5" t="s">
        <v>531</v>
      </c>
      <c r="B222" s="5" t="s">
        <v>454</v>
      </c>
      <c r="C222" s="5" t="s">
        <v>284</v>
      </c>
      <c r="D222" s="5" t="s">
        <v>624</v>
      </c>
      <c r="E222" s="5">
        <v>4.87</v>
      </c>
      <c r="F222" s="5">
        <v>0.03</v>
      </c>
      <c r="G222" s="5">
        <v>4.8704251467029804</v>
      </c>
      <c r="H222" s="3">
        <f t="shared" si="8"/>
        <v>0</v>
      </c>
      <c r="I222" s="3" t="str">
        <f t="shared" si="9"/>
        <v>match</v>
      </c>
      <c r="J222" s="5" t="s">
        <v>471</v>
      </c>
    </row>
    <row r="223" spans="1:10" ht="15" customHeight="1" x14ac:dyDescent="0.2">
      <c r="A223" s="5" t="s">
        <v>531</v>
      </c>
      <c r="B223" s="5" t="s">
        <v>472</v>
      </c>
      <c r="C223" s="5" t="s">
        <v>320</v>
      </c>
      <c r="D223" s="5" t="s">
        <v>624</v>
      </c>
      <c r="E223" s="5">
        <v>0.67600000000000005</v>
      </c>
      <c r="F223" s="5">
        <v>3.0000000000000001E-3</v>
      </c>
      <c r="G223" s="5">
        <v>0.67629013772005697</v>
      </c>
      <c r="H223" s="3">
        <f t="shared" si="8"/>
        <v>0</v>
      </c>
      <c r="I223" s="3" t="str">
        <f t="shared" si="9"/>
        <v>match</v>
      </c>
      <c r="J223" s="5" t="s">
        <v>473</v>
      </c>
    </row>
    <row r="224" spans="1:10" ht="15" customHeight="1" x14ac:dyDescent="0.2">
      <c r="A224" s="5" t="s">
        <v>531</v>
      </c>
      <c r="B224" s="5" t="s">
        <v>472</v>
      </c>
      <c r="C224" s="5" t="s">
        <v>323</v>
      </c>
      <c r="D224" s="5" t="s">
        <v>624</v>
      </c>
      <c r="E224" s="5">
        <v>58600</v>
      </c>
      <c r="F224" s="5">
        <v>800</v>
      </c>
      <c r="G224" s="5">
        <v>58563.984612631903</v>
      </c>
      <c r="H224" s="3">
        <f t="shared" si="8"/>
        <v>0</v>
      </c>
      <c r="I224" s="3" t="str">
        <f t="shared" si="9"/>
        <v>match</v>
      </c>
      <c r="J224" s="5" t="s">
        <v>474</v>
      </c>
    </row>
    <row r="225" spans="1:10" ht="15" customHeight="1" x14ac:dyDescent="0.2">
      <c r="A225" s="5" t="s">
        <v>531</v>
      </c>
      <c r="B225" s="5" t="s">
        <v>472</v>
      </c>
      <c r="C225" s="5" t="s">
        <v>326</v>
      </c>
      <c r="D225" s="5" t="s">
        <v>624</v>
      </c>
      <c r="E225" s="5">
        <v>3.4000000000000002E-2</v>
      </c>
      <c r="F225" s="5">
        <v>4.0000000000000002E-4</v>
      </c>
      <c r="G225" s="5">
        <v>3.4178760258536701E-2</v>
      </c>
      <c r="H225" s="3">
        <f t="shared" si="8"/>
        <v>1E-4</v>
      </c>
      <c r="I225" s="3" t="str">
        <f t="shared" si="9"/>
        <v>match</v>
      </c>
      <c r="J225" s="5" t="s">
        <v>475</v>
      </c>
    </row>
    <row r="226" spans="1:10" ht="15" customHeight="1" x14ac:dyDescent="0.2">
      <c r="A226" s="5" t="s">
        <v>531</v>
      </c>
      <c r="B226" s="5" t="s">
        <v>472</v>
      </c>
      <c r="C226" s="5" t="s">
        <v>330</v>
      </c>
      <c r="D226" s="5" t="s">
        <v>624</v>
      </c>
      <c r="E226" s="5">
        <v>286</v>
      </c>
      <c r="F226" s="5">
        <v>6</v>
      </c>
      <c r="G226" s="5">
        <v>285.71533369117901</v>
      </c>
      <c r="H226" s="3">
        <f t="shared" si="8"/>
        <v>0</v>
      </c>
      <c r="I226" s="3" t="str">
        <f t="shared" si="9"/>
        <v>match</v>
      </c>
      <c r="J226" s="5" t="s">
        <v>476</v>
      </c>
    </row>
    <row r="227" spans="1:10" ht="15" customHeight="1" x14ac:dyDescent="0.2">
      <c r="A227" s="5" t="s">
        <v>531</v>
      </c>
      <c r="B227" s="5" t="s">
        <v>472</v>
      </c>
      <c r="C227" s="5" t="s">
        <v>333</v>
      </c>
      <c r="D227" s="5" t="s">
        <v>624</v>
      </c>
      <c r="E227" s="5">
        <v>2.24E-2</v>
      </c>
      <c r="F227" s="5">
        <v>4.0000000000000002E-4</v>
      </c>
      <c r="G227" s="5">
        <v>2.24791679174095E-2</v>
      </c>
      <c r="H227" s="3">
        <f t="shared" si="8"/>
        <v>0</v>
      </c>
      <c r="I227" s="3" t="str">
        <f t="shared" si="9"/>
        <v>match</v>
      </c>
      <c r="J227" s="5" t="s">
        <v>477</v>
      </c>
    </row>
    <row r="228" spans="1:10" ht="15" customHeight="1" x14ac:dyDescent="0.2">
      <c r="A228" s="5" t="s">
        <v>531</v>
      </c>
      <c r="B228" s="5" t="s">
        <v>472</v>
      </c>
      <c r="C228" s="5" t="s">
        <v>336</v>
      </c>
      <c r="D228" s="5" t="s">
        <v>624</v>
      </c>
      <c r="E228" s="5">
        <v>186</v>
      </c>
      <c r="F228" s="5">
        <v>4</v>
      </c>
      <c r="G228" s="5">
        <v>185.90123896917601</v>
      </c>
      <c r="H228" s="3">
        <f t="shared" si="8"/>
        <v>0</v>
      </c>
      <c r="I228" s="3" t="str">
        <f t="shared" si="9"/>
        <v>match</v>
      </c>
      <c r="J228" s="5" t="s">
        <v>478</v>
      </c>
    </row>
    <row r="229" spans="1:10" ht="15" customHeight="1" x14ac:dyDescent="0.2">
      <c r="A229" s="5" t="s">
        <v>531</v>
      </c>
      <c r="B229" s="5" t="s">
        <v>472</v>
      </c>
      <c r="C229" s="5" t="s">
        <v>339</v>
      </c>
      <c r="D229" s="5" t="s">
        <v>624</v>
      </c>
      <c r="E229" s="5">
        <v>105</v>
      </c>
      <c r="F229" s="5">
        <v>4</v>
      </c>
      <c r="G229" s="5">
        <v>105.02354027417501</v>
      </c>
      <c r="H229" s="3">
        <f t="shared" si="8"/>
        <v>0</v>
      </c>
      <c r="I229" s="3" t="str">
        <f t="shared" si="9"/>
        <v>match</v>
      </c>
      <c r="J229" s="5" t="s">
        <v>479</v>
      </c>
    </row>
    <row r="230" spans="1:10" ht="15" customHeight="1" x14ac:dyDescent="0.2">
      <c r="A230" s="5" t="s">
        <v>531</v>
      </c>
      <c r="B230" s="5" t="s">
        <v>472</v>
      </c>
      <c r="C230" s="5" t="s">
        <v>342</v>
      </c>
      <c r="D230" s="5" t="s">
        <v>624</v>
      </c>
      <c r="E230" s="5">
        <v>33600000</v>
      </c>
      <c r="F230" s="5">
        <v>300000</v>
      </c>
      <c r="G230" s="5">
        <v>33559400.8269815</v>
      </c>
      <c r="H230" s="3">
        <f t="shared" si="8"/>
        <v>0</v>
      </c>
      <c r="I230" s="3" t="str">
        <f t="shared" si="9"/>
        <v>match</v>
      </c>
      <c r="J230" s="5" t="s">
        <v>480</v>
      </c>
    </row>
    <row r="231" spans="1:10" ht="15" customHeight="1" x14ac:dyDescent="0.2">
      <c r="A231" s="5" t="s">
        <v>531</v>
      </c>
      <c r="B231" s="5" t="s">
        <v>472</v>
      </c>
      <c r="C231" s="5" t="s">
        <v>264</v>
      </c>
      <c r="D231" s="5" t="s">
        <v>624</v>
      </c>
      <c r="E231" s="5">
        <v>231</v>
      </c>
      <c r="F231" s="5">
        <v>6</v>
      </c>
      <c r="G231" s="5">
        <v>231.28126677402</v>
      </c>
      <c r="H231" s="3">
        <f t="shared" si="8"/>
        <v>0</v>
      </c>
      <c r="I231" s="3" t="str">
        <f t="shared" si="9"/>
        <v>match</v>
      </c>
      <c r="J231" s="5" t="s">
        <v>481</v>
      </c>
    </row>
    <row r="232" spans="1:10" ht="15" customHeight="1" x14ac:dyDescent="0.2">
      <c r="A232" s="5" t="s">
        <v>531</v>
      </c>
      <c r="B232" s="5" t="s">
        <v>472</v>
      </c>
      <c r="C232" s="5" t="s">
        <v>347</v>
      </c>
      <c r="D232" s="5" t="s">
        <v>624</v>
      </c>
      <c r="E232" s="5">
        <v>4.1399999999999999E-2</v>
      </c>
      <c r="F232" s="5">
        <v>2.9999999999999997E-4</v>
      </c>
      <c r="G232" s="5">
        <v>4.1381511321170197E-2</v>
      </c>
      <c r="H232" s="3">
        <f t="shared" si="8"/>
        <v>0</v>
      </c>
      <c r="I232" s="3" t="str">
        <f t="shared" si="9"/>
        <v>match</v>
      </c>
      <c r="J232" s="5" t="s">
        <v>482</v>
      </c>
    </row>
    <row r="233" spans="1:10" ht="15" customHeight="1" x14ac:dyDescent="0.2">
      <c r="A233" s="5" t="s">
        <v>531</v>
      </c>
      <c r="B233" s="5" t="s">
        <v>472</v>
      </c>
      <c r="C233" s="5" t="s">
        <v>350</v>
      </c>
      <c r="D233" s="5" t="s">
        <v>624</v>
      </c>
      <c r="E233" s="5">
        <v>2370</v>
      </c>
      <c r="F233" s="5">
        <v>40</v>
      </c>
      <c r="G233" s="5">
        <v>2367.2118446949298</v>
      </c>
      <c r="H233" s="3">
        <f t="shared" si="8"/>
        <v>0</v>
      </c>
      <c r="I233" s="3" t="str">
        <f t="shared" si="9"/>
        <v>match</v>
      </c>
      <c r="J233" s="5" t="s">
        <v>483</v>
      </c>
    </row>
    <row r="234" spans="1:10" ht="15" customHeight="1" x14ac:dyDescent="0.2">
      <c r="A234" s="5" t="s">
        <v>531</v>
      </c>
      <c r="B234" s="5" t="s">
        <v>472</v>
      </c>
      <c r="C234" s="5" t="s">
        <v>353</v>
      </c>
      <c r="D234" s="5" t="s">
        <v>624</v>
      </c>
      <c r="E234" s="5">
        <v>0.42399999999999999</v>
      </c>
      <c r="F234" s="5">
        <v>4.0000000000000001E-3</v>
      </c>
      <c r="G234" s="5">
        <v>0.42354837085255598</v>
      </c>
      <c r="H234" s="3">
        <f t="shared" si="8"/>
        <v>0</v>
      </c>
      <c r="I234" s="3" t="str">
        <f t="shared" si="9"/>
        <v>match</v>
      </c>
      <c r="J234" s="5" t="s">
        <v>484</v>
      </c>
    </row>
    <row r="235" spans="1:10" ht="15" customHeight="1" x14ac:dyDescent="0.2">
      <c r="A235" s="5" t="s">
        <v>531</v>
      </c>
      <c r="B235" s="5" t="s">
        <v>472</v>
      </c>
      <c r="C235" s="5" t="s">
        <v>356</v>
      </c>
      <c r="D235" s="5" t="s">
        <v>624</v>
      </c>
      <c r="E235" s="5">
        <v>0.126</v>
      </c>
      <c r="F235" s="5">
        <v>1E-3</v>
      </c>
      <c r="G235" s="5">
        <v>0.125640679794982</v>
      </c>
      <c r="H235" s="3">
        <f t="shared" si="8"/>
        <v>0</v>
      </c>
      <c r="I235" s="3" t="str">
        <f t="shared" si="9"/>
        <v>match</v>
      </c>
      <c r="J235" s="5" t="s">
        <v>485</v>
      </c>
    </row>
    <row r="236" spans="1:10" ht="15" customHeight="1" x14ac:dyDescent="0.2">
      <c r="A236" s="5" t="s">
        <v>531</v>
      </c>
      <c r="B236" s="5" t="s">
        <v>472</v>
      </c>
      <c r="C236" s="5" t="s">
        <v>278</v>
      </c>
      <c r="D236" s="5" t="s">
        <v>624</v>
      </c>
      <c r="E236" s="5">
        <v>50.8</v>
      </c>
      <c r="F236" s="5">
        <v>0.9</v>
      </c>
      <c r="G236" s="5">
        <v>50.807196586372797</v>
      </c>
      <c r="H236" s="3">
        <f t="shared" si="8"/>
        <v>0</v>
      </c>
      <c r="I236" s="3" t="str">
        <f t="shared" si="9"/>
        <v>match</v>
      </c>
      <c r="J236" s="5" t="s">
        <v>486</v>
      </c>
    </row>
    <row r="237" spans="1:10" ht="15" customHeight="1" x14ac:dyDescent="0.2">
      <c r="A237" s="5" t="s">
        <v>531</v>
      </c>
      <c r="B237" s="5" t="s">
        <v>472</v>
      </c>
      <c r="C237" s="5" t="s">
        <v>361</v>
      </c>
      <c r="D237" s="5" t="s">
        <v>624</v>
      </c>
      <c r="E237" s="5">
        <v>58500</v>
      </c>
      <c r="F237" s="5">
        <v>800</v>
      </c>
      <c r="G237" s="5">
        <v>58500.635659129097</v>
      </c>
      <c r="H237" s="3">
        <f t="shared" si="8"/>
        <v>0</v>
      </c>
      <c r="I237" s="3" t="str">
        <f t="shared" si="9"/>
        <v>match</v>
      </c>
      <c r="J237" s="5" t="s">
        <v>487</v>
      </c>
    </row>
    <row r="238" spans="1:10" ht="15" customHeight="1" x14ac:dyDescent="0.2">
      <c r="A238" s="5" t="s">
        <v>531</v>
      </c>
      <c r="B238" s="5" t="s">
        <v>472</v>
      </c>
      <c r="C238" s="5" t="s">
        <v>364</v>
      </c>
      <c r="D238" s="5" t="s">
        <v>624</v>
      </c>
      <c r="E238" s="5">
        <v>6.57</v>
      </c>
      <c r="F238" s="5">
        <v>0.01</v>
      </c>
      <c r="G238" s="5">
        <v>6.5653565835005896</v>
      </c>
      <c r="H238" s="3">
        <f t="shared" si="8"/>
        <v>0</v>
      </c>
      <c r="I238" s="3" t="str">
        <f t="shared" si="9"/>
        <v>match</v>
      </c>
      <c r="J238" s="5" t="s">
        <v>488</v>
      </c>
    </row>
    <row r="239" spans="1:10" ht="15" customHeight="1" x14ac:dyDescent="0.2">
      <c r="A239" s="5" t="s">
        <v>531</v>
      </c>
      <c r="B239" s="5" t="s">
        <v>489</v>
      </c>
      <c r="C239" s="5" t="s">
        <v>368</v>
      </c>
      <c r="D239" s="5" t="s">
        <v>624</v>
      </c>
      <c r="E239" s="5">
        <v>0.52700000000000002</v>
      </c>
      <c r="F239" s="5">
        <v>4.0000000000000001E-3</v>
      </c>
      <c r="G239" s="5">
        <v>0.52691941695680899</v>
      </c>
      <c r="H239" s="3">
        <f t="shared" si="8"/>
        <v>0</v>
      </c>
      <c r="I239" s="3" t="str">
        <f t="shared" si="9"/>
        <v>match</v>
      </c>
      <c r="J239" s="5" t="s">
        <v>490</v>
      </c>
    </row>
    <row r="240" spans="1:10" ht="15" customHeight="1" x14ac:dyDescent="0.2">
      <c r="A240" s="5" t="s">
        <v>531</v>
      </c>
      <c r="B240" s="5" t="s">
        <v>489</v>
      </c>
      <c r="C240" s="5" t="s">
        <v>370</v>
      </c>
      <c r="D240" s="5" t="s">
        <v>624</v>
      </c>
      <c r="E240" s="5">
        <v>12.6</v>
      </c>
      <c r="F240" s="5">
        <v>0.1</v>
      </c>
      <c r="G240" s="5">
        <v>12.568181818181801</v>
      </c>
      <c r="H240" s="3">
        <f t="shared" si="8"/>
        <v>0</v>
      </c>
      <c r="I240" s="3" t="str">
        <f t="shared" si="9"/>
        <v>match</v>
      </c>
      <c r="J240" s="5" t="s">
        <v>491</v>
      </c>
    </row>
    <row r="241" spans="1:10" ht="15" customHeight="1" x14ac:dyDescent="0.2">
      <c r="A241" s="5" t="s">
        <v>531</v>
      </c>
      <c r="B241" s="5" t="s">
        <v>489</v>
      </c>
      <c r="C241" s="5" t="s">
        <v>326</v>
      </c>
      <c r="D241" s="5" t="s">
        <v>624</v>
      </c>
      <c r="E241" s="5">
        <v>3.4000000000000002E-2</v>
      </c>
      <c r="F241" s="5">
        <v>4.0000000000000002E-4</v>
      </c>
      <c r="G241" s="5">
        <v>3.4005921811911602E-2</v>
      </c>
      <c r="H241" s="3">
        <f t="shared" si="8"/>
        <v>0</v>
      </c>
      <c r="I241" s="3" t="str">
        <f t="shared" si="9"/>
        <v>match</v>
      </c>
      <c r="J241" s="5" t="s">
        <v>492</v>
      </c>
    </row>
    <row r="242" spans="1:10" ht="15" customHeight="1" x14ac:dyDescent="0.2">
      <c r="A242" s="5" t="s">
        <v>531</v>
      </c>
      <c r="B242" s="5" t="s">
        <v>489</v>
      </c>
      <c r="C242" s="5" t="s">
        <v>330</v>
      </c>
      <c r="D242" s="5" t="s">
        <v>624</v>
      </c>
      <c r="E242" s="5">
        <v>286</v>
      </c>
      <c r="F242" s="5">
        <v>6</v>
      </c>
      <c r="G242" s="5">
        <v>285.766284896206</v>
      </c>
      <c r="H242" s="3">
        <f t="shared" si="8"/>
        <v>0</v>
      </c>
      <c r="I242" s="3" t="str">
        <f t="shared" si="9"/>
        <v>match</v>
      </c>
      <c r="J242" s="5" t="s">
        <v>493</v>
      </c>
    </row>
    <row r="243" spans="1:10" ht="15" customHeight="1" x14ac:dyDescent="0.2">
      <c r="A243" s="5" t="s">
        <v>531</v>
      </c>
      <c r="B243" s="5" t="s">
        <v>489</v>
      </c>
      <c r="C243" s="5" t="s">
        <v>375</v>
      </c>
      <c r="D243" s="5" t="s">
        <v>624</v>
      </c>
      <c r="E243" s="5">
        <v>2.2800000000000001E-2</v>
      </c>
      <c r="F243" s="5">
        <v>2.9999999999999997E-4</v>
      </c>
      <c r="G243" s="5">
        <v>2.2765771103299502E-2</v>
      </c>
      <c r="H243" s="3">
        <f t="shared" si="8"/>
        <v>0</v>
      </c>
      <c r="I243" s="3" t="str">
        <f t="shared" si="9"/>
        <v>match</v>
      </c>
      <c r="J243" s="5" t="s">
        <v>494</v>
      </c>
    </row>
    <row r="244" spans="1:10" ht="15" customHeight="1" x14ac:dyDescent="0.2">
      <c r="A244" s="5" t="s">
        <v>531</v>
      </c>
      <c r="B244" s="5" t="s">
        <v>489</v>
      </c>
      <c r="C244" s="5" t="s">
        <v>377</v>
      </c>
      <c r="D244" s="5" t="s">
        <v>624</v>
      </c>
      <c r="E244" s="5">
        <v>136</v>
      </c>
      <c r="F244" s="5">
        <v>4</v>
      </c>
      <c r="G244" s="5">
        <v>136.18470298658599</v>
      </c>
      <c r="H244" s="3">
        <f t="shared" si="8"/>
        <v>0</v>
      </c>
      <c r="I244" s="3" t="str">
        <f t="shared" si="9"/>
        <v>match</v>
      </c>
      <c r="J244" s="5" t="s">
        <v>495</v>
      </c>
    </row>
    <row r="245" spans="1:10" ht="15" customHeight="1" x14ac:dyDescent="0.2">
      <c r="A245" s="5" t="s">
        <v>531</v>
      </c>
      <c r="B245" s="5" t="s">
        <v>489</v>
      </c>
      <c r="C245" s="5" t="s">
        <v>379</v>
      </c>
      <c r="D245" s="5" t="s">
        <v>624</v>
      </c>
      <c r="E245" s="5">
        <v>0.17899999999999999</v>
      </c>
      <c r="F245" s="5">
        <v>4.0000000000000001E-3</v>
      </c>
      <c r="G245" s="5">
        <v>0.178563003899743</v>
      </c>
      <c r="H245" s="3">
        <f t="shared" si="8"/>
        <v>0</v>
      </c>
      <c r="I245" s="3" t="str">
        <f t="shared" si="9"/>
        <v>match</v>
      </c>
      <c r="J245" s="5" t="s">
        <v>497</v>
      </c>
    </row>
    <row r="246" spans="1:10" ht="15" customHeight="1" x14ac:dyDescent="0.2">
      <c r="A246" s="5" t="s">
        <v>531</v>
      </c>
      <c r="B246" s="5" t="s">
        <v>489</v>
      </c>
      <c r="C246" s="5" t="s">
        <v>381</v>
      </c>
      <c r="D246" s="5" t="s">
        <v>624</v>
      </c>
      <c r="E246" s="5">
        <v>4850</v>
      </c>
      <c r="F246" s="5">
        <v>60</v>
      </c>
      <c r="G246" s="5">
        <v>4854.4189334287703</v>
      </c>
      <c r="H246" s="3">
        <f t="shared" si="8"/>
        <v>0</v>
      </c>
      <c r="I246" s="3" t="str">
        <f t="shared" si="9"/>
        <v>match</v>
      </c>
      <c r="J246" s="5" t="s">
        <v>498</v>
      </c>
    </row>
    <row r="247" spans="1:10" ht="15" customHeight="1" x14ac:dyDescent="0.2">
      <c r="A247" s="5" t="s">
        <v>531</v>
      </c>
      <c r="B247" s="5" t="s">
        <v>489</v>
      </c>
      <c r="C247" s="5" t="s">
        <v>264</v>
      </c>
      <c r="D247" s="5" t="s">
        <v>624</v>
      </c>
      <c r="E247" s="5">
        <v>231</v>
      </c>
      <c r="F247" s="5">
        <v>6</v>
      </c>
      <c r="G247" s="5">
        <v>231.28668575518901</v>
      </c>
      <c r="H247" s="3">
        <f t="shared" si="8"/>
        <v>0</v>
      </c>
      <c r="I247" s="3" t="str">
        <f t="shared" si="9"/>
        <v>match</v>
      </c>
      <c r="J247" s="5" t="s">
        <v>499</v>
      </c>
    </row>
    <row r="248" spans="1:10" ht="15" customHeight="1" x14ac:dyDescent="0.2">
      <c r="A248" s="5" t="s">
        <v>531</v>
      </c>
      <c r="B248" s="5" t="s">
        <v>489</v>
      </c>
      <c r="C248" s="5" t="s">
        <v>266</v>
      </c>
      <c r="D248" s="5" t="s">
        <v>624</v>
      </c>
      <c r="E248" s="5">
        <v>4.1399999999999999E-2</v>
      </c>
      <c r="F248" s="5">
        <v>2.9999999999999997E-4</v>
      </c>
      <c r="G248" s="5">
        <v>4.1389886498781198E-2</v>
      </c>
      <c r="H248" s="3">
        <f t="shared" si="8"/>
        <v>0</v>
      </c>
      <c r="I248" s="3" t="str">
        <f t="shared" si="9"/>
        <v>match</v>
      </c>
      <c r="J248" s="5" t="s">
        <v>500</v>
      </c>
    </row>
    <row r="249" spans="1:10" ht="15" customHeight="1" x14ac:dyDescent="0.2">
      <c r="A249" s="5" t="s">
        <v>531</v>
      </c>
      <c r="B249" s="5" t="s">
        <v>489</v>
      </c>
      <c r="C249" s="5" t="s">
        <v>385</v>
      </c>
      <c r="D249" s="5" t="s">
        <v>624</v>
      </c>
      <c r="E249" s="5">
        <v>1500</v>
      </c>
      <c r="F249" s="5">
        <v>30</v>
      </c>
      <c r="G249" s="5">
        <v>1502.6037938439499</v>
      </c>
      <c r="H249" s="3">
        <f t="shared" si="8"/>
        <v>0</v>
      </c>
      <c r="I249" s="3" t="str">
        <f t="shared" si="9"/>
        <v>match</v>
      </c>
      <c r="J249" s="5" t="s">
        <v>501</v>
      </c>
    </row>
    <row r="250" spans="1:10" ht="15" customHeight="1" x14ac:dyDescent="0.2">
      <c r="A250" s="5" t="s">
        <v>531</v>
      </c>
      <c r="B250" s="5" t="s">
        <v>489</v>
      </c>
      <c r="C250" s="5" t="s">
        <v>387</v>
      </c>
      <c r="D250" s="5" t="s">
        <v>624</v>
      </c>
      <c r="E250" s="5">
        <v>0.26900000000000002</v>
      </c>
      <c r="F250" s="5">
        <v>3.0000000000000001E-3</v>
      </c>
      <c r="G250" s="5">
        <v>0.26889831672225301</v>
      </c>
      <c r="H250" s="3">
        <f t="shared" si="8"/>
        <v>0</v>
      </c>
      <c r="I250" s="3" t="str">
        <f t="shared" si="9"/>
        <v>match</v>
      </c>
      <c r="J250" s="5" t="s">
        <v>502</v>
      </c>
    </row>
    <row r="251" spans="1:10" ht="15" customHeight="1" x14ac:dyDescent="0.2">
      <c r="A251" s="5" t="s">
        <v>531</v>
      </c>
      <c r="B251" s="5" t="s">
        <v>489</v>
      </c>
      <c r="C251" s="5" t="s">
        <v>356</v>
      </c>
      <c r="D251" s="5" t="s">
        <v>624</v>
      </c>
      <c r="E251" s="5">
        <v>0.126</v>
      </c>
      <c r="F251" s="5">
        <v>1E-3</v>
      </c>
      <c r="G251" s="5">
        <v>0.125621023761886</v>
      </c>
      <c r="H251" s="3">
        <f t="shared" si="8"/>
        <v>0</v>
      </c>
      <c r="I251" s="3" t="str">
        <f t="shared" si="9"/>
        <v>match</v>
      </c>
      <c r="J251" s="5" t="s">
        <v>503</v>
      </c>
    </row>
    <row r="252" spans="1:10" ht="15" customHeight="1" x14ac:dyDescent="0.2">
      <c r="A252" s="5" t="s">
        <v>531</v>
      </c>
      <c r="B252" s="5" t="s">
        <v>489</v>
      </c>
      <c r="C252" s="5" t="s">
        <v>278</v>
      </c>
      <c r="D252" s="5" t="s">
        <v>624</v>
      </c>
      <c r="E252" s="5">
        <v>50.8</v>
      </c>
      <c r="F252" s="5">
        <v>0.9</v>
      </c>
      <c r="G252" s="5">
        <v>50.779550873151301</v>
      </c>
      <c r="H252" s="3">
        <f t="shared" si="8"/>
        <v>0</v>
      </c>
      <c r="I252" s="3" t="str">
        <f t="shared" si="9"/>
        <v>match</v>
      </c>
      <c r="J252" s="5" t="s">
        <v>504</v>
      </c>
    </row>
    <row r="253" spans="1:10" ht="15" customHeight="1" x14ac:dyDescent="0.2">
      <c r="A253" s="5" t="s">
        <v>531</v>
      </c>
      <c r="B253" s="5" t="s">
        <v>489</v>
      </c>
      <c r="C253" s="5" t="s">
        <v>391</v>
      </c>
      <c r="D253" s="5" t="s">
        <v>624</v>
      </c>
      <c r="E253" s="5">
        <v>5.56</v>
      </c>
      <c r="F253" s="5">
        <v>0.05</v>
      </c>
      <c r="G253" s="5">
        <v>5.5581959232100298</v>
      </c>
      <c r="H253" s="3">
        <f t="shared" si="8"/>
        <v>0</v>
      </c>
      <c r="I253" s="3" t="str">
        <f t="shared" si="9"/>
        <v>match</v>
      </c>
      <c r="J253" s="5" t="s">
        <v>505</v>
      </c>
    </row>
    <row r="254" spans="1:10" ht="15" customHeight="1" x14ac:dyDescent="0.2">
      <c r="A254" s="5" t="s">
        <v>531</v>
      </c>
      <c r="B254" s="5" t="s">
        <v>489</v>
      </c>
      <c r="C254" s="5" t="s">
        <v>393</v>
      </c>
      <c r="D254" s="5" t="s">
        <v>624</v>
      </c>
      <c r="E254" s="5">
        <v>7.06</v>
      </c>
      <c r="F254" s="5">
        <v>0.01</v>
      </c>
      <c r="G254" s="5">
        <v>7.0632159815782698</v>
      </c>
      <c r="H254" s="3">
        <f t="shared" si="8"/>
        <v>0</v>
      </c>
      <c r="I254" s="3" t="str">
        <f t="shared" si="9"/>
        <v>match</v>
      </c>
      <c r="J254" s="5" t="s">
        <v>506</v>
      </c>
    </row>
    <row r="255" spans="1:10" ht="15" customHeight="1" x14ac:dyDescent="0.2">
      <c r="A255" s="5" t="s">
        <v>531</v>
      </c>
      <c r="B255" s="5" t="s">
        <v>507</v>
      </c>
      <c r="C255" s="5" t="s">
        <v>396</v>
      </c>
      <c r="D255" s="5" t="s">
        <v>624</v>
      </c>
      <c r="E255" s="5">
        <v>1.8799999999999999E-4</v>
      </c>
      <c r="F255" s="5">
        <v>3.9999999999999998E-6</v>
      </c>
      <c r="G255" s="5">
        <v>1.8847248150236E-4</v>
      </c>
      <c r="H255" s="3">
        <f t="shared" si="8"/>
        <v>0</v>
      </c>
      <c r="I255" s="3" t="str">
        <f t="shared" si="9"/>
        <v>match</v>
      </c>
      <c r="J255" s="5" t="s">
        <v>508</v>
      </c>
    </row>
    <row r="256" spans="1:10" ht="15" customHeight="1" x14ac:dyDescent="0.2">
      <c r="A256" s="5" t="s">
        <v>531</v>
      </c>
      <c r="B256" s="5" t="s">
        <v>507</v>
      </c>
      <c r="C256" s="5" t="s">
        <v>181</v>
      </c>
      <c r="D256" s="5" t="s">
        <v>624</v>
      </c>
      <c r="E256" s="5">
        <v>7.5200000000000003E-2</v>
      </c>
      <c r="F256" s="5">
        <v>1.9E-3</v>
      </c>
      <c r="G256" s="5">
        <v>7.5243495502464799E-2</v>
      </c>
      <c r="H256" s="3">
        <f t="shared" si="8"/>
        <v>0</v>
      </c>
      <c r="I256" s="3" t="str">
        <f t="shared" si="9"/>
        <v>match</v>
      </c>
      <c r="J256" s="5" t="s">
        <v>509</v>
      </c>
    </row>
    <row r="257" spans="1:10" ht="15" customHeight="1" x14ac:dyDescent="0.2">
      <c r="A257" s="5" t="s">
        <v>531</v>
      </c>
      <c r="B257" s="5" t="s">
        <v>507</v>
      </c>
      <c r="C257" s="5" t="s">
        <v>399</v>
      </c>
      <c r="D257" s="5" t="s">
        <v>624</v>
      </c>
      <c r="E257" s="5">
        <v>4.6500000000000004</v>
      </c>
      <c r="F257" s="5">
        <v>0.1</v>
      </c>
      <c r="G257" s="5">
        <v>4.6498878096684004</v>
      </c>
      <c r="H257" s="3">
        <f t="shared" si="8"/>
        <v>0</v>
      </c>
      <c r="I257" s="3" t="str">
        <f t="shared" si="9"/>
        <v>match</v>
      </c>
      <c r="J257" s="5" t="s">
        <v>510</v>
      </c>
    </row>
    <row r="258" spans="1:10" ht="15" customHeight="1" x14ac:dyDescent="0.2">
      <c r="A258" s="5" t="s">
        <v>531</v>
      </c>
      <c r="B258" s="5" t="s">
        <v>507</v>
      </c>
      <c r="C258" s="5" t="s">
        <v>401</v>
      </c>
      <c r="D258" s="5" t="s">
        <v>624</v>
      </c>
      <c r="E258" s="5">
        <v>574</v>
      </c>
      <c r="F258" s="5">
        <v>1</v>
      </c>
      <c r="G258" s="5">
        <v>574.27813939368798</v>
      </c>
      <c r="H258" s="3">
        <f t="shared" si="8"/>
        <v>0</v>
      </c>
      <c r="I258" s="3" t="str">
        <f t="shared" si="9"/>
        <v>match</v>
      </c>
      <c r="J258" s="5" t="s">
        <v>511</v>
      </c>
    </row>
    <row r="259" spans="1:10" ht="15" customHeight="1" x14ac:dyDescent="0.2">
      <c r="A259" s="5" t="s">
        <v>531</v>
      </c>
      <c r="B259" s="5" t="s">
        <v>507</v>
      </c>
      <c r="C259" s="5" t="s">
        <v>403</v>
      </c>
      <c r="D259" s="5" t="s">
        <v>624</v>
      </c>
      <c r="E259" s="5">
        <v>0.16700000000000001</v>
      </c>
      <c r="F259" s="5">
        <v>6.0000000000000001E-3</v>
      </c>
      <c r="G259" s="5">
        <v>0.167437041488291</v>
      </c>
      <c r="H259" s="3">
        <f t="shared" ref="H259:H276" si="10">IFERROR(IF(NOT(G259=""),ABS(ROUNDDOWN(E259-G259, 3 - (1+INT(LOG10(ABS(E259)))))),""),IF(AND(E259=0,NOT(E259="")),ABS(ROUNDDOWN(E259-G259,0)),""))</f>
        <v>0</v>
      </c>
      <c r="I259" s="3" t="str">
        <f t="shared" ref="I259:I276" si="11">IF(NOT(H259=""),IF(H259&lt;=F259,"match",IF(H259&lt;3*F259,"partial match","no match")),"")</f>
        <v>match</v>
      </c>
      <c r="J259" s="5" t="s">
        <v>512</v>
      </c>
    </row>
    <row r="260" spans="1:10" ht="15" customHeight="1" x14ac:dyDescent="0.2">
      <c r="A260" s="5" t="s">
        <v>531</v>
      </c>
      <c r="B260" s="5" t="s">
        <v>513</v>
      </c>
      <c r="C260" s="5" t="s">
        <v>406</v>
      </c>
      <c r="D260" s="5" t="s">
        <v>624</v>
      </c>
      <c r="E260" s="5">
        <v>0.11799999999999999</v>
      </c>
      <c r="F260" s="5">
        <v>1E-3</v>
      </c>
      <c r="G260" s="5">
        <v>0.118214846668504</v>
      </c>
      <c r="H260" s="3">
        <f t="shared" si="10"/>
        <v>0</v>
      </c>
      <c r="I260" s="3" t="str">
        <f t="shared" si="11"/>
        <v>match</v>
      </c>
      <c r="J260" s="5" t="s">
        <v>514</v>
      </c>
    </row>
    <row r="261" spans="1:10" ht="15" customHeight="1" x14ac:dyDescent="0.2">
      <c r="A261" s="5" t="s">
        <v>531</v>
      </c>
      <c r="B261" s="5" t="s">
        <v>513</v>
      </c>
      <c r="C261" s="5" t="s">
        <v>408</v>
      </c>
      <c r="D261" s="5" t="s">
        <v>624</v>
      </c>
      <c r="E261" s="5">
        <v>134</v>
      </c>
      <c r="F261" s="5">
        <v>3</v>
      </c>
      <c r="G261" s="5">
        <v>134.32142616280299</v>
      </c>
      <c r="H261" s="3">
        <f t="shared" si="10"/>
        <v>0</v>
      </c>
      <c r="I261" s="3" t="str">
        <f t="shared" si="11"/>
        <v>match</v>
      </c>
      <c r="J261" s="5" t="s">
        <v>515</v>
      </c>
    </row>
    <row r="262" spans="1:10" ht="15" customHeight="1" x14ac:dyDescent="0.2">
      <c r="A262" s="5" t="s">
        <v>531</v>
      </c>
      <c r="B262" s="5" t="s">
        <v>513</v>
      </c>
      <c r="C262" s="5" t="s">
        <v>410</v>
      </c>
      <c r="D262" s="5" t="s">
        <v>624</v>
      </c>
      <c r="E262" s="5">
        <v>1.54E-2</v>
      </c>
      <c r="F262" s="5">
        <v>6.9999999999999999E-4</v>
      </c>
      <c r="G262" s="5">
        <v>1.5412275241954701E-2</v>
      </c>
      <c r="H262" s="3">
        <f t="shared" si="10"/>
        <v>0</v>
      </c>
      <c r="I262" s="3" t="str">
        <f t="shared" si="11"/>
        <v>match</v>
      </c>
      <c r="J262" s="5" t="s">
        <v>516</v>
      </c>
    </row>
    <row r="263" spans="1:10" ht="15" customHeight="1" x14ac:dyDescent="0.2">
      <c r="A263" s="5" t="s">
        <v>531</v>
      </c>
      <c r="B263" s="5" t="s">
        <v>513</v>
      </c>
      <c r="C263" s="5" t="s">
        <v>412</v>
      </c>
      <c r="D263" s="5" t="s">
        <v>624</v>
      </c>
      <c r="E263" s="5">
        <v>502</v>
      </c>
      <c r="F263" s="5">
        <v>8</v>
      </c>
      <c r="G263" s="5">
        <v>501.48647798035199</v>
      </c>
      <c r="H263" s="3">
        <f t="shared" si="10"/>
        <v>0</v>
      </c>
      <c r="I263" s="3" t="str">
        <f t="shared" si="11"/>
        <v>match</v>
      </c>
      <c r="J263" s="5" t="s">
        <v>517</v>
      </c>
    </row>
    <row r="264" spans="1:10" ht="15" customHeight="1" x14ac:dyDescent="0.2">
      <c r="A264" s="5" t="s">
        <v>531</v>
      </c>
      <c r="B264" s="5" t="s">
        <v>513</v>
      </c>
      <c r="C264" s="5" t="s">
        <v>414</v>
      </c>
      <c r="D264" s="5" t="s">
        <v>624</v>
      </c>
      <c r="E264" s="5">
        <v>3.8800000000000002E-3</v>
      </c>
      <c r="F264" s="5">
        <v>4.0000000000000003E-5</v>
      </c>
      <c r="G264" s="5">
        <v>3.88861965263011E-3</v>
      </c>
      <c r="H264" s="3">
        <f t="shared" si="10"/>
        <v>0</v>
      </c>
      <c r="I264" s="3" t="str">
        <f t="shared" si="11"/>
        <v>match</v>
      </c>
      <c r="J264" s="5" t="s">
        <v>518</v>
      </c>
    </row>
    <row r="265" spans="1:10" ht="15" customHeight="1" x14ac:dyDescent="0.2">
      <c r="A265" s="5" t="s">
        <v>531</v>
      </c>
      <c r="B265" s="5" t="s">
        <v>513</v>
      </c>
      <c r="C265" s="5" t="s">
        <v>416</v>
      </c>
      <c r="D265" s="5" t="s">
        <v>624</v>
      </c>
      <c r="E265" s="5">
        <v>36.700000000000003</v>
      </c>
      <c r="F265" s="5">
        <v>0.5</v>
      </c>
      <c r="G265" s="5">
        <v>36.639620103822402</v>
      </c>
      <c r="H265" s="3">
        <f t="shared" si="10"/>
        <v>0</v>
      </c>
      <c r="I265" s="3" t="str">
        <f t="shared" si="11"/>
        <v>match</v>
      </c>
      <c r="J265" s="5" t="s">
        <v>519</v>
      </c>
    </row>
    <row r="266" spans="1:10" ht="15" customHeight="1" x14ac:dyDescent="0.2">
      <c r="A266" s="5" t="s">
        <v>531</v>
      </c>
      <c r="B266" s="5" t="s">
        <v>513</v>
      </c>
      <c r="C266" s="5" t="s">
        <v>418</v>
      </c>
      <c r="D266" s="5" t="s">
        <v>624</v>
      </c>
      <c r="E266" s="5">
        <v>0.45700000000000002</v>
      </c>
      <c r="F266" s="5">
        <v>3.1E-2</v>
      </c>
      <c r="G266" s="5">
        <v>0.45678228746741101</v>
      </c>
      <c r="H266" s="3">
        <f t="shared" si="10"/>
        <v>0</v>
      </c>
      <c r="I266" s="3" t="str">
        <f t="shared" si="11"/>
        <v>match</v>
      </c>
      <c r="J266" s="5" t="s">
        <v>520</v>
      </c>
    </row>
    <row r="267" spans="1:10" ht="15" customHeight="1" x14ac:dyDescent="0.2">
      <c r="A267" s="5" t="s">
        <v>531</v>
      </c>
      <c r="B267" s="5" t="s">
        <v>513</v>
      </c>
      <c r="C267" s="5" t="s">
        <v>420</v>
      </c>
      <c r="D267" s="5" t="s">
        <v>624</v>
      </c>
      <c r="E267" s="5">
        <v>76000</v>
      </c>
      <c r="F267" s="5">
        <v>600</v>
      </c>
      <c r="G267" s="5">
        <v>76005.064226783201</v>
      </c>
      <c r="H267" s="3">
        <f t="shared" si="10"/>
        <v>0</v>
      </c>
      <c r="I267" s="3" t="str">
        <f t="shared" si="11"/>
        <v>match</v>
      </c>
      <c r="J267" s="5" t="s">
        <v>521</v>
      </c>
    </row>
    <row r="268" spans="1:10" ht="15" customHeight="1" x14ac:dyDescent="0.2">
      <c r="A268" s="5" t="s">
        <v>531</v>
      </c>
      <c r="B268" s="5" t="s">
        <v>513</v>
      </c>
      <c r="C268" s="5" t="s">
        <v>264</v>
      </c>
      <c r="D268" s="5" t="s">
        <v>624</v>
      </c>
      <c r="E268" s="5">
        <v>8170</v>
      </c>
      <c r="F268" s="5">
        <v>130</v>
      </c>
      <c r="G268" s="5">
        <v>8168.2822876154896</v>
      </c>
      <c r="H268" s="3">
        <f t="shared" si="10"/>
        <v>0</v>
      </c>
      <c r="I268" s="3" t="str">
        <f t="shared" si="11"/>
        <v>match</v>
      </c>
      <c r="J268" s="5" t="s">
        <v>522</v>
      </c>
    </row>
    <row r="269" spans="1:10" ht="15" customHeight="1" x14ac:dyDescent="0.2">
      <c r="A269" s="5" t="s">
        <v>531</v>
      </c>
      <c r="B269" s="5" t="s">
        <v>513</v>
      </c>
      <c r="C269" s="5" t="s">
        <v>266</v>
      </c>
      <c r="D269" s="5" t="s">
        <v>624</v>
      </c>
      <c r="E269" s="5">
        <v>0.184</v>
      </c>
      <c r="F269" s="5">
        <v>1E-3</v>
      </c>
      <c r="G269" s="5">
        <v>0.18362705500113499</v>
      </c>
      <c r="H269" s="3">
        <f t="shared" si="10"/>
        <v>0</v>
      </c>
      <c r="I269" s="3" t="str">
        <f t="shared" si="11"/>
        <v>match</v>
      </c>
      <c r="J269" s="5" t="s">
        <v>523</v>
      </c>
    </row>
    <row r="270" spans="1:10" ht="15" customHeight="1" x14ac:dyDescent="0.2">
      <c r="A270" s="5" t="s">
        <v>531</v>
      </c>
      <c r="B270" s="5" t="s">
        <v>513</v>
      </c>
      <c r="C270" s="5" t="s">
        <v>424</v>
      </c>
      <c r="D270" s="5" t="s">
        <v>624</v>
      </c>
      <c r="E270" s="5">
        <v>2250</v>
      </c>
      <c r="F270" s="5">
        <v>30</v>
      </c>
      <c r="G270" s="5">
        <v>2246.4414945035101</v>
      </c>
      <c r="H270" s="3">
        <f t="shared" si="10"/>
        <v>0</v>
      </c>
      <c r="I270" s="3" t="str">
        <f t="shared" si="11"/>
        <v>match</v>
      </c>
      <c r="J270" s="5" t="s">
        <v>524</v>
      </c>
    </row>
    <row r="271" spans="1:10" ht="15" customHeight="1" x14ac:dyDescent="0.2">
      <c r="A271" s="5" t="s">
        <v>531</v>
      </c>
      <c r="B271" s="5" t="s">
        <v>513</v>
      </c>
      <c r="C271" s="5" t="s">
        <v>426</v>
      </c>
      <c r="D271" s="5" t="s">
        <v>624</v>
      </c>
      <c r="E271" s="5">
        <v>5.0500000000000003E-2</v>
      </c>
      <c r="F271" s="5">
        <v>2.9999999999999997E-4</v>
      </c>
      <c r="G271" s="5">
        <v>5.0501123901344702E-2</v>
      </c>
      <c r="H271" s="3">
        <f t="shared" si="10"/>
        <v>0</v>
      </c>
      <c r="I271" s="3" t="str">
        <f t="shared" si="11"/>
        <v>match</v>
      </c>
      <c r="J271" s="5" t="s">
        <v>525</v>
      </c>
    </row>
    <row r="272" spans="1:10" ht="15" customHeight="1" x14ac:dyDescent="0.2">
      <c r="A272" s="5" t="s">
        <v>531</v>
      </c>
      <c r="B272" s="5" t="s">
        <v>513</v>
      </c>
      <c r="C272" s="5" t="s">
        <v>430</v>
      </c>
      <c r="D272" s="5" t="s">
        <v>624</v>
      </c>
      <c r="E272" s="5">
        <v>1</v>
      </c>
      <c r="F272" s="5">
        <v>0</v>
      </c>
      <c r="G272" s="5">
        <v>1</v>
      </c>
      <c r="H272" s="3">
        <f t="shared" si="10"/>
        <v>0</v>
      </c>
      <c r="I272" s="3" t="str">
        <f t="shared" si="11"/>
        <v>match</v>
      </c>
      <c r="J272" s="5" t="s">
        <v>526</v>
      </c>
    </row>
    <row r="273" spans="1:10" ht="15" customHeight="1" x14ac:dyDescent="0.2">
      <c r="A273" s="5" t="s">
        <v>531</v>
      </c>
      <c r="B273" s="5" t="s">
        <v>513</v>
      </c>
      <c r="C273" s="5" t="s">
        <v>278</v>
      </c>
      <c r="D273" s="5" t="s">
        <v>624</v>
      </c>
      <c r="E273" s="5">
        <v>30.4</v>
      </c>
      <c r="F273" s="5">
        <v>0.8</v>
      </c>
      <c r="G273" s="5">
        <v>30.4306998421355</v>
      </c>
      <c r="H273" s="3">
        <f t="shared" si="10"/>
        <v>0</v>
      </c>
      <c r="I273" s="3" t="str">
        <f t="shared" si="11"/>
        <v>match</v>
      </c>
      <c r="J273" s="5" t="s">
        <v>527</v>
      </c>
    </row>
    <row r="274" spans="1:10" ht="15" customHeight="1" x14ac:dyDescent="0.2">
      <c r="A274" s="5" t="s">
        <v>531</v>
      </c>
      <c r="B274" s="5" t="s">
        <v>513</v>
      </c>
      <c r="C274" s="5" t="s">
        <v>436</v>
      </c>
      <c r="D274" s="5" t="s">
        <v>624</v>
      </c>
      <c r="E274" s="5">
        <v>39.4</v>
      </c>
      <c r="F274" s="5">
        <v>1</v>
      </c>
      <c r="G274" s="5">
        <v>39.4417479419118</v>
      </c>
      <c r="H274" s="3">
        <f t="shared" si="10"/>
        <v>0</v>
      </c>
      <c r="I274" s="3" t="str">
        <f t="shared" si="11"/>
        <v>match</v>
      </c>
      <c r="J274" s="5" t="s">
        <v>528</v>
      </c>
    </row>
    <row r="275" spans="1:10" ht="15" customHeight="1" x14ac:dyDescent="0.2">
      <c r="A275" s="5" t="s">
        <v>531</v>
      </c>
      <c r="B275" s="5" t="s">
        <v>513</v>
      </c>
      <c r="C275" s="5" t="s">
        <v>439</v>
      </c>
      <c r="D275" s="5" t="s">
        <v>624</v>
      </c>
      <c r="E275" s="5">
        <v>7.06</v>
      </c>
      <c r="F275" s="5">
        <v>0.02</v>
      </c>
      <c r="G275" s="5">
        <v>7.0640096857502996</v>
      </c>
      <c r="H275" s="3">
        <f t="shared" si="10"/>
        <v>0</v>
      </c>
      <c r="I275" s="3" t="str">
        <f t="shared" si="11"/>
        <v>match</v>
      </c>
      <c r="J275" s="5" t="s">
        <v>529</v>
      </c>
    </row>
    <row r="276" spans="1:10" ht="15" customHeight="1" x14ac:dyDescent="0.2">
      <c r="A276" s="5" t="s">
        <v>531</v>
      </c>
      <c r="B276" s="5" t="s">
        <v>513</v>
      </c>
      <c r="C276" s="5" t="s">
        <v>442</v>
      </c>
      <c r="D276" s="5" t="s">
        <v>624</v>
      </c>
      <c r="E276" s="5">
        <v>1.06E-2</v>
      </c>
      <c r="F276" s="5">
        <v>1E-4</v>
      </c>
      <c r="G276" s="5">
        <v>1.0622644611211899E-2</v>
      </c>
      <c r="H276" s="3">
        <f t="shared" si="10"/>
        <v>0</v>
      </c>
      <c r="I276" s="3" t="str">
        <f t="shared" si="11"/>
        <v>match</v>
      </c>
      <c r="J276" s="5" t="s">
        <v>530</v>
      </c>
    </row>
  </sheetData>
  <conditionalFormatting sqref="I2:I276">
    <cfRule type="containsBlanks" dxfId="7" priority="9">
      <formula>LEN(TRIM(I2))=0</formula>
    </cfRule>
  </conditionalFormatting>
  <conditionalFormatting sqref="I2:I276">
    <cfRule type="cellIs" dxfId="6" priority="10" operator="equal">
      <formula>"match"</formula>
    </cfRule>
  </conditionalFormatting>
  <conditionalFormatting sqref="I2:I276">
    <cfRule type="cellIs" dxfId="5" priority="11" operator="equal">
      <formula>"partial match"</formula>
    </cfRule>
  </conditionalFormatting>
  <conditionalFormatting sqref="I2:I276">
    <cfRule type="cellIs" dxfId="4" priority="12" operator="equal">
      <formula>"no match"</formula>
    </cfRule>
  </conditionalFormatting>
  <conditionalFormatting sqref="D2:D276">
    <cfRule type="containsText" dxfId="3" priority="1" operator="containsText" text="&lt; 3">
      <formula>NOT(ISERROR(SEARCH("&lt; 3",D2)))</formula>
    </cfRule>
    <cfRule type="containsText" dxfId="2" priority="2" operator="containsText" text="3-5">
      <formula>NOT(ISERROR(SEARCH("3-5",D2)))</formula>
    </cfRule>
    <cfRule type="containsText" dxfId="1" priority="3" stopIfTrue="1" operator="containsText" text="6-9">
      <formula>NOT(ISERROR(SEARCH("6-9",D2)))</formula>
    </cfRule>
    <cfRule type="containsText" dxfId="0" priority="4" operator="containsText" text="≥ 10">
      <formula>NOT(ISERROR(SEARCH("≥ 10",D2)))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digital phantom</vt:lpstr>
      <vt:lpstr>config A</vt:lpstr>
      <vt:lpstr>config B</vt:lpstr>
      <vt:lpstr>config C</vt:lpstr>
      <vt:lpstr>config D</vt:lpstr>
      <vt:lpstr>config 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Zwanenburg, Alex</cp:lastModifiedBy>
  <dcterms:modified xsi:type="dcterms:W3CDTF">2019-03-01T16:10:07Z</dcterms:modified>
</cp:coreProperties>
</file>