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2445" windowWidth="16005" windowHeight="4935" tabRatio="845"/>
  </bookViews>
  <sheets>
    <sheet name="TestSuite" sheetId="2" r:id="rId1"/>
    <sheet name="TestCase1" sheetId="1" state="hidden" r:id="rId2"/>
    <sheet name="TestCase2" sheetId="11" state="hidden" r:id="rId3"/>
    <sheet name="TestCase3" sheetId="4" state="hidden" r:id="rId4"/>
    <sheet name="TestCase4" sheetId="5" state="hidden" r:id="rId5"/>
    <sheet name="TestCase5" sheetId="6" state="hidden" r:id="rId6"/>
    <sheet name="TestCase6" sheetId="7" state="hidden" r:id="rId7"/>
    <sheet name="TestCase7" sheetId="8" state="hidden" r:id="rId8"/>
    <sheet name="TestCase8" sheetId="9" state="hidden" r:id="rId9"/>
    <sheet name="TestCase9" sheetId="3" state="hidden" r:id="rId10"/>
    <sheet name="TestCase10" sheetId="13" state="hidden" r:id="rId11"/>
    <sheet name="TestCase11" sheetId="14" state="hidden" r:id="rId12"/>
    <sheet name="TestCase12" sheetId="15" r:id="rId13"/>
    <sheet name="TestCase13" sheetId="16" state="hidden" r:id="rId14"/>
  </sheets>
  <definedNames>
    <definedName name="_xlnm._FilterDatabase" localSheetId="0" hidden="1">TestSuite!$G$16:$G$17</definedName>
    <definedName name="_xlnm.Criteria" localSheetId="0">TestSuite!$D$2</definedName>
  </definedNames>
  <calcPr calcId="145621"/>
  <oleSize ref="A1:K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<sst xmlns="http://schemas.openxmlformats.org/spreadsheetml/2006/main" count="1910" uniqueCount="394">
  <si>
    <t>TestCaseID</t>
  </si>
  <si>
    <t>Description</t>
  </si>
  <si>
    <t>Action_KeyWord</t>
  </si>
  <si>
    <t>TS_ID</t>
  </si>
  <si>
    <t>TS_001</t>
  </si>
  <si>
    <t>TS_002</t>
  </si>
  <si>
    <t>Open browser</t>
  </si>
  <si>
    <t>TS_003</t>
  </si>
  <si>
    <t>TS_004</t>
  </si>
  <si>
    <t>TS_005</t>
  </si>
  <si>
    <t>Page objects</t>
  </si>
  <si>
    <t>Test Data</t>
  </si>
  <si>
    <t>Result</t>
  </si>
  <si>
    <t>Test Case ID</t>
  </si>
  <si>
    <t>Run Mode</t>
  </si>
  <si>
    <t>Results</t>
  </si>
  <si>
    <t>Chrome</t>
  </si>
  <si>
    <t>navigateToURL</t>
  </si>
  <si>
    <t>TestCase1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</si>
  <si>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</si>
  <si>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</si>
  <si>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</si>
  <si>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</si>
  <si>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</si>
  <si>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</si>
  <si>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</si>
  <si>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</si>
  <si>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</si>
  <si>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Go to home page (defined on Constant file)</t>
  </si>
  <si>
    <t>TS_006</t>
  </si>
  <si>
    <t>openBrowser</t>
  </si>
  <si>
    <t>waitAndPause</t>
  </si>
  <si>
    <t>%Not Yet</t>
  </si>
  <si>
    <t>Passed - Failed</t>
  </si>
  <si>
    <t>Summary Report</t>
  </si>
  <si>
    <t>Executed Summary</t>
  </si>
  <si>
    <t>Wait page be loaded</t>
  </si>
  <si>
    <t>TS_007</t>
  </si>
  <si>
    <t>Input Login id</t>
  </si>
  <si>
    <t>Input Password</t>
  </si>
  <si>
    <t>TXT_USERNAME</t>
  </si>
  <si>
    <t>TXT_PASSWORD</t>
  </si>
  <si>
    <t>BTN_lOGIN</t>
  </si>
  <si>
    <t>inputValue</t>
  </si>
  <si>
    <t>clickElement</t>
  </si>
  <si>
    <t xml:space="preserve">Click Login Button </t>
  </si>
  <si>
    <t>Click On Navigation Drawer</t>
  </si>
  <si>
    <t xml:space="preserve">Click on Logout Button </t>
  </si>
  <si>
    <t>WMB_DRAWER</t>
  </si>
  <si>
    <t>TS_008</t>
  </si>
  <si>
    <t>BTN_lOGOUT</t>
  </si>
  <si>
    <t>clickElementByLinkText</t>
  </si>
  <si>
    <t>TestCase2</t>
  </si>
  <si>
    <t>TestCase3</t>
  </si>
  <si>
    <t>DashBoard -- Calendar</t>
  </si>
  <si>
    <t>Click On calendar text field</t>
  </si>
  <si>
    <t>CAL_DATEWIDGET</t>
  </si>
  <si>
    <t>CAL_APPOINTMENT</t>
  </si>
  <si>
    <t xml:space="preserve">Selecting date in calendar Pop UP </t>
  </si>
  <si>
    <t>TS_009</t>
  </si>
  <si>
    <t>TestCase4</t>
  </si>
  <si>
    <t>Click on Sort By</t>
  </si>
  <si>
    <t>DD_SORTBY</t>
  </si>
  <si>
    <t>TS_010</t>
  </si>
  <si>
    <t>Click On Provider</t>
  </si>
  <si>
    <t>LNKT_PROVIDER</t>
  </si>
  <si>
    <t>TestCase5</t>
  </si>
  <si>
    <t xml:space="preserve">Click On Eligibility status </t>
  </si>
  <si>
    <t>LNKT_ELIGIBILITY</t>
  </si>
  <si>
    <t>TS_0010</t>
  </si>
  <si>
    <t>Sort By_Provider</t>
  </si>
  <si>
    <t xml:space="preserve">SortBy_Eligibilty Status </t>
  </si>
  <si>
    <t>TestCase6</t>
  </si>
  <si>
    <t xml:space="preserve">SortBy_Visit Type </t>
  </si>
  <si>
    <t>LNKT_VISIT</t>
  </si>
  <si>
    <t>LNKT_APPOINTMENT</t>
  </si>
  <si>
    <t>Click On Appointment</t>
  </si>
  <si>
    <t>TestCase7</t>
  </si>
  <si>
    <t>SortBy_Appointment</t>
  </si>
  <si>
    <t>TestCase8</t>
  </si>
  <si>
    <t>LNKT_PATIENT</t>
  </si>
  <si>
    <t>SortBy_Patient</t>
  </si>
  <si>
    <t>TestCase9</t>
  </si>
  <si>
    <t>BTN_HELLO</t>
  </si>
  <si>
    <t>TS_011</t>
  </si>
  <si>
    <t>TestCase10</t>
  </si>
  <si>
    <t>TS_0011</t>
  </si>
  <si>
    <t>closeBrowser</t>
  </si>
  <si>
    <t xml:space="preserve">Close the browser </t>
  </si>
  <si>
    <t>Moving Slider</t>
  </si>
  <si>
    <t>SliderStrt</t>
  </si>
  <si>
    <t xml:space="preserve">Close the Browser </t>
  </si>
  <si>
    <t>85</t>
  </si>
  <si>
    <t>BTN_SLIDER</t>
  </si>
  <si>
    <t>TS_012</t>
  </si>
  <si>
    <t>TS_013</t>
  </si>
  <si>
    <t>TS_014</t>
  </si>
  <si>
    <t>Yes</t>
  </si>
  <si>
    <t>BTN_SORTCLOSE</t>
  </si>
  <si>
    <t>Close Sort DropDown</t>
  </si>
  <si>
    <t>TS_015</t>
  </si>
  <si>
    <t>Click On Visit Type</t>
  </si>
  <si>
    <t>receptionha1</t>
  </si>
  <si>
    <t>C@utomation1234</t>
  </si>
  <si>
    <t>http://172.16.60.14:7080/Dashboard/Login.aspx</t>
  </si>
  <si>
    <t>120573</t>
  </si>
  <si>
    <t xml:space="preserve">Moving Slider from Start point  </t>
  </si>
  <si>
    <t>LNKT_MRN</t>
  </si>
  <si>
    <t>BTN_MRNLOGIN</t>
  </si>
  <si>
    <t>Click on MRN</t>
  </si>
  <si>
    <t xml:space="preserve">Input MRN </t>
  </si>
  <si>
    <t>TXT_MRN</t>
  </si>
  <si>
    <t>Click on login Button</t>
  </si>
  <si>
    <t>Click on Hello Button</t>
  </si>
  <si>
    <t xml:space="preserve">Click on Exit Button </t>
  </si>
  <si>
    <t>BTN_EXIT</t>
  </si>
  <si>
    <t xml:space="preserve">Click on popup button  </t>
  </si>
  <si>
    <t>EXIT_CONFIRMPOPUP</t>
  </si>
  <si>
    <t xml:space="preserve">Click on Yes Button </t>
  </si>
  <si>
    <t>EXIT_YES</t>
  </si>
  <si>
    <t>logout Browser</t>
  </si>
  <si>
    <t>TS_017</t>
  </si>
  <si>
    <t>navigateTo</t>
  </si>
  <si>
    <t>http://172.16.60.14:7080/CheckinAsyst/login.aspx</t>
  </si>
  <si>
    <t xml:space="preserve">Click on Hello Button </t>
  </si>
  <si>
    <t>Click on Next Button</t>
  </si>
  <si>
    <t>BTN_NEXTFLOW</t>
  </si>
  <si>
    <t>Verify Image</t>
  </si>
  <si>
    <t>IMG_PATIENT</t>
  </si>
  <si>
    <t>verifyImagePresent</t>
  </si>
  <si>
    <t>Click on Edit button</t>
  </si>
  <si>
    <t>BTN_EDITCONTACT</t>
  </si>
  <si>
    <t>TS_016</t>
  </si>
  <si>
    <t>Input Primary Phone number</t>
  </si>
  <si>
    <t>TXT_EDITPHONE</t>
  </si>
  <si>
    <t>1234567899</t>
  </si>
  <si>
    <t xml:space="preserve">Input Email Address </t>
  </si>
  <si>
    <t>TXT_EDITEMAILID</t>
  </si>
  <si>
    <t>Testing@gmail.com</t>
  </si>
  <si>
    <t>TS_018</t>
  </si>
  <si>
    <t>Click on Save Edit button</t>
  </si>
  <si>
    <t>BTN_SAVEEDIT</t>
  </si>
  <si>
    <t>TS_019</t>
  </si>
  <si>
    <t>Click on confrim Button</t>
  </si>
  <si>
    <t>BTN_CONFIRMDEMOGRAPHIC</t>
  </si>
  <si>
    <t>TS_020</t>
  </si>
  <si>
    <t>input Memberid</t>
  </si>
  <si>
    <t>TXT_MEMEBERID</t>
  </si>
  <si>
    <t>21376787</t>
  </si>
  <si>
    <t>TS_021</t>
  </si>
  <si>
    <t>input Groupid</t>
  </si>
  <si>
    <t>TXT_GROUPID</t>
  </si>
  <si>
    <t>34344556</t>
  </si>
  <si>
    <t>TS_022</t>
  </si>
  <si>
    <t>input patient name</t>
  </si>
  <si>
    <t>TXT_PATIENNAME</t>
  </si>
  <si>
    <t>Watson</t>
  </si>
  <si>
    <t>TS_023</t>
  </si>
  <si>
    <t>input DOB</t>
  </si>
  <si>
    <t>TXT_PATIENTDOB</t>
  </si>
  <si>
    <t>01071965</t>
  </si>
  <si>
    <t>TS_024</t>
  </si>
  <si>
    <t>Input SSN</t>
  </si>
  <si>
    <t>TXT_PATIENTSSN</t>
  </si>
  <si>
    <t>322334455325435</t>
  </si>
  <si>
    <t>TS_025</t>
  </si>
  <si>
    <t xml:space="preserve">input Relationship with insured </t>
  </si>
  <si>
    <t>TXT_RELATIONSHIPINSURED</t>
  </si>
  <si>
    <t>son</t>
  </si>
  <si>
    <t>TS_026</t>
  </si>
  <si>
    <t>BTN_NEXT</t>
  </si>
  <si>
    <t>TS_027</t>
  </si>
  <si>
    <t>TS_028</t>
  </si>
  <si>
    <t xml:space="preserve">Input Emergency Realtionship insured </t>
  </si>
  <si>
    <t>TXT_EMERGRELATIONSHIPINSURED</t>
  </si>
  <si>
    <t>Father</t>
  </si>
  <si>
    <t>TS_029</t>
  </si>
  <si>
    <t xml:space="preserve">Click On Pharmacy Button yes </t>
  </si>
  <si>
    <t>BTN_PHARMACY_NO</t>
  </si>
  <si>
    <t>TS_030</t>
  </si>
  <si>
    <t>TS_031</t>
  </si>
  <si>
    <t xml:space="preserve">Input Employer Name </t>
  </si>
  <si>
    <t>TXT_EMPLOYERNAME</t>
  </si>
  <si>
    <t>TS_032</t>
  </si>
  <si>
    <t>Input Employer Address</t>
  </si>
  <si>
    <t>TXT_EMPLOYERADDRES</t>
  </si>
  <si>
    <t>123 6th St. 
Melbourne, FL 32904</t>
  </si>
  <si>
    <t>TS_033</t>
  </si>
  <si>
    <t>Input where did you hear about office</t>
  </si>
  <si>
    <t>TXT_ABTOFFICE</t>
  </si>
  <si>
    <t>Internet</t>
  </si>
  <si>
    <t>TS_034</t>
  </si>
  <si>
    <t>TS_035</t>
  </si>
  <si>
    <t>TS_036</t>
  </si>
  <si>
    <t xml:space="preserve">Input Height </t>
  </si>
  <si>
    <t>TXT_HEIGHT</t>
  </si>
  <si>
    <t>6.2</t>
  </si>
  <si>
    <t>TS_037</t>
  </si>
  <si>
    <t xml:space="preserve">Input Weight </t>
  </si>
  <si>
    <t>TXT_WEIGHT</t>
  </si>
  <si>
    <t>100</t>
  </si>
  <si>
    <t>TS_038</t>
  </si>
  <si>
    <t xml:space="preserve">Click on NO Button </t>
  </si>
  <si>
    <t>BTN_PHYSICIANYNO</t>
  </si>
  <si>
    <t>TS_039</t>
  </si>
  <si>
    <t>TS_040</t>
  </si>
  <si>
    <t>Input Orthopaedic problem</t>
  </si>
  <si>
    <t>TXT_ORTHOPROB</t>
  </si>
  <si>
    <t>knee</t>
  </si>
  <si>
    <t>TS_041</t>
  </si>
  <si>
    <t>TS_042</t>
  </si>
  <si>
    <t>TS_043</t>
  </si>
  <si>
    <t>Click on Xray No Button</t>
  </si>
  <si>
    <t>BTN_XRAYNO</t>
  </si>
  <si>
    <t>selectRadioButton</t>
  </si>
  <si>
    <t>TS_044</t>
  </si>
  <si>
    <t xml:space="preserve">Click on Medical problem No Button </t>
  </si>
  <si>
    <t>BTN_MEDICALPROBNO</t>
  </si>
  <si>
    <t>TS_045</t>
  </si>
  <si>
    <t xml:space="preserve">Click on Injury No Button </t>
  </si>
  <si>
    <t>BTN_INJURYNO</t>
  </si>
  <si>
    <t>TS_046</t>
  </si>
  <si>
    <t xml:space="preserve">Click on Auto Accident No Button </t>
  </si>
  <si>
    <t>BTN_AUTOACCIDENTNO</t>
  </si>
  <si>
    <t>TS_047</t>
  </si>
  <si>
    <t xml:space="preserve">Click on Fall No Button </t>
  </si>
  <si>
    <t>BTN_FALLNO</t>
  </si>
  <si>
    <t>TS_048</t>
  </si>
  <si>
    <t>TS_049</t>
  </si>
  <si>
    <t>TS_050</t>
  </si>
  <si>
    <t>TS_051</t>
  </si>
  <si>
    <t>TS_052</t>
  </si>
  <si>
    <t>TS_053</t>
  </si>
  <si>
    <t xml:space="preserve">Click on Heart Disease None radio button </t>
  </si>
  <si>
    <t>RBN_HEARTDISEASENONE</t>
  </si>
  <si>
    <t>TS_054</t>
  </si>
  <si>
    <t>TS_055</t>
  </si>
  <si>
    <t>Click on Lives with  parentsradio button</t>
  </si>
  <si>
    <t>RBN_LIVESWITHPARENT</t>
  </si>
  <si>
    <t>TS_056</t>
  </si>
  <si>
    <t>Click on Right Hand radio button</t>
  </si>
  <si>
    <t>RBN_RIGHTHAND</t>
  </si>
  <si>
    <t>TS_057</t>
  </si>
  <si>
    <t>TS_058</t>
  </si>
  <si>
    <t>TS_059</t>
  </si>
  <si>
    <t>Input WorkType</t>
  </si>
  <si>
    <t>TXT_WORKTYPE</t>
  </si>
  <si>
    <t>Testing</t>
  </si>
  <si>
    <t>TS_060</t>
  </si>
  <si>
    <t>Click On occupation No Button</t>
  </si>
  <si>
    <t>BTN_OCCUPATIONNO</t>
  </si>
  <si>
    <t>TS_061</t>
  </si>
  <si>
    <t>Click On Related to care NO Button</t>
  </si>
  <si>
    <t>BTN_REALTEDTOCARENO</t>
  </si>
  <si>
    <t>TS_062</t>
  </si>
  <si>
    <t>TS_063</t>
  </si>
  <si>
    <t>TS_064</t>
  </si>
  <si>
    <t>TS_065</t>
  </si>
  <si>
    <t>Click on Iconfirm</t>
  </si>
  <si>
    <t>BTN_ICONFIRM</t>
  </si>
  <si>
    <t>TS_066</t>
  </si>
  <si>
    <t>TS_067</t>
  </si>
  <si>
    <t>Input signature</t>
  </si>
  <si>
    <t>SIGNATURE</t>
  </si>
  <si>
    <t>signature</t>
  </si>
  <si>
    <t>Workflow</t>
  </si>
  <si>
    <t>TS_068</t>
  </si>
  <si>
    <t>TS_070</t>
  </si>
  <si>
    <t>JQueryCalendar</t>
  </si>
  <si>
    <t>TS_071</t>
  </si>
  <si>
    <t>TS_072</t>
  </si>
  <si>
    <t>startRecording</t>
  </si>
  <si>
    <t>Start recording for test cases</t>
  </si>
  <si>
    <t>TS_075</t>
  </si>
  <si>
    <t>stopRecording</t>
  </si>
  <si>
    <t>Stop Recording Test cases</t>
  </si>
  <si>
    <t>TS_073</t>
  </si>
  <si>
    <t>BTN_SIGNDONEEEE</t>
  </si>
  <si>
    <t>TS_074</t>
  </si>
  <si>
    <t>TS_076</t>
  </si>
  <si>
    <t>signaturePopup</t>
  </si>
  <si>
    <t>VerifyElementVisible</t>
  </si>
  <si>
    <t xml:space="preserve">Verify Element visible </t>
  </si>
  <si>
    <t xml:space="preserve">Click on Done Button </t>
  </si>
  <si>
    <t>D:\\Videos</t>
  </si>
  <si>
    <t>TS_069</t>
  </si>
  <si>
    <t>TS_077</t>
  </si>
  <si>
    <t xml:space="preserve">DashBoard -- Login and Logout </t>
  </si>
  <si>
    <t>Click on Login Image</t>
  </si>
  <si>
    <t>LNKT_lOGIN</t>
  </si>
  <si>
    <t>Input First Name</t>
  </si>
  <si>
    <t>TXT_FIRSTNAME</t>
  </si>
  <si>
    <t>Autotest</t>
  </si>
  <si>
    <t>Input last Name</t>
  </si>
  <si>
    <t>TXT_LASTNAME</t>
  </si>
  <si>
    <t>Automation</t>
  </si>
  <si>
    <t>Input DOB</t>
  </si>
  <si>
    <t>TXT_DOB</t>
  </si>
  <si>
    <t>01/07/1965</t>
  </si>
  <si>
    <t>Click on Login Button</t>
  </si>
  <si>
    <t>BTN_NAMELOGIN</t>
  </si>
  <si>
    <t xml:space="preserve">13                                                            </t>
  </si>
  <si>
    <t>Different Method of login</t>
  </si>
  <si>
    <t xml:space="preserve">Wait for 5 sec </t>
  </si>
  <si>
    <t>BTN_PAYBYCARD</t>
  </si>
  <si>
    <t xml:space="preserve">Click on Pay by card </t>
  </si>
  <si>
    <t>TS_078</t>
  </si>
  <si>
    <t>TS_079</t>
  </si>
  <si>
    <t>TS_081</t>
  </si>
  <si>
    <t>TS_082</t>
  </si>
  <si>
    <t>TS_083</t>
  </si>
  <si>
    <t>TS_084</t>
  </si>
  <si>
    <t>TS_085</t>
  </si>
  <si>
    <t>TS_086</t>
  </si>
  <si>
    <t>Input Card Number</t>
  </si>
  <si>
    <t>TXT_CARDNO</t>
  </si>
  <si>
    <t>TXT_NAMEONCARD</t>
  </si>
  <si>
    <t>TXT_EXPIRYDATE</t>
  </si>
  <si>
    <t>BTN_PAYMENT</t>
  </si>
  <si>
    <t>Click On payment button</t>
  </si>
  <si>
    <t>Input Name On Card</t>
  </si>
  <si>
    <t xml:space="preserve">Input Expiry date </t>
  </si>
  <si>
    <t>378282246310005</t>
  </si>
  <si>
    <t>smith</t>
  </si>
  <si>
    <t>1222</t>
  </si>
  <si>
    <t>TestCase11</t>
  </si>
  <si>
    <t>Park Avenue</t>
  </si>
  <si>
    <t>input Address</t>
  </si>
  <si>
    <t>TXT_ADDRESS1</t>
  </si>
  <si>
    <t>input Secondary Memberid</t>
  </si>
  <si>
    <t>Warner</t>
  </si>
  <si>
    <t>CHK_HEATSTROKE</t>
  </si>
  <si>
    <t>Check Heat stroke checkbox</t>
  </si>
  <si>
    <t>Check Renal diseases</t>
  </si>
  <si>
    <t>CHK_RENALDISEASES</t>
  </si>
  <si>
    <t>checkCheckBox</t>
  </si>
  <si>
    <t xml:space="preserve">Select surgery1 Name </t>
  </si>
  <si>
    <t>Seelct  Date of Surgery1</t>
  </si>
  <si>
    <t xml:space="preserve">Select surgery2 Name </t>
  </si>
  <si>
    <t>Seelct  Date of Surgery2</t>
  </si>
  <si>
    <t xml:space="preserve">Select surgery3 Name </t>
  </si>
  <si>
    <t>Seelct  Date of Surgery3</t>
  </si>
  <si>
    <t xml:space="preserve">Select surgery4 Name </t>
  </si>
  <si>
    <t>Seelct  Date of Surgery4</t>
  </si>
  <si>
    <t>RBN_SURGERY1NAME</t>
  </si>
  <si>
    <t>RBN_DATEOFSURGERY1</t>
  </si>
  <si>
    <t>RBN_SURGERY2NAME</t>
  </si>
  <si>
    <t>RBN_DATEOFSURGERY2</t>
  </si>
  <si>
    <t>RBN_SURGERY3NAME</t>
  </si>
  <si>
    <t>RBN_DATEOFSURGERY3</t>
  </si>
  <si>
    <t>RBN_SURGERY4NAME</t>
  </si>
  <si>
    <t>RBN_DATEOFSURGERY4</t>
  </si>
  <si>
    <t>selectByValue</t>
  </si>
  <si>
    <t>Angioplasty</t>
  </si>
  <si>
    <t>Ear surgery</t>
  </si>
  <si>
    <t>Hernia repair</t>
  </si>
  <si>
    <t>Lung surgery</t>
  </si>
  <si>
    <t>This Week</t>
  </si>
  <si>
    <t xml:space="preserve">Click on Arththis None radio button </t>
  </si>
  <si>
    <t>RBN_ARTHITHISNONE</t>
  </si>
  <si>
    <t>TS_080</t>
  </si>
  <si>
    <t>TS_087</t>
  </si>
  <si>
    <t>TS_088</t>
  </si>
  <si>
    <t>TS_089</t>
  </si>
  <si>
    <t>TS_090</t>
  </si>
  <si>
    <t>TS_091</t>
  </si>
  <si>
    <t>TS_093</t>
  </si>
  <si>
    <t>TS_094</t>
  </si>
  <si>
    <t>TS_095</t>
  </si>
  <si>
    <t>Click on Never drank Alcohol</t>
  </si>
  <si>
    <t>Click on Never smoked Alcohol</t>
  </si>
  <si>
    <t>TS_099</t>
  </si>
  <si>
    <t>TS_100</t>
  </si>
  <si>
    <t>RBN_SINGLE</t>
  </si>
  <si>
    <t>RBN_QUITDRINKING</t>
  </si>
  <si>
    <t>RBN_NVRSMOKED</t>
  </si>
  <si>
    <t>Inbound Clinical and non -Clinical data</t>
  </si>
  <si>
    <t>Click on Single Radio button</t>
  </si>
  <si>
    <t>TS_092</t>
  </si>
  <si>
    <t>TS_101</t>
  </si>
  <si>
    <t>TS_102</t>
  </si>
  <si>
    <t>TS_103</t>
  </si>
  <si>
    <t>close the browser</t>
  </si>
  <si>
    <t>No</t>
  </si>
  <si>
    <t>PASSED</t>
  </si>
  <si>
    <t>FAILED</t>
  </si>
  <si>
    <t>TestCase12</t>
  </si>
  <si>
    <t xml:space="preserve">Select button </t>
  </si>
  <si>
    <t>TestCase13</t>
  </si>
  <si>
    <t>close browser</t>
  </si>
  <si>
    <t>TestDataEnd</t>
  </si>
  <si>
    <t>receptionha111111</t>
  </si>
  <si>
    <t>http://172.16.60.14:7080/ChecccckinAsyst/login.aspx</t>
  </si>
  <si>
    <t>ResultsFinal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</si>
</sst>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right" vertical="center" wrapText="1"/>
    </xf>
    <xf numFmtId="0" fontId="4" fillId="7" borderId="1" xfId="0" applyFont="1" applyFill="1" applyBorder="1" applyAlignment="1">
      <alignment vertical="center" wrapText="1"/>
    </xf>
    <xf numFmtId="10" fontId="4" fillId="7" borderId="1" xfId="0" applyNumberFormat="1" applyFont="1" applyFill="1" applyBorder="1" applyAlignment="1">
      <alignment vertical="center" wrapText="1"/>
    </xf>
    <xf numFmtId="0" fontId="6" fillId="0" borderId="1" xfId="1" applyBorder="1"/>
    <xf numFmtId="0" fontId="5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</c:strRef>
          </c:cat>
          <c:val>
            <c:numRef>
              <c:f>TestSuite!$J$3:$J$4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12</c:v>
                </c:pt>
                <c:pt idx="1">
                  <c:v>1</c:v>
                </c:pt>
                <c:pt idx="2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9953408"/>
        <c:axId val="279696448"/>
        <c:axId val="0"/>
      </c:bar3DChart>
      <c:catAx>
        <c:axId val="2799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96448"/>
        <c:crosses val="autoZero"/>
        <c:auto val="1"/>
        <c:lblAlgn val="ctr"/>
        <c:lblOffset val="100"/>
        <c:noMultiLvlLbl val="0"/>
      </c:catAx>
      <c:valAx>
        <c:axId val="2796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5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8.3333333333333329E-2</c:v>
                </c:pt>
                <c:pt idx="1">
                  <c:v>0.91666666666666663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13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@gmail.com" TargetMode="External"/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Relationship Id="rId4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@gmail.com" TargetMode="External"/><Relationship Id="rId2" Type="http://schemas.openxmlformats.org/officeDocument/2006/relationships/hyperlink" Target="http://172.16.60.14:7080/CheckinAsyst/login.aspx" TargetMode="External"/><Relationship Id="rId1" Type="http://schemas.openxmlformats.org/officeDocument/2006/relationships/hyperlink" Target="mailto:C@utomation1234" TargetMode="External"/><Relationship Id="rId4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C@utomation1234" TargetMode="External"/><Relationship Id="rId2" Type="http://schemas.openxmlformats.org/officeDocument/2006/relationships/hyperlink" Target="http://172.16.60.14:7080/ChecccckinAsyst/login.aspx" TargetMode="External"/><Relationship Id="rId1" Type="http://schemas.openxmlformats.org/officeDocument/2006/relationships/hyperlink" Target="mailto:C@utomation1234" TargetMode="External"/><Relationship Id="rId6" Type="http://schemas.openxmlformats.org/officeDocument/2006/relationships/hyperlink" Target="http://172.16.60.14:7080/CheckinAsyst/login.aspx" TargetMode="External"/><Relationship Id="rId5" Type="http://schemas.openxmlformats.org/officeDocument/2006/relationships/hyperlink" Target="mailto:C@utomation1234" TargetMode="External"/><Relationship Id="rId4" Type="http://schemas.openxmlformats.org/officeDocument/2006/relationships/hyperlink" Target="http://172.16.60.14:7080/CheckinAsyst/login.aspx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C@utomation123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72.16.60.14:7080/Dashboard/Login.aspx" TargetMode="External"/><Relationship Id="rId1" Type="http://schemas.openxmlformats.org/officeDocument/2006/relationships/hyperlink" Target="mailto:C@utomation12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@utomation123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@utomation123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@utomation1234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@utomation123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C@utomation123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C@utomation123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C@utomation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A7" workbookViewId="0">
      <selection activeCell="B26" sqref="B26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 collapsed="1"/>
    <col min="6" max="6" width="5.42578125" customWidth="1" collapsed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 collapsed="1"/>
    <col min="13" max="13" width="18.28515625" customWidth="1" collapsed="1"/>
  </cols>
  <sheetData>
    <row r="1" spans="1:14" s="1" customFormat="1" ht="34.5" customHeight="1" x14ac:dyDescent="0.25">
      <c r="A1" s="9" t="s">
        <v>13</v>
      </c>
      <c r="B1" s="10" t="s">
        <v>1</v>
      </c>
      <c r="C1" s="10" t="s">
        <v>14</v>
      </c>
      <c r="D1" s="10" t="s">
        <v>15</v>
      </c>
      <c r="G1" s="32" t="s">
        <v>34</v>
      </c>
      <c r="H1" s="33"/>
      <c r="I1" s="33"/>
      <c r="J1" s="33"/>
      <c r="K1" s="33"/>
      <c r="L1" s="33"/>
      <c r="M1" s="33"/>
      <c r="N1" s="33"/>
    </row>
    <row r="2" spans="1:14" x14ac:dyDescent="0.25">
      <c r="A2" s="2" t="s">
        <v>18</v>
      </c>
      <c r="B2" s="11" t="s">
        <v>287</v>
      </c>
      <c r="C2" s="2" t="s">
        <v>383</v>
      </c>
      <c r="D2" s="3"/>
      <c r="G2" s="7" t="s">
        <v>19</v>
      </c>
      <c r="H2" s="8">
        <f>SUM(H3:H4)</f>
        <v>12</v>
      </c>
      <c r="I2" s="12" t="s">
        <v>22</v>
      </c>
      <c r="J2" s="13">
        <f>SUM(J3:J4)</f>
        <v>1</v>
      </c>
      <c r="K2" s="28" t="s">
        <v>33</v>
      </c>
      <c r="L2" s="29"/>
      <c r="M2" s="30" t="s">
        <v>35</v>
      </c>
      <c r="N2" s="31"/>
    </row>
    <row r="3" spans="1:14" ht="15" customHeight="1" x14ac:dyDescent="0.25">
      <c r="A3" s="2" t="s">
        <v>52</v>
      </c>
      <c r="B3" s="3" t="s">
        <v>106</v>
      </c>
      <c r="C3" s="2" t="s">
        <v>383</v>
      </c>
      <c r="D3" s="3"/>
      <c r="G3" s="7" t="s">
        <v>20</v>
      </c>
      <c r="H3" s="8">
        <f>COUNTIF(C2:C39,"Yes")</f>
        <v>1</v>
      </c>
      <c r="I3" s="12" t="s">
        <v>24</v>
      </c>
      <c r="J3" s="13">
        <f>COUNTIF($D2:$D395,"PASSED")</f>
        <v>1</v>
      </c>
      <c r="K3" s="6" t="s">
        <v>26</v>
      </c>
      <c r="L3" s="14">
        <f>(J3/J2)</f>
        <v>1</v>
      </c>
      <c r="M3" s="15" t="s">
        <v>25</v>
      </c>
      <c r="N3" s="16">
        <f>J2/H2</f>
        <v>8.3333333333333329E-2</v>
      </c>
    </row>
    <row r="4" spans="1:14" ht="15" customHeight="1" x14ac:dyDescent="0.25">
      <c r="A4" s="2" t="s">
        <v>53</v>
      </c>
      <c r="B4" s="2" t="s">
        <v>54</v>
      </c>
      <c r="C4" s="2" t="s">
        <v>383</v>
      </c>
      <c r="D4" s="3"/>
      <c r="G4" s="7" t="s">
        <v>21</v>
      </c>
      <c r="H4" s="8">
        <f>COUNTIF(C3:C40,"No")</f>
        <v>11</v>
      </c>
      <c r="I4" s="12" t="s">
        <v>23</v>
      </c>
      <c r="J4" s="13">
        <f>COUNTIF($D2:$D395,"FAILED")</f>
        <v>0</v>
      </c>
      <c r="K4" s="6" t="s">
        <v>27</v>
      </c>
      <c r="L4" s="14">
        <f>(J4/J2)</f>
        <v>0</v>
      </c>
      <c r="M4" s="15" t="s">
        <v>32</v>
      </c>
      <c r="N4" s="16">
        <f>1-N3</f>
        <v>0.91666666666666663</v>
      </c>
    </row>
    <row r="5" spans="1:14" ht="15" customHeight="1" x14ac:dyDescent="0.25">
      <c r="A5" s="2" t="s">
        <v>60</v>
      </c>
      <c r="B5" s="3" t="s">
        <v>70</v>
      </c>
      <c r="C5" s="2" t="s">
        <v>383</v>
      </c>
      <c r="D5" s="3"/>
    </row>
    <row r="6" spans="1:14" ht="15" customHeight="1" x14ac:dyDescent="0.25">
      <c r="A6" s="2" t="s">
        <v>66</v>
      </c>
      <c r="B6" s="3" t="s">
        <v>71</v>
      </c>
      <c r="C6" s="2" t="s">
        <v>383</v>
      </c>
      <c r="D6" s="3"/>
    </row>
    <row r="7" spans="1:14" x14ac:dyDescent="0.25">
      <c r="A7" s="2" t="s">
        <v>72</v>
      </c>
      <c r="B7" s="3" t="s">
        <v>73</v>
      </c>
      <c r="C7" s="2" t="s">
        <v>383</v>
      </c>
      <c r="D7" s="3"/>
    </row>
    <row r="8" spans="1:14" x14ac:dyDescent="0.25">
      <c r="A8" s="2" t="s">
        <v>77</v>
      </c>
      <c r="B8" s="3" t="s">
        <v>78</v>
      </c>
      <c r="C8" s="2" t="s">
        <v>383</v>
      </c>
      <c r="D8" s="3"/>
    </row>
    <row r="9" spans="1:14" x14ac:dyDescent="0.25">
      <c r="A9" s="2" t="s">
        <v>79</v>
      </c>
      <c r="B9" s="3" t="s">
        <v>81</v>
      </c>
      <c r="C9" s="2" t="s">
        <v>383</v>
      </c>
      <c r="D9" s="3"/>
    </row>
    <row r="10" spans="1:14" x14ac:dyDescent="0.25">
      <c r="A10" s="2" t="s">
        <v>82</v>
      </c>
      <c r="B10" s="2" t="s">
        <v>302</v>
      </c>
      <c r="C10" s="2" t="s">
        <v>383</v>
      </c>
      <c r="D10" s="3"/>
    </row>
    <row r="11" spans="1:14" x14ac:dyDescent="0.25">
      <c r="A11" s="3" t="s">
        <v>85</v>
      </c>
      <c r="B11" s="3" t="s">
        <v>265</v>
      </c>
      <c r="C11" s="2" t="s">
        <v>383</v>
      </c>
      <c r="D11" s="3"/>
    </row>
    <row r="12" spans="1:14" x14ac:dyDescent="0.25">
      <c r="A12" s="3" t="s">
        <v>325</v>
      </c>
      <c r="B12" s="2" t="s">
        <v>376</v>
      </c>
      <c r="C12" s="2" t="s">
        <v>383</v>
      </c>
      <c r="D12" s="3"/>
    </row>
    <row r="13" spans="1:14" x14ac:dyDescent="0.25">
      <c r="A13" s="3" t="s">
        <v>386</v>
      </c>
      <c r="B13" s="3" t="s">
        <v>387</v>
      </c>
      <c r="C13" s="2" t="s">
        <v>97</v>
      </c>
      <c r="D13" s="2" t="s">
        <v>384</v>
      </c>
    </row>
    <row r="14" spans="1:14" x14ac:dyDescent="0.25">
      <c r="A14" s="3" t="s">
        <v>388</v>
      </c>
      <c r="B14" s="3" t="s">
        <v>247</v>
      </c>
      <c r="C14" s="2" t="s">
        <v>383</v>
      </c>
      <c r="D14" s="2"/>
    </row>
    <row r="17" spans="2:2" x14ac:dyDescent="0.25">
      <c r="B17" s="3"/>
    </row>
    <row r="53" spans="7:8" x14ac:dyDescent="0.25">
      <c r="G53" t="s">
        <v>97</v>
      </c>
      <c r="H53" t="s">
        <v>384</v>
      </c>
    </row>
    <row r="54" spans="7:8" x14ac:dyDescent="0.25">
      <c r="G54" t="s">
        <v>383</v>
      </c>
      <c r="H54" t="s">
        <v>385</v>
      </c>
    </row>
  </sheetData>
  <mergeCells count="3">
    <mergeCell ref="K2:L2"/>
    <mergeCell ref="M2:N2"/>
    <mergeCell ref="G1:N1"/>
  </mergeCells>
  <dataValidations count="2">
    <dataValidation type="list" allowBlank="1" showInputMessage="1" showErrorMessage="1" sqref="C2:C14">
      <formula1>$G$53:$G$54</formula1>
    </dataValidation>
    <dataValidation type="list" allowBlank="1" showInputMessage="1" showErrorMessage="1" sqref="D2:D12">
      <formula1>$H$53:$H$54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C1" sqref="C1"/>
    </sheetView>
  </sheetViews>
  <sheetFormatPr defaultRowHeight="15" x14ac:dyDescent="0.25"/>
  <cols>
    <col min="1" max="1" width="10.7109375" bestFit="1" customWidth="1" collapsed="1"/>
    <col min="2" max="2" width="9" customWidth="1" collapsed="1"/>
    <col min="3" max="3" width="27.140625" customWidth="1" collapsed="1"/>
    <col min="4" max="4" width="16.85546875" customWidth="1" collapsed="1"/>
    <col min="5" max="5" width="23.140625" customWidth="1" collapsed="1"/>
    <col min="6" max="6" width="48.28515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x14ac:dyDescent="0.25">
      <c r="A2" s="23" t="s">
        <v>82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30" x14ac:dyDescent="0.25">
      <c r="A3" s="23" t="s">
        <v>82</v>
      </c>
      <c r="B3" s="2" t="s">
        <v>5</v>
      </c>
      <c r="C3" s="11" t="s">
        <v>28</v>
      </c>
      <c r="D3" s="2"/>
      <c r="E3" s="2" t="s">
        <v>122</v>
      </c>
      <c r="F3" s="17" t="s">
        <v>123</v>
      </c>
      <c r="G3" s="2"/>
    </row>
    <row r="4" spans="1:7" ht="15.75" x14ac:dyDescent="0.25">
      <c r="A4" s="23" t="s">
        <v>82</v>
      </c>
      <c r="B4" s="2" t="s">
        <v>7</v>
      </c>
      <c r="C4" s="2" t="s">
        <v>38</v>
      </c>
      <c r="D4" s="2" t="s">
        <v>40</v>
      </c>
      <c r="E4" s="2" t="s">
        <v>43</v>
      </c>
      <c r="F4" s="18" t="s">
        <v>102</v>
      </c>
      <c r="G4" s="2"/>
    </row>
    <row r="5" spans="1:7" x14ac:dyDescent="0.25">
      <c r="A5" s="23" t="s">
        <v>82</v>
      </c>
      <c r="B5" s="2" t="s">
        <v>8</v>
      </c>
      <c r="C5" s="3" t="s">
        <v>39</v>
      </c>
      <c r="D5" s="2" t="s">
        <v>41</v>
      </c>
      <c r="E5" s="2" t="s">
        <v>43</v>
      </c>
      <c r="F5" s="17" t="s">
        <v>103</v>
      </c>
      <c r="G5" s="2"/>
    </row>
    <row r="6" spans="1:7" x14ac:dyDescent="0.25">
      <c r="A6" s="23" t="s">
        <v>82</v>
      </c>
      <c r="B6" s="2" t="s">
        <v>9</v>
      </c>
      <c r="C6" s="3" t="s">
        <v>45</v>
      </c>
      <c r="D6" s="2" t="s">
        <v>42</v>
      </c>
      <c r="E6" s="2" t="s">
        <v>44</v>
      </c>
      <c r="F6" s="2"/>
      <c r="G6" s="2"/>
    </row>
    <row r="7" spans="1:7" x14ac:dyDescent="0.25">
      <c r="A7" s="23" t="s">
        <v>82</v>
      </c>
      <c r="B7" s="2" t="s">
        <v>29</v>
      </c>
      <c r="C7" s="11" t="s">
        <v>36</v>
      </c>
      <c r="D7" s="2"/>
      <c r="E7" s="2" t="s">
        <v>31</v>
      </c>
      <c r="F7" s="2"/>
      <c r="G7" s="2"/>
    </row>
    <row r="8" spans="1:7" x14ac:dyDescent="0.25">
      <c r="A8" s="23" t="s">
        <v>82</v>
      </c>
      <c r="B8" s="2" t="s">
        <v>37</v>
      </c>
      <c r="C8" s="3" t="s">
        <v>288</v>
      </c>
      <c r="D8" s="2" t="s">
        <v>289</v>
      </c>
      <c r="E8" s="2" t="s">
        <v>44</v>
      </c>
      <c r="F8" s="19"/>
      <c r="G8" s="2"/>
    </row>
    <row r="9" spans="1:7" x14ac:dyDescent="0.25">
      <c r="A9" s="23" t="s">
        <v>82</v>
      </c>
      <c r="B9" s="2" t="s">
        <v>49</v>
      </c>
      <c r="C9" s="3" t="s">
        <v>290</v>
      </c>
      <c r="D9" s="2" t="s">
        <v>291</v>
      </c>
      <c r="E9" s="3" t="s">
        <v>43</v>
      </c>
      <c r="F9" s="21" t="s">
        <v>292</v>
      </c>
      <c r="G9" s="2"/>
    </row>
    <row r="10" spans="1:7" x14ac:dyDescent="0.25">
      <c r="A10" s="23" t="s">
        <v>82</v>
      </c>
      <c r="B10" s="2" t="s">
        <v>59</v>
      </c>
      <c r="C10" s="3" t="s">
        <v>293</v>
      </c>
      <c r="D10" s="2" t="s">
        <v>294</v>
      </c>
      <c r="E10" s="3" t="s">
        <v>43</v>
      </c>
      <c r="F10" s="21" t="s">
        <v>295</v>
      </c>
      <c r="G10" s="2"/>
    </row>
    <row r="11" spans="1:7" x14ac:dyDescent="0.25">
      <c r="A11" s="23" t="s">
        <v>82</v>
      </c>
      <c r="B11" s="2" t="s">
        <v>63</v>
      </c>
      <c r="C11" s="3" t="s">
        <v>296</v>
      </c>
      <c r="D11" s="2" t="s">
        <v>297</v>
      </c>
      <c r="E11" s="2" t="s">
        <v>43</v>
      </c>
      <c r="F11" s="22" t="s">
        <v>298</v>
      </c>
      <c r="G11" s="2"/>
    </row>
    <row r="12" spans="1:7" x14ac:dyDescent="0.25">
      <c r="A12" s="23" t="s">
        <v>82</v>
      </c>
      <c r="B12" s="2" t="s">
        <v>94</v>
      </c>
      <c r="C12" s="3" t="s">
        <v>299</v>
      </c>
      <c r="D12" s="2" t="s">
        <v>300</v>
      </c>
      <c r="E12" s="2" t="s">
        <v>44</v>
      </c>
      <c r="F12" s="22"/>
      <c r="G12" s="2"/>
    </row>
    <row r="13" spans="1:7" x14ac:dyDescent="0.25">
      <c r="A13" s="23" t="s">
        <v>82</v>
      </c>
      <c r="B13" s="2" t="s">
        <v>95</v>
      </c>
      <c r="C13" s="3" t="s">
        <v>124</v>
      </c>
      <c r="D13" s="3" t="s">
        <v>83</v>
      </c>
      <c r="E13" s="2" t="s">
        <v>44</v>
      </c>
      <c r="F13" s="2"/>
      <c r="G13" s="2"/>
    </row>
    <row r="14" spans="1:7" x14ac:dyDescent="0.25">
      <c r="A14" s="23" t="s">
        <v>82</v>
      </c>
      <c r="B14" s="2" t="s">
        <v>96</v>
      </c>
      <c r="C14" s="3" t="s">
        <v>114</v>
      </c>
      <c r="D14" s="3" t="s">
        <v>115</v>
      </c>
      <c r="E14" s="2" t="s">
        <v>44</v>
      </c>
      <c r="F14" s="2"/>
      <c r="G14" s="2"/>
    </row>
    <row r="15" spans="1:7" x14ac:dyDescent="0.25">
      <c r="A15" s="23" t="s">
        <v>82</v>
      </c>
      <c r="B15" s="2" t="s">
        <v>100</v>
      </c>
      <c r="C15" s="3" t="s">
        <v>116</v>
      </c>
      <c r="D15" s="3" t="s">
        <v>117</v>
      </c>
      <c r="E15" s="2" t="s">
        <v>44</v>
      </c>
      <c r="F15" s="2"/>
      <c r="G15" s="2"/>
    </row>
    <row r="16" spans="1:7" x14ac:dyDescent="0.25">
      <c r="A16" s="23" t="s">
        <v>82</v>
      </c>
      <c r="B16" s="2" t="s">
        <v>132</v>
      </c>
      <c r="C16" s="3" t="s">
        <v>118</v>
      </c>
      <c r="D16" s="3" t="s">
        <v>119</v>
      </c>
      <c r="E16" s="2" t="s">
        <v>44</v>
      </c>
      <c r="F16" s="2"/>
      <c r="G16" s="2"/>
    </row>
    <row r="17" spans="1:7" x14ac:dyDescent="0.25">
      <c r="A17" s="23" t="s">
        <v>82</v>
      </c>
      <c r="B17" s="2" t="s">
        <v>121</v>
      </c>
      <c r="C17" s="3" t="s">
        <v>109</v>
      </c>
      <c r="D17" s="2" t="s">
        <v>107</v>
      </c>
      <c r="E17" s="2" t="s">
        <v>44</v>
      </c>
      <c r="F17" s="19"/>
      <c r="G17" s="2"/>
    </row>
    <row r="18" spans="1:7" x14ac:dyDescent="0.25">
      <c r="A18" s="23" t="s">
        <v>82</v>
      </c>
      <c r="B18" s="2" t="s">
        <v>139</v>
      </c>
      <c r="C18" s="3" t="s">
        <v>110</v>
      </c>
      <c r="D18" s="2" t="s">
        <v>111</v>
      </c>
      <c r="E18" s="2" t="s">
        <v>43</v>
      </c>
      <c r="F18" s="22" t="s">
        <v>105</v>
      </c>
      <c r="G18" s="2"/>
    </row>
    <row r="19" spans="1:7" x14ac:dyDescent="0.25">
      <c r="A19" s="23" t="s">
        <v>82</v>
      </c>
      <c r="B19" s="2" t="s">
        <v>142</v>
      </c>
      <c r="C19" s="3" t="s">
        <v>112</v>
      </c>
      <c r="D19" s="2" t="s">
        <v>108</v>
      </c>
      <c r="E19" s="2" t="s">
        <v>44</v>
      </c>
      <c r="F19" s="22"/>
      <c r="G19" s="2"/>
    </row>
    <row r="20" spans="1:7" x14ac:dyDescent="0.25">
      <c r="A20" s="23" t="s">
        <v>82</v>
      </c>
      <c r="B20" s="2" t="s">
        <v>145</v>
      </c>
      <c r="C20" s="3" t="s">
        <v>113</v>
      </c>
      <c r="D20" s="3" t="s">
        <v>83</v>
      </c>
      <c r="E20" s="2" t="s">
        <v>44</v>
      </c>
      <c r="F20" s="2"/>
      <c r="G20" s="2"/>
    </row>
    <row r="21" spans="1:7" x14ac:dyDescent="0.25">
      <c r="A21" s="23" t="s">
        <v>82</v>
      </c>
      <c r="B21" s="2" t="s">
        <v>149</v>
      </c>
      <c r="C21" s="3" t="s">
        <v>114</v>
      </c>
      <c r="D21" s="3" t="s">
        <v>115</v>
      </c>
      <c r="E21" s="2" t="s">
        <v>44</v>
      </c>
      <c r="F21" s="17"/>
      <c r="G21" s="2"/>
    </row>
    <row r="22" spans="1:7" x14ac:dyDescent="0.25">
      <c r="A22" s="23" t="s">
        <v>82</v>
      </c>
      <c r="B22" s="2" t="s">
        <v>153</v>
      </c>
      <c r="C22" s="3" t="s">
        <v>116</v>
      </c>
      <c r="D22" s="3" t="s">
        <v>117</v>
      </c>
      <c r="E22" s="2" t="s">
        <v>44</v>
      </c>
      <c r="F22" s="2"/>
      <c r="G22" s="2"/>
    </row>
    <row r="23" spans="1:7" x14ac:dyDescent="0.25">
      <c r="A23" s="23" t="s">
        <v>82</v>
      </c>
      <c r="B23" s="2" t="s">
        <v>157</v>
      </c>
      <c r="C23" s="3" t="s">
        <v>118</v>
      </c>
      <c r="D23" s="3" t="s">
        <v>119</v>
      </c>
      <c r="E23" s="2" t="s">
        <v>44</v>
      </c>
      <c r="F23" s="17"/>
      <c r="G23" s="2"/>
    </row>
    <row r="24" spans="1:7" x14ac:dyDescent="0.25">
      <c r="A24" s="23" t="s">
        <v>82</v>
      </c>
      <c r="B24" s="2" t="s">
        <v>161</v>
      </c>
      <c r="C24" s="3" t="s">
        <v>120</v>
      </c>
      <c r="D24" s="3"/>
      <c r="E24" s="3" t="s">
        <v>87</v>
      </c>
      <c r="F24" s="2"/>
      <c r="G24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5" r:id="rId1"/>
    <hyperlink ref="F3" r:id="rId2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10" workbookViewId="0">
      <selection activeCell="D29" sqref="D29"/>
    </sheetView>
  </sheetViews>
  <sheetFormatPr defaultRowHeight="15" x14ac:dyDescent="0.25"/>
  <cols>
    <col min="1" max="1" width="15.85546875" customWidth="1" collapsed="1"/>
    <col min="2" max="2" width="15.28515625" customWidth="1" collapsed="1"/>
    <col min="3" max="3" width="37.5703125" customWidth="1" collapsed="1"/>
    <col min="4" max="4" width="33.5703125" customWidth="1" collapsed="1"/>
    <col min="5" max="5" width="26.140625" bestFit="1" customWidth="1" collapsed="1"/>
    <col min="6" max="6" width="45.85546875" bestFit="1" customWidth="1" collapsed="1"/>
    <col min="7" max="7" width="15.8554687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x14ac:dyDescent="0.25">
      <c r="A2" s="23" t="s">
        <v>85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x14ac:dyDescent="0.25">
      <c r="A3" s="23" t="s">
        <v>85</v>
      </c>
      <c r="B3" s="2" t="s">
        <v>5</v>
      </c>
      <c r="C3" s="2" t="s">
        <v>272</v>
      </c>
      <c r="D3" s="2"/>
      <c r="E3" s="2" t="s">
        <v>271</v>
      </c>
      <c r="F3" s="3" t="s">
        <v>284</v>
      </c>
      <c r="G3" s="2"/>
    </row>
    <row r="4" spans="1:7" ht="27" customHeight="1" x14ac:dyDescent="0.25">
      <c r="A4" s="23" t="s">
        <v>85</v>
      </c>
      <c r="B4" s="2" t="s">
        <v>7</v>
      </c>
      <c r="C4" s="11" t="s">
        <v>28</v>
      </c>
      <c r="D4" s="2"/>
      <c r="E4" s="2" t="s">
        <v>122</v>
      </c>
      <c r="F4" s="17" t="s">
        <v>123</v>
      </c>
      <c r="G4" s="2"/>
    </row>
    <row r="5" spans="1:7" ht="15.75" x14ac:dyDescent="0.25">
      <c r="A5" s="23" t="s">
        <v>85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x14ac:dyDescent="0.25">
      <c r="A6" s="23" t="s">
        <v>85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x14ac:dyDescent="0.25">
      <c r="A7" s="23" t="s">
        <v>85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x14ac:dyDescent="0.25">
      <c r="A8" s="23" t="s">
        <v>85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x14ac:dyDescent="0.25">
      <c r="A9" s="23" t="s">
        <v>85</v>
      </c>
      <c r="B9" s="2" t="s">
        <v>49</v>
      </c>
      <c r="C9" s="3" t="s">
        <v>109</v>
      </c>
      <c r="D9" s="2" t="s">
        <v>107</v>
      </c>
      <c r="E9" s="2" t="s">
        <v>44</v>
      </c>
      <c r="F9" s="19"/>
      <c r="G9" s="2"/>
    </row>
    <row r="10" spans="1:7" x14ac:dyDescent="0.25">
      <c r="A10" s="23" t="s">
        <v>85</v>
      </c>
      <c r="B10" s="2" t="s">
        <v>59</v>
      </c>
      <c r="C10" s="3" t="s">
        <v>110</v>
      </c>
      <c r="D10" s="2" t="s">
        <v>111</v>
      </c>
      <c r="E10" s="2" t="s">
        <v>43</v>
      </c>
      <c r="F10" s="22" t="s">
        <v>105</v>
      </c>
      <c r="G10" s="2"/>
    </row>
    <row r="11" spans="1:7" x14ac:dyDescent="0.25">
      <c r="A11" s="23" t="s">
        <v>85</v>
      </c>
      <c r="B11" s="2" t="s">
        <v>63</v>
      </c>
      <c r="C11" s="3" t="s">
        <v>112</v>
      </c>
      <c r="D11" s="2" t="s">
        <v>108</v>
      </c>
      <c r="E11" s="2" t="s">
        <v>44</v>
      </c>
      <c r="F11" s="22"/>
      <c r="G11" s="2"/>
    </row>
    <row r="12" spans="1:7" x14ac:dyDescent="0.25">
      <c r="A12" s="23" t="s">
        <v>85</v>
      </c>
      <c r="B12" s="2" t="s">
        <v>84</v>
      </c>
      <c r="C12" s="3" t="s">
        <v>124</v>
      </c>
      <c r="D12" s="3" t="s">
        <v>83</v>
      </c>
      <c r="E12" s="2" t="s">
        <v>44</v>
      </c>
      <c r="F12" s="2"/>
      <c r="G12" s="2"/>
    </row>
    <row r="13" spans="1:7" x14ac:dyDescent="0.25">
      <c r="A13" s="23" t="s">
        <v>85</v>
      </c>
      <c r="B13" s="2" t="s">
        <v>94</v>
      </c>
      <c r="C13" s="11" t="s">
        <v>36</v>
      </c>
      <c r="D13" s="2"/>
      <c r="E13" s="2" t="s">
        <v>31</v>
      </c>
      <c r="F13" s="2"/>
      <c r="G13" s="2"/>
    </row>
    <row r="14" spans="1:7" x14ac:dyDescent="0.25">
      <c r="A14" s="23" t="s">
        <v>85</v>
      </c>
      <c r="B14" s="2" t="s">
        <v>95</v>
      </c>
      <c r="C14" s="11" t="s">
        <v>36</v>
      </c>
      <c r="D14" s="2"/>
      <c r="E14" s="2" t="s">
        <v>31</v>
      </c>
      <c r="F14" s="2"/>
      <c r="G14" s="2"/>
    </row>
    <row r="15" spans="1:7" x14ac:dyDescent="0.25">
      <c r="A15" s="23" t="s">
        <v>85</v>
      </c>
      <c r="B15" s="2" t="s">
        <v>96</v>
      </c>
      <c r="C15" s="3" t="s">
        <v>125</v>
      </c>
      <c r="D15" s="3" t="s">
        <v>126</v>
      </c>
      <c r="E15" s="2" t="s">
        <v>44</v>
      </c>
      <c r="F15" s="2"/>
      <c r="G15" s="2"/>
    </row>
    <row r="16" spans="1:7" x14ac:dyDescent="0.25">
      <c r="A16" s="23" t="s">
        <v>85</v>
      </c>
      <c r="B16" s="2" t="s">
        <v>100</v>
      </c>
      <c r="C16" s="3" t="s">
        <v>127</v>
      </c>
      <c r="D16" s="3" t="s">
        <v>128</v>
      </c>
      <c r="E16" s="3" t="s">
        <v>129</v>
      </c>
      <c r="F16" s="2"/>
      <c r="G16" s="2"/>
    </row>
    <row r="17" spans="1:7" x14ac:dyDescent="0.25">
      <c r="A17" s="23" t="s">
        <v>85</v>
      </c>
      <c r="B17" s="2" t="s">
        <v>132</v>
      </c>
      <c r="C17" s="11" t="s">
        <v>36</v>
      </c>
      <c r="D17" s="2"/>
      <c r="E17" s="2" t="s">
        <v>31</v>
      </c>
      <c r="F17" s="2"/>
      <c r="G17" s="2"/>
    </row>
    <row r="18" spans="1:7" x14ac:dyDescent="0.25">
      <c r="A18" s="23" t="s">
        <v>85</v>
      </c>
      <c r="B18" s="2" t="s">
        <v>121</v>
      </c>
      <c r="C18" s="3" t="s">
        <v>130</v>
      </c>
      <c r="D18" s="3" t="s">
        <v>131</v>
      </c>
      <c r="E18" s="2" t="s">
        <v>44</v>
      </c>
      <c r="F18" s="2"/>
      <c r="G18" s="2"/>
    </row>
    <row r="19" spans="1:7" x14ac:dyDescent="0.25">
      <c r="A19" s="23" t="s">
        <v>85</v>
      </c>
      <c r="B19" s="2" t="s">
        <v>139</v>
      </c>
      <c r="C19" s="3" t="s">
        <v>133</v>
      </c>
      <c r="D19" s="3" t="s">
        <v>134</v>
      </c>
      <c r="E19" s="2" t="s">
        <v>43</v>
      </c>
      <c r="F19" s="23" t="s">
        <v>135</v>
      </c>
      <c r="G19" s="2"/>
    </row>
    <row r="20" spans="1:7" x14ac:dyDescent="0.25">
      <c r="A20" s="23" t="s">
        <v>85</v>
      </c>
      <c r="B20" s="2" t="s">
        <v>142</v>
      </c>
      <c r="C20" s="3" t="s">
        <v>136</v>
      </c>
      <c r="D20" s="3" t="s">
        <v>137</v>
      </c>
      <c r="E20" s="2" t="s">
        <v>43</v>
      </c>
      <c r="F20" s="17" t="s">
        <v>138</v>
      </c>
      <c r="G20" s="2"/>
    </row>
    <row r="21" spans="1:7" x14ac:dyDescent="0.25">
      <c r="A21" s="23" t="s">
        <v>85</v>
      </c>
      <c r="B21" s="2" t="s">
        <v>145</v>
      </c>
      <c r="C21" s="3" t="s">
        <v>140</v>
      </c>
      <c r="D21" s="3" t="s">
        <v>141</v>
      </c>
      <c r="E21" s="2" t="s">
        <v>44</v>
      </c>
      <c r="F21" s="2"/>
      <c r="G21" s="2"/>
    </row>
    <row r="22" spans="1:7" x14ac:dyDescent="0.25">
      <c r="A22" s="23" t="s">
        <v>85</v>
      </c>
      <c r="B22" s="2" t="s">
        <v>149</v>
      </c>
      <c r="C22" s="3" t="s">
        <v>143</v>
      </c>
      <c r="D22" s="3" t="s">
        <v>144</v>
      </c>
      <c r="E22" s="2" t="s">
        <v>44</v>
      </c>
      <c r="F22" s="2"/>
      <c r="G22" s="2"/>
    </row>
    <row r="23" spans="1:7" x14ac:dyDescent="0.25">
      <c r="A23" s="23" t="s">
        <v>85</v>
      </c>
      <c r="B23" s="2" t="s">
        <v>153</v>
      </c>
      <c r="C23" s="3" t="s">
        <v>146</v>
      </c>
      <c r="D23" s="3" t="s">
        <v>147</v>
      </c>
      <c r="E23" s="2" t="s">
        <v>43</v>
      </c>
      <c r="F23" s="21" t="s">
        <v>148</v>
      </c>
      <c r="G23" s="2"/>
    </row>
    <row r="24" spans="1:7" x14ac:dyDescent="0.25">
      <c r="A24" s="23" t="s">
        <v>85</v>
      </c>
      <c r="B24" s="2" t="s">
        <v>157</v>
      </c>
      <c r="C24" s="3" t="s">
        <v>150</v>
      </c>
      <c r="D24" s="3" t="s">
        <v>151</v>
      </c>
      <c r="E24" s="2" t="s">
        <v>43</v>
      </c>
      <c r="F24" s="23" t="s">
        <v>152</v>
      </c>
      <c r="G24" s="2"/>
    </row>
    <row r="25" spans="1:7" x14ac:dyDescent="0.25">
      <c r="A25" s="23" t="s">
        <v>85</v>
      </c>
      <c r="B25" s="2" t="s">
        <v>161</v>
      </c>
      <c r="C25" s="3" t="s">
        <v>154</v>
      </c>
      <c r="D25" s="3" t="s">
        <v>155</v>
      </c>
      <c r="E25" s="2" t="s">
        <v>43</v>
      </c>
      <c r="F25" s="2" t="s">
        <v>156</v>
      </c>
      <c r="G25" s="2"/>
    </row>
    <row r="26" spans="1:7" x14ac:dyDescent="0.25">
      <c r="A26" s="23" t="s">
        <v>85</v>
      </c>
      <c r="B26" s="2" t="s">
        <v>165</v>
      </c>
      <c r="C26" s="3" t="s">
        <v>158</v>
      </c>
      <c r="D26" s="3" t="s">
        <v>159</v>
      </c>
      <c r="E26" s="2" t="s">
        <v>43</v>
      </c>
      <c r="F26" s="23" t="s">
        <v>160</v>
      </c>
      <c r="G26" s="2"/>
    </row>
    <row r="27" spans="1:7" x14ac:dyDescent="0.25">
      <c r="A27" s="23" t="s">
        <v>85</v>
      </c>
      <c r="B27" s="2" t="s">
        <v>169</v>
      </c>
      <c r="C27" s="3" t="s">
        <v>162</v>
      </c>
      <c r="D27" s="3" t="s">
        <v>163</v>
      </c>
      <c r="E27" s="2" t="s">
        <v>43</v>
      </c>
      <c r="F27" s="23" t="s">
        <v>164</v>
      </c>
      <c r="G27" s="2"/>
    </row>
    <row r="28" spans="1:7" x14ac:dyDescent="0.25">
      <c r="A28" s="23" t="s">
        <v>85</v>
      </c>
      <c r="B28" s="2" t="s">
        <v>171</v>
      </c>
      <c r="C28" s="3" t="s">
        <v>166</v>
      </c>
      <c r="D28" s="3" t="s">
        <v>167</v>
      </c>
      <c r="E28" s="2" t="s">
        <v>43</v>
      </c>
      <c r="F28" s="2" t="s">
        <v>168</v>
      </c>
      <c r="G28" s="2"/>
    </row>
    <row r="29" spans="1:7" x14ac:dyDescent="0.25">
      <c r="A29" s="23" t="s">
        <v>85</v>
      </c>
      <c r="B29" s="2" t="s">
        <v>172</v>
      </c>
      <c r="C29" s="3" t="s">
        <v>125</v>
      </c>
      <c r="D29" s="3" t="s">
        <v>170</v>
      </c>
      <c r="E29" s="2" t="s">
        <v>44</v>
      </c>
      <c r="F29" s="2"/>
      <c r="G29" s="2"/>
    </row>
    <row r="30" spans="1:7" x14ac:dyDescent="0.25">
      <c r="A30" s="23" t="s">
        <v>85</v>
      </c>
      <c r="B30" s="2" t="s">
        <v>176</v>
      </c>
      <c r="C30" s="3" t="s">
        <v>125</v>
      </c>
      <c r="D30" s="3" t="s">
        <v>170</v>
      </c>
      <c r="E30" s="2" t="s">
        <v>44</v>
      </c>
      <c r="F30" s="2"/>
      <c r="G30" s="2"/>
    </row>
    <row r="31" spans="1:7" x14ac:dyDescent="0.25">
      <c r="A31" s="23" t="s">
        <v>85</v>
      </c>
      <c r="B31" s="2" t="s">
        <v>179</v>
      </c>
      <c r="C31" s="3" t="s">
        <v>173</v>
      </c>
      <c r="D31" s="3" t="s">
        <v>174</v>
      </c>
      <c r="E31" s="2" t="s">
        <v>43</v>
      </c>
      <c r="F31" s="23" t="s">
        <v>175</v>
      </c>
      <c r="G31" s="2"/>
    </row>
    <row r="32" spans="1:7" x14ac:dyDescent="0.25">
      <c r="A32" s="23" t="s">
        <v>85</v>
      </c>
      <c r="B32" s="2" t="s">
        <v>180</v>
      </c>
      <c r="C32" s="3" t="s">
        <v>177</v>
      </c>
      <c r="D32" s="3" t="s">
        <v>178</v>
      </c>
      <c r="E32" s="2" t="s">
        <v>44</v>
      </c>
      <c r="F32" s="23"/>
      <c r="G32" s="2"/>
    </row>
    <row r="33" spans="1:7" x14ac:dyDescent="0.25">
      <c r="A33" s="23" t="s">
        <v>85</v>
      </c>
      <c r="B33" s="2" t="s">
        <v>183</v>
      </c>
      <c r="C33" s="3" t="s">
        <v>125</v>
      </c>
      <c r="D33" s="3" t="s">
        <v>170</v>
      </c>
      <c r="E33" s="2" t="s">
        <v>44</v>
      </c>
      <c r="F33" s="2"/>
      <c r="G33" s="2"/>
    </row>
    <row r="34" spans="1:7" x14ac:dyDescent="0.25">
      <c r="A34" s="23" t="s">
        <v>85</v>
      </c>
      <c r="B34" s="2" t="s">
        <v>187</v>
      </c>
      <c r="C34" s="3" t="s">
        <v>181</v>
      </c>
      <c r="D34" s="3" t="s">
        <v>182</v>
      </c>
      <c r="E34" s="2" t="s">
        <v>43</v>
      </c>
      <c r="F34" s="17" t="s">
        <v>156</v>
      </c>
      <c r="G34" s="2"/>
    </row>
    <row r="35" spans="1:7" ht="16.5" customHeight="1" x14ac:dyDescent="0.25">
      <c r="A35" s="23" t="s">
        <v>85</v>
      </c>
      <c r="B35" s="2" t="s">
        <v>191</v>
      </c>
      <c r="C35" s="3" t="s">
        <v>184</v>
      </c>
      <c r="D35" s="3" t="s">
        <v>185</v>
      </c>
      <c r="E35" s="2" t="s">
        <v>43</v>
      </c>
      <c r="F35" s="24" t="s">
        <v>186</v>
      </c>
      <c r="G35" s="2"/>
    </row>
    <row r="36" spans="1:7" x14ac:dyDescent="0.25">
      <c r="A36" s="23" t="s">
        <v>85</v>
      </c>
      <c r="B36" s="2" t="s">
        <v>192</v>
      </c>
      <c r="C36" s="3" t="s">
        <v>188</v>
      </c>
      <c r="D36" s="2" t="s">
        <v>189</v>
      </c>
      <c r="E36" s="2" t="s">
        <v>43</v>
      </c>
      <c r="F36" s="25" t="s">
        <v>190</v>
      </c>
      <c r="G36" s="2"/>
    </row>
    <row r="37" spans="1:7" x14ac:dyDescent="0.25">
      <c r="A37" s="23" t="s">
        <v>85</v>
      </c>
      <c r="B37" s="2" t="s">
        <v>193</v>
      </c>
      <c r="C37" s="3" t="s">
        <v>125</v>
      </c>
      <c r="D37" s="3" t="s">
        <v>170</v>
      </c>
      <c r="E37" s="2" t="s">
        <v>44</v>
      </c>
      <c r="F37" s="25"/>
      <c r="G37" s="2"/>
    </row>
    <row r="38" spans="1:7" ht="22.5" customHeight="1" x14ac:dyDescent="0.25">
      <c r="A38" s="23" t="s">
        <v>85</v>
      </c>
      <c r="B38" s="2" t="s">
        <v>197</v>
      </c>
      <c r="C38" s="3" t="s">
        <v>125</v>
      </c>
      <c r="D38" s="3" t="s">
        <v>170</v>
      </c>
      <c r="E38" s="2" t="s">
        <v>44</v>
      </c>
      <c r="F38" s="25"/>
      <c r="G38" s="2"/>
    </row>
    <row r="39" spans="1:7" x14ac:dyDescent="0.25">
      <c r="A39" s="23" t="s">
        <v>85</v>
      </c>
      <c r="B39" s="2" t="s">
        <v>201</v>
      </c>
      <c r="C39" s="3" t="s">
        <v>194</v>
      </c>
      <c r="D39" s="3" t="s">
        <v>195</v>
      </c>
      <c r="E39" s="2" t="s">
        <v>43</v>
      </c>
      <c r="F39" s="23" t="s">
        <v>196</v>
      </c>
      <c r="G39" s="2"/>
    </row>
    <row r="40" spans="1:7" x14ac:dyDescent="0.25">
      <c r="A40" s="23" t="s">
        <v>85</v>
      </c>
      <c r="B40" s="2" t="s">
        <v>204</v>
      </c>
      <c r="C40" s="3" t="s">
        <v>198</v>
      </c>
      <c r="D40" s="2" t="s">
        <v>199</v>
      </c>
      <c r="E40" s="2" t="s">
        <v>43</v>
      </c>
      <c r="F40" s="23" t="s">
        <v>200</v>
      </c>
      <c r="G40" s="2"/>
    </row>
    <row r="41" spans="1:7" x14ac:dyDescent="0.25">
      <c r="A41" s="23" t="s">
        <v>85</v>
      </c>
      <c r="B41" s="2" t="s">
        <v>205</v>
      </c>
      <c r="C41" s="3" t="s">
        <v>202</v>
      </c>
      <c r="D41" s="2" t="s">
        <v>203</v>
      </c>
      <c r="E41" s="2" t="s">
        <v>44</v>
      </c>
      <c r="F41" s="2"/>
      <c r="G41" s="2"/>
    </row>
    <row r="42" spans="1:7" x14ac:dyDescent="0.25">
      <c r="A42" s="23" t="s">
        <v>85</v>
      </c>
      <c r="B42" s="2" t="s">
        <v>209</v>
      </c>
      <c r="C42" s="3" t="s">
        <v>125</v>
      </c>
      <c r="D42" s="3" t="s">
        <v>170</v>
      </c>
      <c r="E42" s="2" t="s">
        <v>44</v>
      </c>
      <c r="F42" s="2"/>
      <c r="G42" s="2"/>
    </row>
    <row r="43" spans="1:7" x14ac:dyDescent="0.25">
      <c r="A43" s="23" t="s">
        <v>85</v>
      </c>
      <c r="B43" s="2" t="s">
        <v>210</v>
      </c>
      <c r="C43" s="3" t="s">
        <v>206</v>
      </c>
      <c r="D43" s="2" t="s">
        <v>207</v>
      </c>
      <c r="E43" s="2" t="s">
        <v>43</v>
      </c>
      <c r="F43" s="2" t="s">
        <v>208</v>
      </c>
      <c r="G43" s="2"/>
    </row>
    <row r="44" spans="1:7" x14ac:dyDescent="0.25">
      <c r="A44" s="23" t="s">
        <v>85</v>
      </c>
      <c r="B44" s="2" t="s">
        <v>211</v>
      </c>
      <c r="C44" s="3" t="s">
        <v>303</v>
      </c>
      <c r="D44" s="2"/>
      <c r="E44" s="2" t="s">
        <v>31</v>
      </c>
      <c r="F44" s="2"/>
      <c r="G44" s="2"/>
    </row>
    <row r="45" spans="1:7" x14ac:dyDescent="0.25">
      <c r="A45" s="23" t="s">
        <v>85</v>
      </c>
      <c r="B45" s="2" t="s">
        <v>215</v>
      </c>
      <c r="C45" s="3" t="s">
        <v>125</v>
      </c>
      <c r="D45" s="3" t="s">
        <v>170</v>
      </c>
      <c r="E45" s="2" t="s">
        <v>44</v>
      </c>
      <c r="F45" s="2"/>
      <c r="G45" s="2"/>
    </row>
    <row r="46" spans="1:7" x14ac:dyDescent="0.25">
      <c r="A46" s="23" t="s">
        <v>85</v>
      </c>
      <c r="B46" s="2" t="s">
        <v>218</v>
      </c>
      <c r="C46" s="3" t="s">
        <v>212</v>
      </c>
      <c r="D46" s="2" t="s">
        <v>213</v>
      </c>
      <c r="E46" s="2" t="s">
        <v>214</v>
      </c>
      <c r="F46" s="2"/>
      <c r="G46" s="2"/>
    </row>
    <row r="47" spans="1:7" x14ac:dyDescent="0.25">
      <c r="A47" s="23" t="s">
        <v>85</v>
      </c>
      <c r="B47" s="2" t="s">
        <v>221</v>
      </c>
      <c r="C47" s="3" t="s">
        <v>216</v>
      </c>
      <c r="D47" s="2" t="s">
        <v>217</v>
      </c>
      <c r="E47" s="2" t="s">
        <v>214</v>
      </c>
      <c r="F47" s="2"/>
      <c r="G47" s="2"/>
    </row>
    <row r="48" spans="1:7" x14ac:dyDescent="0.25">
      <c r="A48" s="23" t="s">
        <v>85</v>
      </c>
      <c r="B48" s="2" t="s">
        <v>224</v>
      </c>
      <c r="C48" s="3" t="s">
        <v>219</v>
      </c>
      <c r="D48" s="2" t="s">
        <v>220</v>
      </c>
      <c r="E48" s="2" t="s">
        <v>214</v>
      </c>
      <c r="F48" s="2"/>
      <c r="G48" s="2"/>
    </row>
    <row r="49" spans="1:7" x14ac:dyDescent="0.25">
      <c r="A49" s="23" t="s">
        <v>85</v>
      </c>
      <c r="B49" s="2" t="s">
        <v>227</v>
      </c>
      <c r="C49" s="3" t="s">
        <v>222</v>
      </c>
      <c r="D49" s="2" t="s">
        <v>223</v>
      </c>
      <c r="E49" s="2" t="s">
        <v>214</v>
      </c>
      <c r="F49" s="2"/>
      <c r="G49" s="2"/>
    </row>
    <row r="50" spans="1:7" x14ac:dyDescent="0.25">
      <c r="A50" s="23" t="s">
        <v>85</v>
      </c>
      <c r="B50" s="2" t="s">
        <v>228</v>
      </c>
      <c r="C50" s="3" t="s">
        <v>225</v>
      </c>
      <c r="D50" s="2" t="s">
        <v>226</v>
      </c>
      <c r="E50" s="2" t="s">
        <v>214</v>
      </c>
      <c r="F50" s="2"/>
      <c r="G50" s="2"/>
    </row>
    <row r="51" spans="1:7" x14ac:dyDescent="0.25">
      <c r="A51" s="23" t="s">
        <v>85</v>
      </c>
      <c r="B51" s="2" t="s">
        <v>229</v>
      </c>
      <c r="C51" s="3" t="s">
        <v>125</v>
      </c>
      <c r="D51" s="3" t="s">
        <v>170</v>
      </c>
      <c r="E51" s="2" t="s">
        <v>44</v>
      </c>
      <c r="F51" s="2"/>
      <c r="G51" s="2"/>
    </row>
    <row r="52" spans="1:7" x14ac:dyDescent="0.25">
      <c r="A52" s="23" t="s">
        <v>85</v>
      </c>
      <c r="B52" s="2" t="s">
        <v>230</v>
      </c>
      <c r="C52" s="3" t="s">
        <v>125</v>
      </c>
      <c r="D52" s="3" t="s">
        <v>170</v>
      </c>
      <c r="E52" s="2" t="s">
        <v>44</v>
      </c>
      <c r="F52" s="2"/>
      <c r="G52" s="2"/>
    </row>
    <row r="53" spans="1:7" x14ac:dyDescent="0.25">
      <c r="A53" s="23" t="s">
        <v>85</v>
      </c>
      <c r="B53" s="2" t="s">
        <v>231</v>
      </c>
      <c r="C53" s="3" t="s">
        <v>125</v>
      </c>
      <c r="D53" s="3" t="s">
        <v>170</v>
      </c>
      <c r="E53" s="2" t="s">
        <v>44</v>
      </c>
      <c r="F53" s="2"/>
      <c r="G53" s="2"/>
    </row>
    <row r="54" spans="1:7" x14ac:dyDescent="0.25">
      <c r="A54" s="23" t="s">
        <v>85</v>
      </c>
      <c r="B54" s="2" t="s">
        <v>232</v>
      </c>
      <c r="C54" s="3" t="s">
        <v>125</v>
      </c>
      <c r="D54" s="3" t="s">
        <v>170</v>
      </c>
      <c r="E54" s="2" t="s">
        <v>44</v>
      </c>
      <c r="F54" s="2"/>
      <c r="G54" s="2"/>
    </row>
    <row r="55" spans="1:7" x14ac:dyDescent="0.25">
      <c r="A55" s="23" t="s">
        <v>85</v>
      </c>
      <c r="B55" s="2" t="s">
        <v>235</v>
      </c>
      <c r="C55" s="3" t="s">
        <v>125</v>
      </c>
      <c r="D55" s="3" t="s">
        <v>170</v>
      </c>
      <c r="E55" s="2" t="s">
        <v>44</v>
      </c>
      <c r="F55" s="2"/>
      <c r="G55" s="2"/>
    </row>
    <row r="56" spans="1:7" x14ac:dyDescent="0.25">
      <c r="A56" s="23" t="s">
        <v>85</v>
      </c>
      <c r="B56" s="2" t="s">
        <v>236</v>
      </c>
      <c r="C56" s="3" t="s">
        <v>233</v>
      </c>
      <c r="D56" s="2" t="s">
        <v>234</v>
      </c>
      <c r="E56" s="2" t="s">
        <v>214</v>
      </c>
      <c r="F56" s="2"/>
      <c r="G56" s="2"/>
    </row>
    <row r="57" spans="1:7" x14ac:dyDescent="0.25">
      <c r="A57" s="23" t="s">
        <v>85</v>
      </c>
      <c r="B57" s="2" t="s">
        <v>239</v>
      </c>
      <c r="C57" s="3" t="s">
        <v>125</v>
      </c>
      <c r="D57" s="3" t="s">
        <v>170</v>
      </c>
      <c r="E57" s="2" t="s">
        <v>44</v>
      </c>
      <c r="F57" s="2"/>
      <c r="G57" s="2"/>
    </row>
    <row r="58" spans="1:7" x14ac:dyDescent="0.25">
      <c r="A58" s="23" t="s">
        <v>85</v>
      </c>
      <c r="B58" s="2" t="s">
        <v>242</v>
      </c>
      <c r="C58" s="3" t="s">
        <v>237</v>
      </c>
      <c r="D58" s="3" t="s">
        <v>238</v>
      </c>
      <c r="E58" s="2" t="s">
        <v>214</v>
      </c>
      <c r="F58" s="2"/>
      <c r="G58" s="2"/>
    </row>
    <row r="59" spans="1:7" x14ac:dyDescent="0.25">
      <c r="A59" s="23" t="s">
        <v>85</v>
      </c>
      <c r="B59" s="2" t="s">
        <v>243</v>
      </c>
      <c r="C59" s="3" t="s">
        <v>240</v>
      </c>
      <c r="D59" s="2" t="s">
        <v>241</v>
      </c>
      <c r="E59" s="2" t="s">
        <v>44</v>
      </c>
      <c r="F59" s="2"/>
      <c r="G59" s="2"/>
    </row>
    <row r="60" spans="1:7" x14ac:dyDescent="0.25">
      <c r="A60" s="23" t="s">
        <v>85</v>
      </c>
      <c r="B60" s="2" t="s">
        <v>244</v>
      </c>
      <c r="C60" s="3" t="s">
        <v>36</v>
      </c>
      <c r="D60" s="2"/>
      <c r="E60" s="2" t="s">
        <v>31</v>
      </c>
      <c r="F60" s="2"/>
      <c r="G60" s="2"/>
    </row>
    <row r="61" spans="1:7" x14ac:dyDescent="0.25">
      <c r="A61" s="23" t="s">
        <v>85</v>
      </c>
      <c r="B61" s="2" t="s">
        <v>248</v>
      </c>
      <c r="C61" s="3" t="s">
        <v>125</v>
      </c>
      <c r="D61" s="3" t="s">
        <v>170</v>
      </c>
      <c r="E61" s="2" t="s">
        <v>44</v>
      </c>
      <c r="F61" s="2"/>
      <c r="G61" s="2"/>
    </row>
    <row r="62" spans="1:7" x14ac:dyDescent="0.25">
      <c r="A62" s="23" t="s">
        <v>85</v>
      </c>
      <c r="B62" s="2" t="s">
        <v>251</v>
      </c>
      <c r="C62" s="2" t="s">
        <v>245</v>
      </c>
      <c r="D62" s="2" t="s">
        <v>246</v>
      </c>
      <c r="E62" s="2" t="s">
        <v>43</v>
      </c>
      <c r="F62" s="3" t="s">
        <v>247</v>
      </c>
      <c r="G62" s="2"/>
    </row>
    <row r="63" spans="1:7" x14ac:dyDescent="0.25">
      <c r="A63" s="23" t="s">
        <v>85</v>
      </c>
      <c r="B63" s="2" t="s">
        <v>254</v>
      </c>
      <c r="C63" s="2" t="s">
        <v>249</v>
      </c>
      <c r="D63" s="2" t="s">
        <v>250</v>
      </c>
      <c r="E63" s="2" t="s">
        <v>44</v>
      </c>
      <c r="F63" s="2"/>
      <c r="G63" s="2"/>
    </row>
    <row r="64" spans="1:7" x14ac:dyDescent="0.25">
      <c r="A64" s="23" t="s">
        <v>85</v>
      </c>
      <c r="B64" s="2" t="s">
        <v>255</v>
      </c>
      <c r="C64" s="2" t="s">
        <v>252</v>
      </c>
      <c r="D64" s="2" t="s">
        <v>253</v>
      </c>
      <c r="E64" s="2" t="s">
        <v>44</v>
      </c>
      <c r="F64" s="2"/>
      <c r="G64" s="2"/>
    </row>
    <row r="65" spans="1:7" x14ac:dyDescent="0.25">
      <c r="A65" s="23" t="s">
        <v>85</v>
      </c>
      <c r="B65" s="2" t="s">
        <v>256</v>
      </c>
      <c r="C65" s="3" t="s">
        <v>125</v>
      </c>
      <c r="D65" s="3" t="s">
        <v>170</v>
      </c>
      <c r="E65" s="2" t="s">
        <v>44</v>
      </c>
      <c r="F65" s="2"/>
      <c r="G65" s="2"/>
    </row>
    <row r="66" spans="1:7" x14ac:dyDescent="0.25">
      <c r="A66" s="23" t="s">
        <v>85</v>
      </c>
      <c r="B66" s="2" t="s">
        <v>257</v>
      </c>
      <c r="C66" s="3" t="s">
        <v>125</v>
      </c>
      <c r="D66" s="3" t="s">
        <v>170</v>
      </c>
      <c r="E66" s="2" t="s">
        <v>44</v>
      </c>
      <c r="F66" s="2"/>
      <c r="G66" s="2"/>
    </row>
    <row r="67" spans="1:7" x14ac:dyDescent="0.25">
      <c r="A67" s="23" t="s">
        <v>85</v>
      </c>
      <c r="B67" s="2" t="s">
        <v>260</v>
      </c>
      <c r="C67" s="3" t="s">
        <v>36</v>
      </c>
      <c r="D67" s="3"/>
      <c r="E67" s="2" t="s">
        <v>31</v>
      </c>
      <c r="F67" s="2"/>
      <c r="G67" s="2"/>
    </row>
    <row r="68" spans="1:7" x14ac:dyDescent="0.25">
      <c r="A68" s="23" t="s">
        <v>85</v>
      </c>
      <c r="B68" s="2" t="s">
        <v>261</v>
      </c>
      <c r="C68" s="3" t="s">
        <v>258</v>
      </c>
      <c r="D68" s="3" t="s">
        <v>259</v>
      </c>
      <c r="E68" s="2" t="s">
        <v>44</v>
      </c>
      <c r="F68" s="2"/>
      <c r="G68" s="2"/>
    </row>
    <row r="69" spans="1:7" x14ac:dyDescent="0.25">
      <c r="A69" s="23" t="s">
        <v>85</v>
      </c>
      <c r="B69" s="2" t="s">
        <v>266</v>
      </c>
      <c r="C69" s="3" t="s">
        <v>36</v>
      </c>
      <c r="D69" s="3"/>
      <c r="E69" s="2" t="s">
        <v>31</v>
      </c>
      <c r="F69" s="2"/>
      <c r="G69" s="2"/>
    </row>
    <row r="70" spans="1:7" x14ac:dyDescent="0.25">
      <c r="A70" s="23" t="s">
        <v>85</v>
      </c>
      <c r="B70" s="2" t="s">
        <v>285</v>
      </c>
      <c r="C70" s="3" t="s">
        <v>258</v>
      </c>
      <c r="D70" s="3" t="s">
        <v>259</v>
      </c>
      <c r="E70" s="2" t="s">
        <v>44</v>
      </c>
      <c r="F70" s="2"/>
      <c r="G70" s="2"/>
    </row>
    <row r="71" spans="1:7" x14ac:dyDescent="0.25">
      <c r="A71" s="23" t="s">
        <v>85</v>
      </c>
      <c r="B71" s="2" t="s">
        <v>267</v>
      </c>
      <c r="C71" s="3" t="s">
        <v>262</v>
      </c>
      <c r="D71" s="3" t="s">
        <v>263</v>
      </c>
      <c r="E71" s="3" t="s">
        <v>264</v>
      </c>
      <c r="F71" s="2"/>
      <c r="G71" s="2"/>
    </row>
    <row r="72" spans="1:7" x14ac:dyDescent="0.25">
      <c r="A72" s="23" t="s">
        <v>85</v>
      </c>
      <c r="B72" s="2" t="s">
        <v>269</v>
      </c>
      <c r="C72" s="3" t="s">
        <v>36</v>
      </c>
      <c r="D72" s="3"/>
      <c r="E72" s="2" t="s">
        <v>31</v>
      </c>
      <c r="F72" s="2"/>
      <c r="G72" s="2"/>
    </row>
    <row r="73" spans="1:7" x14ac:dyDescent="0.25">
      <c r="A73" s="23" t="s">
        <v>85</v>
      </c>
      <c r="B73" s="2" t="s">
        <v>270</v>
      </c>
      <c r="C73" s="3" t="s">
        <v>275</v>
      </c>
      <c r="D73" s="3"/>
      <c r="E73" s="2" t="s">
        <v>274</v>
      </c>
      <c r="F73" s="2"/>
      <c r="G73" s="2"/>
    </row>
    <row r="74" spans="1:7" x14ac:dyDescent="0.25">
      <c r="A74" s="23" t="s">
        <v>85</v>
      </c>
      <c r="B74" s="2" t="s">
        <v>276</v>
      </c>
      <c r="C74" s="3" t="s">
        <v>36</v>
      </c>
      <c r="D74" s="3"/>
      <c r="E74" s="2" t="s">
        <v>31</v>
      </c>
      <c r="F74" s="2"/>
      <c r="G74" s="2"/>
    </row>
    <row r="75" spans="1:7" x14ac:dyDescent="0.25">
      <c r="A75" s="23" t="s">
        <v>85</v>
      </c>
      <c r="B75" s="2" t="s">
        <v>278</v>
      </c>
      <c r="C75" s="3" t="s">
        <v>36</v>
      </c>
      <c r="D75" s="3"/>
      <c r="E75" s="2" t="s">
        <v>31</v>
      </c>
      <c r="F75" s="2"/>
      <c r="G75" s="2"/>
    </row>
    <row r="76" spans="1:7" x14ac:dyDescent="0.25">
      <c r="A76" s="23" t="s">
        <v>85</v>
      </c>
      <c r="B76" s="2" t="s">
        <v>273</v>
      </c>
      <c r="C76" s="3" t="s">
        <v>282</v>
      </c>
      <c r="D76" s="3" t="s">
        <v>277</v>
      </c>
      <c r="E76" s="2" t="s">
        <v>281</v>
      </c>
      <c r="F76" s="2"/>
      <c r="G76" s="2"/>
    </row>
    <row r="77" spans="1:7" x14ac:dyDescent="0.25">
      <c r="A77" s="23" t="s">
        <v>85</v>
      </c>
      <c r="B77" s="2" t="s">
        <v>279</v>
      </c>
      <c r="C77" s="3" t="s">
        <v>283</v>
      </c>
      <c r="D77" s="3"/>
      <c r="E77" s="2" t="s">
        <v>280</v>
      </c>
      <c r="F77" s="2"/>
      <c r="G77" s="2"/>
    </row>
    <row r="78" spans="1:7" x14ac:dyDescent="0.25">
      <c r="A78" s="23" t="s">
        <v>85</v>
      </c>
      <c r="B78" s="2" t="s">
        <v>279</v>
      </c>
      <c r="C78" s="3" t="s">
        <v>36</v>
      </c>
      <c r="D78" s="3"/>
      <c r="E78" s="2" t="s">
        <v>31</v>
      </c>
      <c r="F78" s="2"/>
      <c r="G78" s="2"/>
    </row>
    <row r="79" spans="1:7" x14ac:dyDescent="0.25">
      <c r="A79" s="23" t="s">
        <v>85</v>
      </c>
      <c r="B79" s="2" t="s">
        <v>309</v>
      </c>
      <c r="C79" s="3" t="s">
        <v>305</v>
      </c>
      <c r="D79" s="2" t="s">
        <v>304</v>
      </c>
      <c r="E79" s="2" t="s">
        <v>44</v>
      </c>
      <c r="F79" s="23"/>
      <c r="G79" s="2"/>
    </row>
    <row r="80" spans="1:7" x14ac:dyDescent="0.25">
      <c r="A80" s="23" t="s">
        <v>85</v>
      </c>
      <c r="B80" s="2" t="s">
        <v>310</v>
      </c>
      <c r="C80" s="3" t="s">
        <v>314</v>
      </c>
      <c r="D80" s="3" t="s">
        <v>315</v>
      </c>
      <c r="E80" s="2" t="s">
        <v>43</v>
      </c>
      <c r="F80" s="23" t="s">
        <v>322</v>
      </c>
      <c r="G80" s="2"/>
    </row>
    <row r="81" spans="1:7" x14ac:dyDescent="0.25">
      <c r="A81" s="23" t="s">
        <v>85</v>
      </c>
      <c r="B81" s="2" t="s">
        <v>311</v>
      </c>
      <c r="C81" s="3" t="s">
        <v>320</v>
      </c>
      <c r="D81" s="3" t="s">
        <v>316</v>
      </c>
      <c r="E81" s="2" t="s">
        <v>43</v>
      </c>
      <c r="F81" s="2" t="s">
        <v>323</v>
      </c>
      <c r="G81" s="2"/>
    </row>
    <row r="82" spans="1:7" x14ac:dyDescent="0.25">
      <c r="A82" s="23" t="s">
        <v>85</v>
      </c>
      <c r="B82" s="2" t="s">
        <v>312</v>
      </c>
      <c r="C82" s="3" t="s">
        <v>321</v>
      </c>
      <c r="D82" s="3" t="s">
        <v>317</v>
      </c>
      <c r="E82" s="2" t="s">
        <v>43</v>
      </c>
      <c r="F82" s="23" t="s">
        <v>324</v>
      </c>
      <c r="G82" s="2"/>
    </row>
    <row r="83" spans="1:7" x14ac:dyDescent="0.25">
      <c r="A83" s="23" t="s">
        <v>85</v>
      </c>
      <c r="B83" s="2" t="s">
        <v>313</v>
      </c>
      <c r="C83" s="3" t="s">
        <v>319</v>
      </c>
      <c r="D83" s="3" t="s">
        <v>318</v>
      </c>
      <c r="E83" s="2" t="s">
        <v>44</v>
      </c>
      <c r="F83" s="2"/>
      <c r="G83" s="2"/>
    </row>
    <row r="84" spans="1:7" x14ac:dyDescent="0.25">
      <c r="A84" s="23" t="s">
        <v>85</v>
      </c>
      <c r="B84" s="2" t="s">
        <v>361</v>
      </c>
      <c r="C84" s="3" t="s">
        <v>382</v>
      </c>
      <c r="D84" s="2"/>
      <c r="E84" s="2" t="s">
        <v>87</v>
      </c>
      <c r="F84" s="2"/>
      <c r="G84" s="2"/>
    </row>
  </sheetData>
  <dataValidations count="1">
    <dataValidation type="list" allowBlank="1" showInputMessage="1" showErrorMessage="1" sqref="G2:G9">
      <formula1>$I$2:$I$4</formula1>
    </dataValidation>
  </dataValidations>
  <hyperlinks>
    <hyperlink ref="F6" r:id="rId1"/>
    <hyperlink ref="F4" r:id="rId2"/>
    <hyperlink ref="F20" r:id="rId3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88" workbookViewId="0">
      <selection activeCell="D109" sqref="D109"/>
    </sheetView>
  </sheetViews>
  <sheetFormatPr defaultRowHeight="15" x14ac:dyDescent="0.25"/>
  <cols>
    <col min="1" max="1" width="15.85546875" customWidth="1" collapsed="1"/>
    <col min="2" max="2" width="15.28515625" customWidth="1" collapsed="1"/>
    <col min="3" max="3" width="37.5703125" customWidth="1" collapsed="1"/>
    <col min="4" max="4" width="33.5703125" customWidth="1" collapsed="1"/>
    <col min="5" max="5" width="26.140625" bestFit="1" customWidth="1" collapsed="1"/>
    <col min="6" max="6" width="45.85546875" bestFit="1" customWidth="1" collapsed="1"/>
    <col min="7" max="7" width="15.8554687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x14ac:dyDescent="0.25">
      <c r="A2" s="23" t="s">
        <v>325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27" customHeight="1" x14ac:dyDescent="0.25">
      <c r="A3" s="23" t="s">
        <v>325</v>
      </c>
      <c r="B3" s="2" t="s">
        <v>5</v>
      </c>
      <c r="C3" s="11" t="s">
        <v>28</v>
      </c>
      <c r="D3" s="2"/>
      <c r="E3" s="2" t="s">
        <v>122</v>
      </c>
      <c r="F3" s="17" t="s">
        <v>123</v>
      </c>
      <c r="G3" s="2"/>
    </row>
    <row r="4" spans="1:7" ht="15.75" x14ac:dyDescent="0.25">
      <c r="A4" s="23" t="s">
        <v>325</v>
      </c>
      <c r="B4" s="2" t="s">
        <v>7</v>
      </c>
      <c r="C4" s="2" t="s">
        <v>38</v>
      </c>
      <c r="D4" s="2" t="s">
        <v>40</v>
      </c>
      <c r="E4" s="2" t="s">
        <v>43</v>
      </c>
      <c r="F4" s="18" t="s">
        <v>102</v>
      </c>
      <c r="G4" s="2"/>
    </row>
    <row r="5" spans="1:7" x14ac:dyDescent="0.25">
      <c r="A5" s="23" t="s">
        <v>325</v>
      </c>
      <c r="B5" s="2" t="s">
        <v>8</v>
      </c>
      <c r="C5" s="3" t="s">
        <v>39</v>
      </c>
      <c r="D5" s="2" t="s">
        <v>41</v>
      </c>
      <c r="E5" s="2" t="s">
        <v>43</v>
      </c>
      <c r="F5" s="17" t="s">
        <v>103</v>
      </c>
      <c r="G5" s="2"/>
    </row>
    <row r="6" spans="1:7" x14ac:dyDescent="0.25">
      <c r="A6" s="23" t="s">
        <v>325</v>
      </c>
      <c r="B6" s="2" t="s">
        <v>9</v>
      </c>
      <c r="C6" s="3" t="s">
        <v>45</v>
      </c>
      <c r="D6" s="2" t="s">
        <v>42</v>
      </c>
      <c r="E6" s="2" t="s">
        <v>44</v>
      </c>
      <c r="F6" s="2"/>
      <c r="G6" s="2"/>
    </row>
    <row r="7" spans="1:7" x14ac:dyDescent="0.25">
      <c r="A7" s="23" t="s">
        <v>325</v>
      </c>
      <c r="B7" s="2" t="s">
        <v>29</v>
      </c>
      <c r="C7" s="11" t="s">
        <v>36</v>
      </c>
      <c r="D7" s="2"/>
      <c r="E7" s="2" t="s">
        <v>31</v>
      </c>
      <c r="F7" s="2"/>
      <c r="G7" s="2"/>
    </row>
    <row r="8" spans="1:7" x14ac:dyDescent="0.25">
      <c r="A8" s="23" t="s">
        <v>325</v>
      </c>
      <c r="B8" s="2" t="s">
        <v>37</v>
      </c>
      <c r="C8" s="3" t="s">
        <v>109</v>
      </c>
      <c r="D8" s="2" t="s">
        <v>107</v>
      </c>
      <c r="E8" s="2" t="s">
        <v>44</v>
      </c>
      <c r="F8" s="19"/>
      <c r="G8" s="2"/>
    </row>
    <row r="9" spans="1:7" x14ac:dyDescent="0.25">
      <c r="A9" s="23" t="s">
        <v>325</v>
      </c>
      <c r="B9" s="2" t="s">
        <v>49</v>
      </c>
      <c r="C9" s="3" t="s">
        <v>110</v>
      </c>
      <c r="D9" s="2" t="s">
        <v>111</v>
      </c>
      <c r="E9" s="2" t="s">
        <v>43</v>
      </c>
      <c r="F9" s="22" t="s">
        <v>105</v>
      </c>
      <c r="G9" s="2"/>
    </row>
    <row r="10" spans="1:7" x14ac:dyDescent="0.25">
      <c r="A10" s="23" t="s">
        <v>325</v>
      </c>
      <c r="B10" s="2" t="s">
        <v>59</v>
      </c>
      <c r="C10" s="3" t="s">
        <v>112</v>
      </c>
      <c r="D10" s="2" t="s">
        <v>108</v>
      </c>
      <c r="E10" s="2" t="s">
        <v>44</v>
      </c>
      <c r="F10" s="22"/>
      <c r="G10" s="2"/>
    </row>
    <row r="11" spans="1:7" x14ac:dyDescent="0.25">
      <c r="A11" s="23" t="s">
        <v>325</v>
      </c>
      <c r="B11" s="2" t="s">
        <v>63</v>
      </c>
      <c r="C11" s="3" t="s">
        <v>124</v>
      </c>
      <c r="D11" s="3" t="s">
        <v>83</v>
      </c>
      <c r="E11" s="2" t="s">
        <v>44</v>
      </c>
      <c r="F11" s="2"/>
      <c r="G11" s="2"/>
    </row>
    <row r="12" spans="1:7" x14ac:dyDescent="0.25">
      <c r="A12" s="23" t="s">
        <v>325</v>
      </c>
      <c r="B12" s="2" t="s">
        <v>84</v>
      </c>
      <c r="C12" s="11" t="s">
        <v>36</v>
      </c>
      <c r="D12" s="2"/>
      <c r="E12" s="2" t="s">
        <v>31</v>
      </c>
      <c r="F12" s="2"/>
      <c r="G12" s="2"/>
    </row>
    <row r="13" spans="1:7" x14ac:dyDescent="0.25">
      <c r="A13" s="23" t="s">
        <v>325</v>
      </c>
      <c r="B13" s="2" t="s">
        <v>94</v>
      </c>
      <c r="C13" s="11" t="s">
        <v>36</v>
      </c>
      <c r="D13" s="2"/>
      <c r="E13" s="2" t="s">
        <v>31</v>
      </c>
      <c r="F13" s="2"/>
      <c r="G13" s="2"/>
    </row>
    <row r="14" spans="1:7" x14ac:dyDescent="0.25">
      <c r="A14" s="23" t="s">
        <v>325</v>
      </c>
      <c r="B14" s="2" t="s">
        <v>95</v>
      </c>
      <c r="C14" s="3" t="s">
        <v>125</v>
      </c>
      <c r="D14" s="3" t="s">
        <v>126</v>
      </c>
      <c r="E14" s="2" t="s">
        <v>44</v>
      </c>
      <c r="F14" s="2"/>
      <c r="G14" s="2"/>
    </row>
    <row r="15" spans="1:7" x14ac:dyDescent="0.25">
      <c r="A15" s="23" t="s">
        <v>325</v>
      </c>
      <c r="B15" s="2" t="s">
        <v>100</v>
      </c>
      <c r="C15" s="11" t="s">
        <v>36</v>
      </c>
      <c r="D15" s="2"/>
      <c r="E15" s="2" t="s">
        <v>31</v>
      </c>
      <c r="F15" s="2"/>
      <c r="G15" s="2"/>
    </row>
    <row r="16" spans="1:7" x14ac:dyDescent="0.25">
      <c r="A16" s="23" t="s">
        <v>325</v>
      </c>
      <c r="B16" s="2" t="s">
        <v>132</v>
      </c>
      <c r="C16" s="3" t="s">
        <v>130</v>
      </c>
      <c r="D16" s="3" t="s">
        <v>131</v>
      </c>
      <c r="E16" s="2" t="s">
        <v>44</v>
      </c>
      <c r="F16" s="2"/>
      <c r="G16" s="2"/>
    </row>
    <row r="17" spans="1:7" x14ac:dyDescent="0.25">
      <c r="A17" s="23" t="s">
        <v>325</v>
      </c>
      <c r="B17" s="2" t="s">
        <v>121</v>
      </c>
      <c r="C17" s="3" t="s">
        <v>327</v>
      </c>
      <c r="D17" s="3" t="s">
        <v>328</v>
      </c>
      <c r="E17" s="2" t="s">
        <v>43</v>
      </c>
      <c r="F17" s="21" t="s">
        <v>326</v>
      </c>
      <c r="G17" s="2"/>
    </row>
    <row r="18" spans="1:7" x14ac:dyDescent="0.25">
      <c r="A18" s="23" t="s">
        <v>325</v>
      </c>
      <c r="B18" s="2" t="s">
        <v>139</v>
      </c>
      <c r="C18" s="3" t="s">
        <v>133</v>
      </c>
      <c r="D18" s="3" t="s">
        <v>134</v>
      </c>
      <c r="E18" s="2" t="s">
        <v>43</v>
      </c>
      <c r="F18" s="23" t="s">
        <v>135</v>
      </c>
      <c r="G18" s="2"/>
    </row>
    <row r="19" spans="1:7" x14ac:dyDescent="0.25">
      <c r="A19" s="23" t="s">
        <v>325</v>
      </c>
      <c r="B19" s="2" t="s">
        <v>142</v>
      </c>
      <c r="C19" s="3" t="s">
        <v>136</v>
      </c>
      <c r="D19" s="3" t="s">
        <v>137</v>
      </c>
      <c r="E19" s="2" t="s">
        <v>43</v>
      </c>
      <c r="F19" s="17" t="s">
        <v>138</v>
      </c>
      <c r="G19" s="2"/>
    </row>
    <row r="20" spans="1:7" x14ac:dyDescent="0.25">
      <c r="A20" s="23" t="s">
        <v>325</v>
      </c>
      <c r="B20" s="2" t="s">
        <v>145</v>
      </c>
      <c r="C20" s="3" t="s">
        <v>140</v>
      </c>
      <c r="D20" s="3" t="s">
        <v>141</v>
      </c>
      <c r="E20" s="2" t="s">
        <v>44</v>
      </c>
      <c r="F20" s="2"/>
      <c r="G20" s="2"/>
    </row>
    <row r="21" spans="1:7" x14ac:dyDescent="0.25">
      <c r="A21" s="23" t="s">
        <v>325</v>
      </c>
      <c r="B21" s="2" t="s">
        <v>149</v>
      </c>
      <c r="C21" s="3" t="s">
        <v>143</v>
      </c>
      <c r="D21" s="3" t="s">
        <v>144</v>
      </c>
      <c r="E21" s="2" t="s">
        <v>44</v>
      </c>
      <c r="F21" s="2"/>
      <c r="G21" s="2"/>
    </row>
    <row r="22" spans="1:7" x14ac:dyDescent="0.25">
      <c r="A22" s="23" t="s">
        <v>325</v>
      </c>
      <c r="B22" s="2" t="s">
        <v>153</v>
      </c>
      <c r="C22" s="3" t="s">
        <v>329</v>
      </c>
      <c r="D22" s="3" t="s">
        <v>147</v>
      </c>
      <c r="E22" s="2" t="s">
        <v>43</v>
      </c>
      <c r="F22" s="21" t="s">
        <v>148</v>
      </c>
      <c r="G22" s="2"/>
    </row>
    <row r="23" spans="1:7" x14ac:dyDescent="0.25">
      <c r="A23" s="23" t="s">
        <v>325</v>
      </c>
      <c r="B23" s="2" t="s">
        <v>157</v>
      </c>
      <c r="C23" s="3" t="s">
        <v>150</v>
      </c>
      <c r="D23" s="3" t="s">
        <v>151</v>
      </c>
      <c r="E23" s="2" t="s">
        <v>43</v>
      </c>
      <c r="F23" s="23" t="s">
        <v>152</v>
      </c>
      <c r="G23" s="2"/>
    </row>
    <row r="24" spans="1:7" x14ac:dyDescent="0.25">
      <c r="A24" s="23" t="s">
        <v>325</v>
      </c>
      <c r="B24" s="2" t="s">
        <v>161</v>
      </c>
      <c r="C24" s="3" t="s">
        <v>154</v>
      </c>
      <c r="D24" s="3" t="s">
        <v>155</v>
      </c>
      <c r="E24" s="2" t="s">
        <v>43</v>
      </c>
      <c r="F24" s="2" t="s">
        <v>156</v>
      </c>
      <c r="G24" s="2"/>
    </row>
    <row r="25" spans="1:7" x14ac:dyDescent="0.25">
      <c r="A25" s="23" t="s">
        <v>325</v>
      </c>
      <c r="B25" s="2" t="s">
        <v>165</v>
      </c>
      <c r="C25" s="3" t="s">
        <v>158</v>
      </c>
      <c r="D25" s="3" t="s">
        <v>159</v>
      </c>
      <c r="E25" s="2" t="s">
        <v>43</v>
      </c>
      <c r="F25" s="23" t="s">
        <v>160</v>
      </c>
      <c r="G25" s="2"/>
    </row>
    <row r="26" spans="1:7" x14ac:dyDescent="0.25">
      <c r="A26" s="23" t="s">
        <v>325</v>
      </c>
      <c r="B26" s="2" t="s">
        <v>169</v>
      </c>
      <c r="C26" s="3" t="s">
        <v>162</v>
      </c>
      <c r="D26" s="3" t="s">
        <v>163</v>
      </c>
      <c r="E26" s="2" t="s">
        <v>43</v>
      </c>
      <c r="F26" s="23" t="s">
        <v>164</v>
      </c>
      <c r="G26" s="2"/>
    </row>
    <row r="27" spans="1:7" x14ac:dyDescent="0.25">
      <c r="A27" s="23" t="s">
        <v>325</v>
      </c>
      <c r="B27" s="2" t="s">
        <v>171</v>
      </c>
      <c r="C27" s="3" t="s">
        <v>166</v>
      </c>
      <c r="D27" s="3" t="s">
        <v>167</v>
      </c>
      <c r="E27" s="2" t="s">
        <v>43</v>
      </c>
      <c r="F27" s="2" t="s">
        <v>168</v>
      </c>
      <c r="G27" s="2"/>
    </row>
    <row r="28" spans="1:7" x14ac:dyDescent="0.25">
      <c r="A28" s="23" t="s">
        <v>325</v>
      </c>
      <c r="B28" s="2" t="s">
        <v>172</v>
      </c>
      <c r="C28" s="3" t="s">
        <v>125</v>
      </c>
      <c r="D28" s="3" t="s">
        <v>170</v>
      </c>
      <c r="E28" s="2" t="s">
        <v>44</v>
      </c>
      <c r="F28" s="2"/>
      <c r="G28" s="2"/>
    </row>
    <row r="29" spans="1:7" x14ac:dyDescent="0.25">
      <c r="A29" s="23" t="s">
        <v>325</v>
      </c>
      <c r="B29" s="2" t="s">
        <v>176</v>
      </c>
      <c r="C29" s="3" t="s">
        <v>125</v>
      </c>
      <c r="D29" s="3" t="s">
        <v>170</v>
      </c>
      <c r="E29" s="2" t="s">
        <v>44</v>
      </c>
      <c r="F29" s="2"/>
      <c r="G29" s="2"/>
    </row>
    <row r="30" spans="1:7" x14ac:dyDescent="0.25">
      <c r="A30" s="23" t="s">
        <v>325</v>
      </c>
      <c r="B30" s="2" t="s">
        <v>179</v>
      </c>
      <c r="C30" s="3" t="s">
        <v>173</v>
      </c>
      <c r="D30" s="3" t="s">
        <v>174</v>
      </c>
      <c r="E30" s="2" t="s">
        <v>43</v>
      </c>
      <c r="F30" s="23" t="s">
        <v>175</v>
      </c>
      <c r="G30" s="2"/>
    </row>
    <row r="31" spans="1:7" x14ac:dyDescent="0.25">
      <c r="A31" s="23" t="s">
        <v>325</v>
      </c>
      <c r="B31" s="2" t="s">
        <v>180</v>
      </c>
      <c r="C31" s="3" t="s">
        <v>177</v>
      </c>
      <c r="D31" s="3" t="s">
        <v>178</v>
      </c>
      <c r="E31" s="2" t="s">
        <v>44</v>
      </c>
      <c r="F31" s="23"/>
      <c r="G31" s="2"/>
    </row>
    <row r="32" spans="1:7" x14ac:dyDescent="0.25">
      <c r="A32" s="23" t="s">
        <v>325</v>
      </c>
      <c r="B32" s="2" t="s">
        <v>183</v>
      </c>
      <c r="C32" s="3" t="s">
        <v>125</v>
      </c>
      <c r="D32" s="3" t="s">
        <v>170</v>
      </c>
      <c r="E32" s="2" t="s">
        <v>44</v>
      </c>
      <c r="F32" s="2"/>
      <c r="G32" s="2"/>
    </row>
    <row r="33" spans="1:7" x14ac:dyDescent="0.25">
      <c r="A33" s="23" t="s">
        <v>325</v>
      </c>
      <c r="B33" s="2" t="s">
        <v>187</v>
      </c>
      <c r="C33" s="3" t="s">
        <v>181</v>
      </c>
      <c r="D33" s="3" t="s">
        <v>182</v>
      </c>
      <c r="E33" s="2" t="s">
        <v>43</v>
      </c>
      <c r="F33" s="17" t="s">
        <v>330</v>
      </c>
      <c r="G33" s="2"/>
    </row>
    <row r="34" spans="1:7" ht="16.5" customHeight="1" x14ac:dyDescent="0.25">
      <c r="A34" s="23" t="s">
        <v>325</v>
      </c>
      <c r="B34" s="2" t="s">
        <v>191</v>
      </c>
      <c r="C34" s="3" t="s">
        <v>184</v>
      </c>
      <c r="D34" s="3" t="s">
        <v>185</v>
      </c>
      <c r="E34" s="2" t="s">
        <v>43</v>
      </c>
      <c r="F34" s="24" t="s">
        <v>186</v>
      </c>
      <c r="G34" s="2"/>
    </row>
    <row r="35" spans="1:7" x14ac:dyDescent="0.25">
      <c r="A35" s="23" t="s">
        <v>325</v>
      </c>
      <c r="B35" s="2" t="s">
        <v>192</v>
      </c>
      <c r="C35" s="3" t="s">
        <v>188</v>
      </c>
      <c r="D35" s="2" t="s">
        <v>189</v>
      </c>
      <c r="E35" s="2" t="s">
        <v>43</v>
      </c>
      <c r="F35" s="25" t="s">
        <v>190</v>
      </c>
      <c r="G35" s="2"/>
    </row>
    <row r="36" spans="1:7" x14ac:dyDescent="0.25">
      <c r="A36" s="23" t="s">
        <v>325</v>
      </c>
      <c r="B36" s="2" t="s">
        <v>193</v>
      </c>
      <c r="C36" s="3" t="s">
        <v>125</v>
      </c>
      <c r="D36" s="3" t="s">
        <v>170</v>
      </c>
      <c r="E36" s="2" t="s">
        <v>44</v>
      </c>
      <c r="F36" s="25"/>
      <c r="G36" s="2"/>
    </row>
    <row r="37" spans="1:7" ht="19.5" customHeight="1" x14ac:dyDescent="0.25">
      <c r="A37" s="23" t="s">
        <v>325</v>
      </c>
      <c r="B37" s="2" t="s">
        <v>197</v>
      </c>
      <c r="C37" s="3" t="s">
        <v>125</v>
      </c>
      <c r="D37" s="3" t="s">
        <v>170</v>
      </c>
      <c r="E37" s="2" t="s">
        <v>44</v>
      </c>
      <c r="F37" s="25"/>
      <c r="G37" s="2"/>
    </row>
    <row r="38" spans="1:7" x14ac:dyDescent="0.25">
      <c r="A38" s="23" t="s">
        <v>325</v>
      </c>
      <c r="B38" s="2" t="s">
        <v>201</v>
      </c>
      <c r="C38" s="3" t="s">
        <v>194</v>
      </c>
      <c r="D38" s="3" t="s">
        <v>195</v>
      </c>
      <c r="E38" s="2" t="s">
        <v>43</v>
      </c>
      <c r="F38" s="23" t="s">
        <v>196</v>
      </c>
      <c r="G38" s="2"/>
    </row>
    <row r="39" spans="1:7" x14ac:dyDescent="0.25">
      <c r="A39" s="23" t="s">
        <v>325</v>
      </c>
      <c r="B39" s="2" t="s">
        <v>204</v>
      </c>
      <c r="C39" s="3" t="s">
        <v>198</v>
      </c>
      <c r="D39" s="2" t="s">
        <v>199</v>
      </c>
      <c r="E39" s="2" t="s">
        <v>43</v>
      </c>
      <c r="F39" s="23" t="s">
        <v>200</v>
      </c>
      <c r="G39" s="2"/>
    </row>
    <row r="40" spans="1:7" x14ac:dyDescent="0.25">
      <c r="A40" s="23" t="s">
        <v>325</v>
      </c>
      <c r="B40" s="2" t="s">
        <v>205</v>
      </c>
      <c r="C40" s="3" t="s">
        <v>202</v>
      </c>
      <c r="D40" s="2" t="s">
        <v>203</v>
      </c>
      <c r="E40" s="2" t="s">
        <v>44</v>
      </c>
      <c r="F40" s="2"/>
      <c r="G40" s="2"/>
    </row>
    <row r="41" spans="1:7" x14ac:dyDescent="0.25">
      <c r="A41" s="23" t="s">
        <v>325</v>
      </c>
      <c r="B41" s="2" t="s">
        <v>209</v>
      </c>
      <c r="C41" s="3" t="s">
        <v>125</v>
      </c>
      <c r="D41" s="3" t="s">
        <v>170</v>
      </c>
      <c r="E41" s="2" t="s">
        <v>44</v>
      </c>
      <c r="F41" s="2"/>
      <c r="G41" s="2"/>
    </row>
    <row r="42" spans="1:7" x14ac:dyDescent="0.25">
      <c r="A42" s="23" t="s">
        <v>325</v>
      </c>
      <c r="B42" s="2" t="s">
        <v>210</v>
      </c>
      <c r="C42" s="3" t="s">
        <v>206</v>
      </c>
      <c r="D42" s="2" t="s">
        <v>207</v>
      </c>
      <c r="E42" s="2" t="s">
        <v>43</v>
      </c>
      <c r="F42" s="2" t="s">
        <v>208</v>
      </c>
      <c r="G42" s="2"/>
    </row>
    <row r="43" spans="1:7" x14ac:dyDescent="0.25">
      <c r="A43" s="23" t="s">
        <v>325</v>
      </c>
      <c r="B43" s="2" t="s">
        <v>211</v>
      </c>
      <c r="C43" s="3" t="s">
        <v>303</v>
      </c>
      <c r="D43" s="2"/>
      <c r="E43" s="2" t="s">
        <v>31</v>
      </c>
      <c r="F43" s="2"/>
      <c r="G43" s="2"/>
    </row>
    <row r="44" spans="1:7" x14ac:dyDescent="0.25">
      <c r="A44" s="23" t="s">
        <v>325</v>
      </c>
      <c r="B44" s="2" t="s">
        <v>215</v>
      </c>
      <c r="C44" s="3" t="s">
        <v>125</v>
      </c>
      <c r="D44" s="3" t="s">
        <v>170</v>
      </c>
      <c r="E44" s="2" t="s">
        <v>44</v>
      </c>
      <c r="F44" s="2"/>
      <c r="G44" s="2"/>
    </row>
    <row r="45" spans="1:7" x14ac:dyDescent="0.25">
      <c r="A45" s="23" t="s">
        <v>325</v>
      </c>
      <c r="B45" s="2" t="s">
        <v>218</v>
      </c>
      <c r="C45" s="3" t="s">
        <v>212</v>
      </c>
      <c r="D45" s="2" t="s">
        <v>213</v>
      </c>
      <c r="E45" s="2" t="s">
        <v>214</v>
      </c>
      <c r="F45" s="2"/>
      <c r="G45" s="2"/>
    </row>
    <row r="46" spans="1:7" x14ac:dyDescent="0.25">
      <c r="A46" s="23" t="s">
        <v>325</v>
      </c>
      <c r="B46" s="2" t="s">
        <v>221</v>
      </c>
      <c r="C46" s="3" t="s">
        <v>216</v>
      </c>
      <c r="D46" s="2" t="s">
        <v>217</v>
      </c>
      <c r="E46" s="2" t="s">
        <v>214</v>
      </c>
      <c r="F46" s="2"/>
      <c r="G46" s="2"/>
    </row>
    <row r="47" spans="1:7" x14ac:dyDescent="0.25">
      <c r="A47" s="23" t="s">
        <v>325</v>
      </c>
      <c r="B47" s="2" t="s">
        <v>224</v>
      </c>
      <c r="C47" s="3" t="s">
        <v>219</v>
      </c>
      <c r="D47" s="2" t="s">
        <v>220</v>
      </c>
      <c r="E47" s="2" t="s">
        <v>214</v>
      </c>
      <c r="F47" s="2"/>
      <c r="G47" s="2"/>
    </row>
    <row r="48" spans="1:7" x14ac:dyDescent="0.25">
      <c r="A48" s="23" t="s">
        <v>325</v>
      </c>
      <c r="B48" s="2" t="s">
        <v>227</v>
      </c>
      <c r="C48" s="3" t="s">
        <v>222</v>
      </c>
      <c r="D48" s="2" t="s">
        <v>223</v>
      </c>
      <c r="E48" s="2" t="s">
        <v>214</v>
      </c>
      <c r="F48" s="2"/>
      <c r="G48" s="2"/>
    </row>
    <row r="49" spans="1:7" x14ac:dyDescent="0.25">
      <c r="A49" s="23" t="s">
        <v>325</v>
      </c>
      <c r="B49" s="2" t="s">
        <v>228</v>
      </c>
      <c r="C49" s="3" t="s">
        <v>225</v>
      </c>
      <c r="D49" s="2" t="s">
        <v>226</v>
      </c>
      <c r="E49" s="2" t="s">
        <v>214</v>
      </c>
      <c r="F49" s="2"/>
      <c r="G49" s="2"/>
    </row>
    <row r="50" spans="1:7" x14ac:dyDescent="0.25">
      <c r="A50" s="23" t="s">
        <v>325</v>
      </c>
      <c r="B50" s="2" t="s">
        <v>229</v>
      </c>
      <c r="C50" s="3" t="s">
        <v>125</v>
      </c>
      <c r="D50" s="3" t="s">
        <v>170</v>
      </c>
      <c r="E50" s="2" t="s">
        <v>44</v>
      </c>
      <c r="F50" s="2"/>
      <c r="G50" s="2"/>
    </row>
    <row r="51" spans="1:7" x14ac:dyDescent="0.25">
      <c r="A51" s="23" t="s">
        <v>325</v>
      </c>
      <c r="B51" s="2" t="s">
        <v>230</v>
      </c>
      <c r="C51" s="11" t="s">
        <v>36</v>
      </c>
      <c r="D51" s="2"/>
      <c r="E51" s="2" t="s">
        <v>31</v>
      </c>
      <c r="F51" s="2"/>
      <c r="G51" s="2"/>
    </row>
    <row r="52" spans="1:7" x14ac:dyDescent="0.25">
      <c r="A52" s="23" t="s">
        <v>325</v>
      </c>
      <c r="B52" s="2" t="s">
        <v>231</v>
      </c>
      <c r="C52" s="3" t="s">
        <v>332</v>
      </c>
      <c r="D52" s="3" t="s">
        <v>331</v>
      </c>
      <c r="E52" s="2" t="s">
        <v>335</v>
      </c>
      <c r="F52" s="2"/>
      <c r="G52" s="2"/>
    </row>
    <row r="53" spans="1:7" x14ac:dyDescent="0.25">
      <c r="A53" s="23" t="s">
        <v>325</v>
      </c>
      <c r="B53" s="2" t="s">
        <v>232</v>
      </c>
      <c r="C53" s="11" t="s">
        <v>36</v>
      </c>
      <c r="D53" s="2"/>
      <c r="E53" s="2" t="s">
        <v>31</v>
      </c>
      <c r="F53" s="2"/>
      <c r="G53" s="2"/>
    </row>
    <row r="54" spans="1:7" x14ac:dyDescent="0.25">
      <c r="A54" s="23" t="s">
        <v>325</v>
      </c>
      <c r="B54" s="2" t="s">
        <v>235</v>
      </c>
      <c r="C54" s="3" t="s">
        <v>333</v>
      </c>
      <c r="D54" s="3" t="s">
        <v>334</v>
      </c>
      <c r="E54" s="2" t="s">
        <v>335</v>
      </c>
      <c r="F54" s="2"/>
      <c r="G54" s="2"/>
    </row>
    <row r="55" spans="1:7" x14ac:dyDescent="0.25">
      <c r="A55" s="23" t="s">
        <v>325</v>
      </c>
      <c r="B55" s="2" t="s">
        <v>236</v>
      </c>
      <c r="C55" s="3" t="s">
        <v>125</v>
      </c>
      <c r="D55" s="3" t="s">
        <v>170</v>
      </c>
      <c r="E55" s="2" t="s">
        <v>44</v>
      </c>
      <c r="F55" s="2"/>
      <c r="G55" s="2"/>
    </row>
    <row r="56" spans="1:7" x14ac:dyDescent="0.25">
      <c r="A56" s="23" t="s">
        <v>325</v>
      </c>
      <c r="B56" s="2" t="s">
        <v>239</v>
      </c>
      <c r="C56" s="3" t="s">
        <v>125</v>
      </c>
      <c r="D56" s="3" t="s">
        <v>170</v>
      </c>
      <c r="E56" s="2" t="s">
        <v>44</v>
      </c>
      <c r="F56" s="2"/>
      <c r="G56" s="2"/>
    </row>
    <row r="57" spans="1:7" x14ac:dyDescent="0.25">
      <c r="A57" s="23" t="s">
        <v>325</v>
      </c>
      <c r="B57" s="2" t="s">
        <v>242</v>
      </c>
      <c r="C57" s="3" t="s">
        <v>125</v>
      </c>
      <c r="D57" s="3" t="s">
        <v>170</v>
      </c>
      <c r="E57" s="2" t="s">
        <v>44</v>
      </c>
      <c r="F57" s="2"/>
      <c r="G57" s="2"/>
    </row>
    <row r="58" spans="1:7" x14ac:dyDescent="0.25">
      <c r="A58" s="23" t="s">
        <v>325</v>
      </c>
      <c r="B58" s="2" t="s">
        <v>243</v>
      </c>
      <c r="C58" s="3" t="s">
        <v>336</v>
      </c>
      <c r="D58" s="3" t="s">
        <v>344</v>
      </c>
      <c r="E58" s="2" t="s">
        <v>352</v>
      </c>
      <c r="F58" s="2" t="s">
        <v>353</v>
      </c>
      <c r="G58" s="2"/>
    </row>
    <row r="59" spans="1:7" x14ac:dyDescent="0.25">
      <c r="A59" s="23" t="s">
        <v>325</v>
      </c>
      <c r="B59" s="2" t="s">
        <v>244</v>
      </c>
      <c r="C59" s="3" t="s">
        <v>337</v>
      </c>
      <c r="D59" s="3" t="s">
        <v>345</v>
      </c>
      <c r="E59" s="2" t="s">
        <v>352</v>
      </c>
      <c r="F59" s="2" t="s">
        <v>357</v>
      </c>
      <c r="G59" s="2"/>
    </row>
    <row r="60" spans="1:7" x14ac:dyDescent="0.25">
      <c r="A60" s="23" t="s">
        <v>325</v>
      </c>
      <c r="B60" s="2" t="s">
        <v>248</v>
      </c>
      <c r="C60" s="3" t="s">
        <v>338</v>
      </c>
      <c r="D60" s="3" t="s">
        <v>346</v>
      </c>
      <c r="E60" s="2" t="s">
        <v>352</v>
      </c>
      <c r="F60" s="2" t="s">
        <v>355</v>
      </c>
      <c r="G60" s="2"/>
    </row>
    <row r="61" spans="1:7" x14ac:dyDescent="0.25">
      <c r="A61" s="23" t="s">
        <v>325</v>
      </c>
      <c r="B61" s="2" t="s">
        <v>251</v>
      </c>
      <c r="C61" s="3" t="s">
        <v>339</v>
      </c>
      <c r="D61" s="3" t="s">
        <v>347</v>
      </c>
      <c r="E61" s="2" t="s">
        <v>352</v>
      </c>
      <c r="F61" s="2" t="s">
        <v>357</v>
      </c>
      <c r="G61" s="2"/>
    </row>
    <row r="62" spans="1:7" x14ac:dyDescent="0.25">
      <c r="A62" s="23" t="s">
        <v>325</v>
      </c>
      <c r="B62" s="2" t="s">
        <v>254</v>
      </c>
      <c r="C62" s="3" t="s">
        <v>340</v>
      </c>
      <c r="D62" s="3" t="s">
        <v>348</v>
      </c>
      <c r="E62" s="2" t="s">
        <v>352</v>
      </c>
      <c r="F62" s="2" t="s">
        <v>354</v>
      </c>
      <c r="G62" s="2"/>
    </row>
    <row r="63" spans="1:7" x14ac:dyDescent="0.25">
      <c r="A63" s="23" t="s">
        <v>325</v>
      </c>
      <c r="B63" s="2" t="s">
        <v>255</v>
      </c>
      <c r="C63" s="3" t="s">
        <v>341</v>
      </c>
      <c r="D63" s="3" t="s">
        <v>349</v>
      </c>
      <c r="E63" s="2" t="s">
        <v>352</v>
      </c>
      <c r="F63" s="2" t="s">
        <v>357</v>
      </c>
      <c r="G63" s="2"/>
    </row>
    <row r="64" spans="1:7" x14ac:dyDescent="0.25">
      <c r="A64" s="23" t="s">
        <v>325</v>
      </c>
      <c r="B64" s="2" t="s">
        <v>256</v>
      </c>
      <c r="C64" s="3" t="s">
        <v>342</v>
      </c>
      <c r="D64" s="3" t="s">
        <v>350</v>
      </c>
      <c r="E64" s="2" t="s">
        <v>352</v>
      </c>
      <c r="F64" s="2" t="s">
        <v>356</v>
      </c>
      <c r="G64" s="2"/>
    </row>
    <row r="65" spans="1:7" x14ac:dyDescent="0.25">
      <c r="A65" s="23" t="s">
        <v>325</v>
      </c>
      <c r="B65" s="2" t="s">
        <v>257</v>
      </c>
      <c r="C65" s="3" t="s">
        <v>343</v>
      </c>
      <c r="D65" s="3" t="s">
        <v>351</v>
      </c>
      <c r="E65" s="2" t="s">
        <v>352</v>
      </c>
      <c r="F65" s="2" t="s">
        <v>357</v>
      </c>
      <c r="G65" s="2"/>
    </row>
    <row r="66" spans="1:7" x14ac:dyDescent="0.25">
      <c r="A66" s="23" t="s">
        <v>325</v>
      </c>
      <c r="B66" s="2" t="s">
        <v>260</v>
      </c>
      <c r="C66" s="3" t="s">
        <v>125</v>
      </c>
      <c r="D66" s="3" t="s">
        <v>170</v>
      </c>
      <c r="E66" s="2" t="s">
        <v>44</v>
      </c>
      <c r="F66" s="2"/>
      <c r="G66" s="2"/>
    </row>
    <row r="67" spans="1:7" x14ac:dyDescent="0.25">
      <c r="A67" s="23" t="s">
        <v>325</v>
      </c>
      <c r="B67" s="2" t="s">
        <v>261</v>
      </c>
      <c r="C67" s="3" t="s">
        <v>36</v>
      </c>
      <c r="D67" s="2"/>
      <c r="E67" s="2" t="s">
        <v>31</v>
      </c>
      <c r="F67" s="2"/>
      <c r="G67" s="2"/>
    </row>
    <row r="68" spans="1:7" x14ac:dyDescent="0.25">
      <c r="A68" s="23" t="s">
        <v>325</v>
      </c>
      <c r="B68" s="2" t="s">
        <v>266</v>
      </c>
      <c r="C68" s="3" t="s">
        <v>233</v>
      </c>
      <c r="D68" s="2" t="s">
        <v>234</v>
      </c>
      <c r="E68" s="2" t="s">
        <v>335</v>
      </c>
      <c r="F68" s="2"/>
      <c r="G68" s="2"/>
    </row>
    <row r="69" spans="1:7" x14ac:dyDescent="0.25">
      <c r="A69" s="23" t="s">
        <v>325</v>
      </c>
      <c r="B69" s="2" t="s">
        <v>285</v>
      </c>
      <c r="C69" s="3" t="s">
        <v>36</v>
      </c>
      <c r="D69" s="2"/>
      <c r="E69" s="2" t="s">
        <v>31</v>
      </c>
      <c r="F69" s="2"/>
      <c r="G69" s="2"/>
    </row>
    <row r="70" spans="1:7" x14ac:dyDescent="0.25">
      <c r="A70" s="23" t="s">
        <v>325</v>
      </c>
      <c r="B70" s="2" t="s">
        <v>267</v>
      </c>
      <c r="C70" s="3" t="s">
        <v>358</v>
      </c>
      <c r="D70" s="2" t="s">
        <v>359</v>
      </c>
      <c r="E70" s="2" t="s">
        <v>335</v>
      </c>
      <c r="F70" s="2"/>
      <c r="G70" s="2"/>
    </row>
    <row r="71" spans="1:7" x14ac:dyDescent="0.25">
      <c r="A71" s="23" t="s">
        <v>325</v>
      </c>
      <c r="B71" s="2" t="s">
        <v>269</v>
      </c>
      <c r="C71" s="3" t="s">
        <v>36</v>
      </c>
      <c r="D71" s="2"/>
      <c r="E71" s="2" t="s">
        <v>31</v>
      </c>
      <c r="F71" s="2"/>
      <c r="G71" s="2"/>
    </row>
    <row r="72" spans="1:7" x14ac:dyDescent="0.25">
      <c r="A72" s="23" t="s">
        <v>325</v>
      </c>
      <c r="B72" s="2" t="s">
        <v>270</v>
      </c>
      <c r="C72" s="3" t="s">
        <v>125</v>
      </c>
      <c r="D72" s="3" t="s">
        <v>170</v>
      </c>
      <c r="E72" s="2" t="s">
        <v>44</v>
      </c>
      <c r="F72" s="2"/>
      <c r="G72" s="2"/>
    </row>
    <row r="73" spans="1:7" x14ac:dyDescent="0.25">
      <c r="A73" s="23" t="s">
        <v>325</v>
      </c>
      <c r="B73" s="2" t="s">
        <v>276</v>
      </c>
      <c r="C73" s="11" t="s">
        <v>36</v>
      </c>
      <c r="D73" s="2"/>
      <c r="E73" s="2" t="s">
        <v>31</v>
      </c>
      <c r="F73" s="2"/>
      <c r="G73" s="2"/>
    </row>
    <row r="74" spans="1:7" x14ac:dyDescent="0.25">
      <c r="A74" s="23" t="s">
        <v>325</v>
      </c>
      <c r="B74" s="2" t="s">
        <v>278</v>
      </c>
      <c r="C74" s="3" t="s">
        <v>377</v>
      </c>
      <c r="D74" s="3" t="s">
        <v>373</v>
      </c>
      <c r="E74" s="2" t="s">
        <v>214</v>
      </c>
      <c r="F74" s="2"/>
      <c r="G74" s="2"/>
    </row>
    <row r="75" spans="1:7" x14ac:dyDescent="0.25">
      <c r="A75" s="23" t="s">
        <v>325</v>
      </c>
      <c r="B75" s="2" t="s">
        <v>273</v>
      </c>
      <c r="C75" s="3" t="s">
        <v>369</v>
      </c>
      <c r="D75" s="3" t="s">
        <v>374</v>
      </c>
      <c r="E75" s="2" t="s">
        <v>214</v>
      </c>
      <c r="F75" s="2"/>
      <c r="G75" s="2"/>
    </row>
    <row r="76" spans="1:7" x14ac:dyDescent="0.25">
      <c r="A76" s="23" t="s">
        <v>325</v>
      </c>
      <c r="B76" s="2" t="s">
        <v>279</v>
      </c>
      <c r="C76" s="3" t="s">
        <v>370</v>
      </c>
      <c r="D76" s="3" t="s">
        <v>375</v>
      </c>
      <c r="E76" s="2" t="s">
        <v>214</v>
      </c>
      <c r="F76" s="2"/>
      <c r="G76" s="2"/>
    </row>
    <row r="77" spans="1:7" x14ac:dyDescent="0.25">
      <c r="A77" s="23" t="s">
        <v>325</v>
      </c>
      <c r="B77" s="2" t="s">
        <v>286</v>
      </c>
      <c r="C77" s="3" t="s">
        <v>240</v>
      </c>
      <c r="D77" s="2" t="s">
        <v>241</v>
      </c>
      <c r="E77" s="2" t="s">
        <v>214</v>
      </c>
      <c r="F77" s="2"/>
      <c r="G77" s="2"/>
    </row>
    <row r="78" spans="1:7" x14ac:dyDescent="0.25">
      <c r="A78" s="23" t="s">
        <v>325</v>
      </c>
      <c r="B78" s="2" t="s">
        <v>306</v>
      </c>
      <c r="C78" s="3" t="s">
        <v>36</v>
      </c>
      <c r="D78" s="2"/>
      <c r="E78" s="2" t="s">
        <v>31</v>
      </c>
      <c r="F78" s="2"/>
      <c r="G78" s="2"/>
    </row>
    <row r="79" spans="1:7" x14ac:dyDescent="0.25">
      <c r="A79" s="23" t="s">
        <v>325</v>
      </c>
      <c r="B79" s="2" t="s">
        <v>307</v>
      </c>
      <c r="C79" s="3" t="s">
        <v>125</v>
      </c>
      <c r="D79" s="3" t="s">
        <v>170</v>
      </c>
      <c r="E79" s="2" t="s">
        <v>44</v>
      </c>
      <c r="F79" s="2"/>
      <c r="G79" s="2"/>
    </row>
    <row r="80" spans="1:7" x14ac:dyDescent="0.25">
      <c r="A80" s="23" t="s">
        <v>325</v>
      </c>
      <c r="B80" s="2" t="s">
        <v>360</v>
      </c>
      <c r="C80" s="2" t="s">
        <v>245</v>
      </c>
      <c r="D80" s="2" t="s">
        <v>246</v>
      </c>
      <c r="E80" s="2" t="s">
        <v>43</v>
      </c>
      <c r="F80" s="3" t="s">
        <v>247</v>
      </c>
      <c r="G80" s="2"/>
    </row>
    <row r="81" spans="1:7" x14ac:dyDescent="0.25">
      <c r="A81" s="23" t="s">
        <v>325</v>
      </c>
      <c r="B81" s="2" t="s">
        <v>308</v>
      </c>
      <c r="C81" s="2" t="s">
        <v>249</v>
      </c>
      <c r="D81" s="2" t="s">
        <v>250</v>
      </c>
      <c r="E81" s="2" t="s">
        <v>44</v>
      </c>
      <c r="F81" s="2"/>
      <c r="G81" s="2"/>
    </row>
    <row r="82" spans="1:7" x14ac:dyDescent="0.25">
      <c r="A82" s="23" t="s">
        <v>325</v>
      </c>
      <c r="B82" s="2" t="s">
        <v>309</v>
      </c>
      <c r="C82" s="2" t="s">
        <v>252</v>
      </c>
      <c r="D82" s="2" t="s">
        <v>253</v>
      </c>
      <c r="E82" s="2" t="s">
        <v>44</v>
      </c>
      <c r="F82" s="2"/>
      <c r="G82" s="2"/>
    </row>
    <row r="83" spans="1:7" x14ac:dyDescent="0.25">
      <c r="A83" s="23" t="s">
        <v>325</v>
      </c>
      <c r="B83" s="2" t="s">
        <v>310</v>
      </c>
      <c r="C83" s="3" t="s">
        <v>125</v>
      </c>
      <c r="D83" s="3" t="s">
        <v>170</v>
      </c>
      <c r="E83" s="2" t="s">
        <v>44</v>
      </c>
      <c r="F83" s="2"/>
      <c r="G83" s="2"/>
    </row>
    <row r="84" spans="1:7" x14ac:dyDescent="0.25">
      <c r="A84" s="23" t="s">
        <v>325</v>
      </c>
      <c r="B84" s="2" t="s">
        <v>311</v>
      </c>
      <c r="C84" s="3" t="s">
        <v>125</v>
      </c>
      <c r="D84" s="3" t="s">
        <v>170</v>
      </c>
      <c r="E84" s="2" t="s">
        <v>44</v>
      </c>
      <c r="F84" s="2"/>
      <c r="G84" s="2"/>
    </row>
    <row r="85" spans="1:7" x14ac:dyDescent="0.25">
      <c r="A85" s="23" t="s">
        <v>325</v>
      </c>
      <c r="B85" s="2" t="s">
        <v>312</v>
      </c>
      <c r="C85" s="3" t="s">
        <v>36</v>
      </c>
      <c r="D85" s="3"/>
      <c r="E85" s="2" t="s">
        <v>31</v>
      </c>
      <c r="F85" s="2"/>
      <c r="G85" s="2"/>
    </row>
    <row r="86" spans="1:7" x14ac:dyDescent="0.25">
      <c r="A86" s="23" t="s">
        <v>325</v>
      </c>
      <c r="B86" s="2" t="s">
        <v>313</v>
      </c>
      <c r="C86" s="3" t="s">
        <v>258</v>
      </c>
      <c r="D86" s="3" t="s">
        <v>259</v>
      </c>
      <c r="E86" s="2" t="s">
        <v>44</v>
      </c>
      <c r="F86" s="2"/>
      <c r="G86" s="2"/>
    </row>
    <row r="87" spans="1:7" x14ac:dyDescent="0.25">
      <c r="A87" s="23" t="s">
        <v>325</v>
      </c>
      <c r="B87" s="2" t="s">
        <v>361</v>
      </c>
      <c r="C87" s="3" t="s">
        <v>36</v>
      </c>
      <c r="D87" s="3"/>
      <c r="E87" s="2" t="s">
        <v>31</v>
      </c>
      <c r="F87" s="2"/>
      <c r="G87" s="2"/>
    </row>
    <row r="88" spans="1:7" x14ac:dyDescent="0.25">
      <c r="A88" s="23" t="s">
        <v>325</v>
      </c>
      <c r="B88" s="2" t="s">
        <v>362</v>
      </c>
      <c r="C88" s="3" t="s">
        <v>258</v>
      </c>
      <c r="D88" s="3" t="s">
        <v>259</v>
      </c>
      <c r="E88" s="2" t="s">
        <v>44</v>
      </c>
      <c r="F88" s="2"/>
      <c r="G88" s="2"/>
    </row>
    <row r="89" spans="1:7" x14ac:dyDescent="0.25">
      <c r="A89" s="23" t="s">
        <v>325</v>
      </c>
      <c r="B89" s="2" t="s">
        <v>363</v>
      </c>
      <c r="C89" s="3" t="s">
        <v>262</v>
      </c>
      <c r="D89" s="3" t="s">
        <v>263</v>
      </c>
      <c r="E89" s="3" t="s">
        <v>264</v>
      </c>
      <c r="F89" s="2"/>
      <c r="G89" s="2"/>
    </row>
    <row r="90" spans="1:7" x14ac:dyDescent="0.25">
      <c r="A90" s="23" t="s">
        <v>325</v>
      </c>
      <c r="B90" s="2" t="s">
        <v>364</v>
      </c>
      <c r="C90" s="3" t="s">
        <v>36</v>
      </c>
      <c r="D90" s="3"/>
      <c r="E90" s="2" t="s">
        <v>31</v>
      </c>
      <c r="F90" s="2"/>
      <c r="G90" s="2"/>
    </row>
    <row r="91" spans="1:7" x14ac:dyDescent="0.25">
      <c r="A91" s="23" t="s">
        <v>325</v>
      </c>
      <c r="B91" s="2" t="s">
        <v>365</v>
      </c>
      <c r="C91" s="3" t="s">
        <v>36</v>
      </c>
      <c r="D91" s="3"/>
      <c r="E91" s="2" t="s">
        <v>31</v>
      </c>
      <c r="F91" s="2"/>
      <c r="G91" s="2"/>
    </row>
    <row r="92" spans="1:7" x14ac:dyDescent="0.25">
      <c r="A92" s="23" t="s">
        <v>325</v>
      </c>
      <c r="B92" s="2" t="s">
        <v>378</v>
      </c>
      <c r="C92" s="3" t="s">
        <v>36</v>
      </c>
      <c r="D92" s="3"/>
      <c r="E92" s="2" t="s">
        <v>31</v>
      </c>
      <c r="F92" s="2"/>
      <c r="G92" s="2"/>
    </row>
    <row r="93" spans="1:7" x14ac:dyDescent="0.25">
      <c r="A93" s="23" t="s">
        <v>325</v>
      </c>
      <c r="B93" s="2" t="s">
        <v>366</v>
      </c>
      <c r="C93" s="3" t="s">
        <v>282</v>
      </c>
      <c r="D93" s="3" t="s">
        <v>277</v>
      </c>
      <c r="E93" s="2" t="s">
        <v>281</v>
      </c>
      <c r="F93" s="2"/>
      <c r="G93" s="2"/>
    </row>
    <row r="94" spans="1:7" x14ac:dyDescent="0.25">
      <c r="A94" s="23" t="s">
        <v>325</v>
      </c>
      <c r="B94" s="2" t="s">
        <v>367</v>
      </c>
      <c r="C94" s="3" t="s">
        <v>283</v>
      </c>
      <c r="D94" s="3"/>
      <c r="E94" s="2" t="s">
        <v>280</v>
      </c>
      <c r="F94" s="2"/>
      <c r="G94" s="2"/>
    </row>
    <row r="95" spans="1:7" x14ac:dyDescent="0.25">
      <c r="A95" s="23" t="s">
        <v>325</v>
      </c>
      <c r="B95" s="2" t="s">
        <v>368</v>
      </c>
      <c r="C95" s="3" t="s">
        <v>36</v>
      </c>
      <c r="D95" s="3"/>
      <c r="E95" s="2" t="s">
        <v>31</v>
      </c>
      <c r="F95" s="2"/>
      <c r="G95" s="2"/>
    </row>
    <row r="96" spans="1:7" x14ac:dyDescent="0.25">
      <c r="A96" s="23" t="s">
        <v>325</v>
      </c>
      <c r="B96" s="2" t="s">
        <v>371</v>
      </c>
      <c r="C96" s="3" t="s">
        <v>305</v>
      </c>
      <c r="D96" s="2" t="s">
        <v>304</v>
      </c>
      <c r="E96" s="2" t="s">
        <v>44</v>
      </c>
      <c r="F96" s="23"/>
      <c r="G96" s="2"/>
    </row>
    <row r="97" spans="1:7" x14ac:dyDescent="0.25">
      <c r="A97" s="23" t="s">
        <v>325</v>
      </c>
      <c r="B97" s="2" t="s">
        <v>372</v>
      </c>
      <c r="C97" s="3" t="s">
        <v>314</v>
      </c>
      <c r="D97" s="3" t="s">
        <v>315</v>
      </c>
      <c r="E97" s="2" t="s">
        <v>43</v>
      </c>
      <c r="F97" s="23" t="s">
        <v>322</v>
      </c>
      <c r="G97" s="2"/>
    </row>
    <row r="98" spans="1:7" x14ac:dyDescent="0.25">
      <c r="A98" s="23" t="s">
        <v>325</v>
      </c>
      <c r="B98" s="2" t="s">
        <v>379</v>
      </c>
      <c r="C98" s="3" t="s">
        <v>320</v>
      </c>
      <c r="D98" s="3" t="s">
        <v>316</v>
      </c>
      <c r="E98" s="2" t="s">
        <v>43</v>
      </c>
      <c r="F98" s="2" t="s">
        <v>323</v>
      </c>
      <c r="G98" s="2"/>
    </row>
    <row r="99" spans="1:7" x14ac:dyDescent="0.25">
      <c r="A99" s="23" t="s">
        <v>325</v>
      </c>
      <c r="B99" s="2" t="s">
        <v>380</v>
      </c>
      <c r="C99" s="3" t="s">
        <v>321</v>
      </c>
      <c r="D99" s="3" t="s">
        <v>317</v>
      </c>
      <c r="E99" s="2" t="s">
        <v>43</v>
      </c>
      <c r="F99" s="23" t="s">
        <v>324</v>
      </c>
      <c r="G99" s="2"/>
    </row>
    <row r="100" spans="1:7" x14ac:dyDescent="0.25">
      <c r="A100" s="23" t="s">
        <v>325</v>
      </c>
      <c r="B100" s="2" t="s">
        <v>381</v>
      </c>
      <c r="C100" s="3" t="s">
        <v>319</v>
      </c>
      <c r="D100" s="3" t="s">
        <v>318</v>
      </c>
      <c r="E100" s="2" t="s">
        <v>44</v>
      </c>
      <c r="F100" s="2"/>
      <c r="G100" s="2"/>
    </row>
    <row r="101" spans="1:7" x14ac:dyDescent="0.25">
      <c r="A101" s="23" t="s">
        <v>85</v>
      </c>
      <c r="B101" s="2" t="s">
        <v>361</v>
      </c>
      <c r="C101" s="3" t="s">
        <v>382</v>
      </c>
      <c r="D101" s="2"/>
      <c r="E101" s="2" t="s">
        <v>87</v>
      </c>
      <c r="F101" s="2"/>
      <c r="G101" s="2"/>
    </row>
  </sheetData>
  <dataValidations count="1">
    <dataValidation type="list" allowBlank="1" showInputMessage="1" showErrorMessage="1" sqref="G2:G8">
      <formula1>$I$2:$I$3</formula1>
    </dataValidation>
  </dataValidations>
  <hyperlinks>
    <hyperlink ref="F5" r:id="rId1"/>
    <hyperlink ref="F3" r:id="rId2"/>
    <hyperlink ref="F19" r:id="rId3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H1" workbookViewId="0">
      <selection activeCell="L3" sqref="L3"/>
    </sheetView>
  </sheetViews>
  <sheetFormatPr defaultRowHeight="15" x14ac:dyDescent="0.25"/>
  <cols>
    <col min="1" max="1" width="15.85546875" customWidth="1" collapsed="1"/>
    <col min="2" max="2" width="15.28515625" customWidth="1" collapsed="1"/>
    <col min="3" max="3" width="37.5703125" customWidth="1" collapsed="1"/>
    <col min="4" max="4" width="33.5703125" customWidth="1" collapsed="1"/>
    <col min="5" max="5" width="26.140625" bestFit="1" customWidth="1" collapsed="1"/>
    <col min="6" max="7" width="44.7109375" customWidth="1" collapsed="1"/>
    <col min="8" max="8" width="45.85546875" bestFit="1" customWidth="1" collapsed="1"/>
    <col min="9" max="9" width="32.85546875" customWidth="1" collapsed="1"/>
    <col min="11" max="11" width="11.140625" customWidth="1" collapsed="1"/>
    <col min="12" max="12" width="15.5703125" customWidth="1"/>
  </cols>
  <sheetData>
    <row r="1" spans="1:12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11</v>
      </c>
      <c r="H1" s="26" t="s">
        <v>390</v>
      </c>
      <c r="I1" s="5" t="s">
        <v>12</v>
      </c>
      <c r="J1" s="5" t="s">
        <v>12</v>
      </c>
      <c r="K1" s="5" t="s">
        <v>12</v>
      </c>
      <c r="L1" s="27" t="s">
        <v>393</v>
      </c>
    </row>
    <row r="2" spans="1:12" x14ac:dyDescent="0.25">
      <c r="A2" s="23" t="s">
        <v>386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3" t="s">
        <v>16</v>
      </c>
      <c r="H2" s="3" t="s">
        <v>16</v>
      </c>
      <c r="I2" s="2" t="s">
        <v>384</v>
      </c>
      <c r="J2" s="2" t="s">
        <v>384</v>
      </c>
      <c r="K2" s="2" t="s">
        <v>384</v>
      </c>
    </row>
    <row r="3" spans="1:12" ht="27" customHeight="1" x14ac:dyDescent="0.25">
      <c r="A3" s="23" t="s">
        <v>386</v>
      </c>
      <c r="B3" s="2" t="s">
        <v>5</v>
      </c>
      <c r="C3" s="11" t="s">
        <v>28</v>
      </c>
      <c r="D3" s="2"/>
      <c r="E3" s="2" t="s">
        <v>122</v>
      </c>
      <c r="F3" s="17" t="s">
        <v>392</v>
      </c>
      <c r="G3" s="17" t="s">
        <v>123</v>
      </c>
      <c r="H3" s="17" t="s">
        <v>123</v>
      </c>
      <c r="I3" s="2" t="s">
        <v>384</v>
      </c>
      <c r="J3" s="2" t="s">
        <v>384</v>
      </c>
      <c r="K3" s="2" t="s">
        <v>384</v>
      </c>
    </row>
    <row r="4" spans="1:12" ht="15.75" x14ac:dyDescent="0.25">
      <c r="A4" s="23" t="s">
        <v>386</v>
      </c>
      <c r="B4" s="2" t="s">
        <v>7</v>
      </c>
      <c r="C4" s="2" t="s">
        <v>38</v>
      </c>
      <c r="D4" s="2" t="s">
        <v>40</v>
      </c>
      <c r="E4" s="2" t="s">
        <v>43</v>
      </c>
      <c r="F4" s="18" t="s">
        <v>391</v>
      </c>
      <c r="G4" s="18" t="s">
        <v>102</v>
      </c>
      <c r="H4" s="18" t="s">
        <v>102</v>
      </c>
      <c r="I4" s="2" t="s">
        <v>385</v>
      </c>
      <c r="J4" s="2" t="s">
        <v>384</v>
      </c>
      <c r="K4" s="2" t="s">
        <v>384</v>
      </c>
    </row>
    <row r="5" spans="1:12" x14ac:dyDescent="0.25">
      <c r="A5" s="23" t="s">
        <v>386</v>
      </c>
      <c r="B5" s="2" t="s">
        <v>8</v>
      </c>
      <c r="C5" s="3" t="s">
        <v>39</v>
      </c>
      <c r="D5" s="2" t="s">
        <v>41</v>
      </c>
      <c r="E5" s="2" t="s">
        <v>43</v>
      </c>
      <c r="F5" s="17" t="s">
        <v>103</v>
      </c>
      <c r="G5" s="17" t="s">
        <v>103</v>
      </c>
      <c r="H5" s="17" t="s">
        <v>103</v>
      </c>
      <c r="I5" s="2" t="s">
        <v>385</v>
      </c>
      <c r="J5" s="2" t="s">
        <v>384</v>
      </c>
      <c r="K5" s="2" t="s">
        <v>384</v>
      </c>
    </row>
    <row r="6" spans="1:12" x14ac:dyDescent="0.25">
      <c r="A6" s="23" t="s">
        <v>386</v>
      </c>
      <c r="B6" s="2" t="s">
        <v>9</v>
      </c>
      <c r="C6" s="3" t="s">
        <v>45</v>
      </c>
      <c r="D6" s="2" t="s">
        <v>42</v>
      </c>
      <c r="E6" s="2" t="s">
        <v>44</v>
      </c>
      <c r="F6" s="2"/>
      <c r="G6" s="2"/>
      <c r="H6" s="2"/>
      <c r="I6" s="2" t="s">
        <v>385</v>
      </c>
      <c r="J6" s="2" t="s">
        <v>384</v>
      </c>
      <c r="K6" s="2" t="s">
        <v>384</v>
      </c>
    </row>
    <row r="7" spans="1:12" x14ac:dyDescent="0.25">
      <c r="A7" s="23" t="s">
        <v>386</v>
      </c>
      <c r="B7" s="2" t="s">
        <v>29</v>
      </c>
      <c r="C7" s="11" t="s">
        <v>36</v>
      </c>
      <c r="D7" s="2"/>
      <c r="E7" s="2" t="s">
        <v>31</v>
      </c>
      <c r="F7" s="2"/>
      <c r="G7" s="2"/>
      <c r="H7" s="2"/>
      <c r="I7" s="2" t="s">
        <v>385</v>
      </c>
      <c r="J7" s="2" t="s">
        <v>384</v>
      </c>
      <c r="K7" s="2" t="s">
        <v>384</v>
      </c>
    </row>
    <row r="8" spans="1:12" x14ac:dyDescent="0.25">
      <c r="A8" s="23" t="s">
        <v>386</v>
      </c>
      <c r="B8" s="2" t="s">
        <v>37</v>
      </c>
      <c r="C8" s="3" t="s">
        <v>389</v>
      </c>
      <c r="D8" s="2"/>
      <c r="E8" s="2" t="s">
        <v>87</v>
      </c>
      <c r="F8" s="2"/>
      <c r="G8" s="2"/>
      <c r="H8" s="2"/>
      <c r="I8" s="2" t="s">
        <v>385</v>
      </c>
      <c r="J8" s="2" t="s">
        <v>384</v>
      </c>
      <c r="K8" s="2" t="s">
        <v>384</v>
      </c>
    </row>
  </sheetData>
  <dataValidations count="1">
    <dataValidation type="list" allowBlank="1" showInputMessage="1" showErrorMessage="1" sqref="I2:I7">
      <formula1>#REF!</formula1>
    </dataValidation>
  </dataValidations>
  <hyperlinks>
    <hyperlink ref="F5" r:id="rId1"/>
    <hyperlink ref="F3" r:id="rId2"/>
    <hyperlink ref="H5" r:id="rId3"/>
    <hyperlink ref="H3" r:id="rId4"/>
    <hyperlink ref="G5" r:id="rId5"/>
    <hyperlink ref="G3" r:id="rId6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65" sqref="E65"/>
    </sheetView>
  </sheetViews>
  <sheetFormatPr defaultRowHeight="15" x14ac:dyDescent="0.25"/>
  <cols>
    <col min="1" max="1" width="10.7109375" bestFit="1" customWidth="1" collapsed="1"/>
    <col min="2" max="2" width="9" customWidth="1" collapsed="1"/>
    <col min="3" max="3" width="27.140625" customWidth="1" collapsed="1"/>
    <col min="4" max="4" width="24.7109375" bestFit="1" customWidth="1" collapsed="1"/>
    <col min="5" max="5" width="23.140625" customWidth="1" collapsed="1"/>
    <col min="6" max="6" width="29.2851562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ht="19.5" customHeight="1" x14ac:dyDescent="0.25">
      <c r="A2" s="2" t="s">
        <v>388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30" x14ac:dyDescent="0.25">
      <c r="A3" s="2" t="s">
        <v>388</v>
      </c>
      <c r="B3" s="2" t="s">
        <v>5</v>
      </c>
      <c r="C3" s="11" t="s">
        <v>28</v>
      </c>
      <c r="D3" s="2"/>
      <c r="E3" s="2" t="s">
        <v>17</v>
      </c>
      <c r="F3" s="17"/>
      <c r="G3" s="2"/>
    </row>
    <row r="4" spans="1:7" x14ac:dyDescent="0.25">
      <c r="A4" s="2" t="s">
        <v>388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7" ht="15.75" x14ac:dyDescent="0.25">
      <c r="A5" s="2" t="s">
        <v>388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x14ac:dyDescent="0.25">
      <c r="A6" s="2" t="s">
        <v>388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x14ac:dyDescent="0.25">
      <c r="A7" s="2" t="s">
        <v>388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x14ac:dyDescent="0.25">
      <c r="A8" s="2" t="s">
        <v>388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x14ac:dyDescent="0.25">
      <c r="A9" s="2" t="s">
        <v>388</v>
      </c>
      <c r="B9" s="2" t="s">
        <v>49</v>
      </c>
      <c r="C9" s="3" t="s">
        <v>61</v>
      </c>
      <c r="D9" s="2" t="s">
        <v>62</v>
      </c>
      <c r="E9" s="2" t="s">
        <v>44</v>
      </c>
      <c r="F9" s="19"/>
      <c r="G9" s="2"/>
    </row>
    <row r="10" spans="1:7" x14ac:dyDescent="0.25">
      <c r="A10" s="2" t="s">
        <v>388</v>
      </c>
      <c r="B10" s="2" t="s">
        <v>59</v>
      </c>
      <c r="C10" s="11" t="s">
        <v>36</v>
      </c>
      <c r="D10" s="2"/>
      <c r="E10" s="2" t="s">
        <v>31</v>
      </c>
      <c r="F10" s="19"/>
      <c r="G10" s="2"/>
    </row>
    <row r="11" spans="1:7" x14ac:dyDescent="0.25">
      <c r="A11" s="2" t="s">
        <v>388</v>
      </c>
      <c r="B11" s="2" t="s">
        <v>63</v>
      </c>
      <c r="C11" s="2" t="s">
        <v>64</v>
      </c>
      <c r="D11" s="2" t="s">
        <v>65</v>
      </c>
      <c r="E11" s="2" t="s">
        <v>51</v>
      </c>
      <c r="F11" s="2"/>
      <c r="G11" s="2"/>
    </row>
    <row r="12" spans="1:7" x14ac:dyDescent="0.25">
      <c r="A12" s="2" t="s">
        <v>388</v>
      </c>
      <c r="B12" s="2" t="s">
        <v>84</v>
      </c>
      <c r="C12" s="11" t="s">
        <v>36</v>
      </c>
      <c r="D12" s="2"/>
      <c r="E12" s="2" t="s">
        <v>31</v>
      </c>
      <c r="F12" s="2"/>
      <c r="G12" s="2"/>
    </row>
    <row r="13" spans="1:7" x14ac:dyDescent="0.25">
      <c r="A13" s="2" t="s">
        <v>388</v>
      </c>
      <c r="B13" s="2" t="s">
        <v>94</v>
      </c>
      <c r="C13" s="11" t="s">
        <v>36</v>
      </c>
      <c r="D13" s="2"/>
      <c r="E13" s="2" t="s">
        <v>31</v>
      </c>
      <c r="F13" s="2"/>
      <c r="G13" s="2"/>
    </row>
    <row r="14" spans="1:7" x14ac:dyDescent="0.25">
      <c r="A14" s="2" t="s">
        <v>388</v>
      </c>
      <c r="B14" s="2" t="s">
        <v>95</v>
      </c>
      <c r="C14" s="2" t="s">
        <v>76</v>
      </c>
      <c r="D14" s="2" t="s">
        <v>75</v>
      </c>
      <c r="E14" s="2" t="s">
        <v>44</v>
      </c>
      <c r="F14" s="2"/>
      <c r="G14" s="2"/>
    </row>
    <row r="15" spans="1:7" x14ac:dyDescent="0.25">
      <c r="A15" s="2" t="s">
        <v>388</v>
      </c>
      <c r="B15" s="2" t="s">
        <v>96</v>
      </c>
      <c r="C15" s="11" t="s">
        <v>36</v>
      </c>
      <c r="D15" s="2"/>
      <c r="E15" s="2" t="s">
        <v>31</v>
      </c>
      <c r="F15" s="2"/>
      <c r="G15" s="2"/>
    </row>
    <row r="16" spans="1:7" x14ac:dyDescent="0.25">
      <c r="A16" s="2" t="s">
        <v>388</v>
      </c>
      <c r="B16" s="2" t="s">
        <v>100</v>
      </c>
      <c r="C16" s="2" t="s">
        <v>99</v>
      </c>
      <c r="D16" s="2" t="s">
        <v>98</v>
      </c>
      <c r="E16" s="2" t="s">
        <v>44</v>
      </c>
      <c r="F16" s="2"/>
      <c r="G16" s="2"/>
    </row>
    <row r="17" spans="1:7" x14ac:dyDescent="0.25">
      <c r="A17" s="2" t="s">
        <v>388</v>
      </c>
      <c r="B17" s="2" t="s">
        <v>132</v>
      </c>
      <c r="C17" s="2" t="s">
        <v>36</v>
      </c>
      <c r="D17" s="2"/>
      <c r="E17" s="2" t="s">
        <v>31</v>
      </c>
      <c r="F17" s="2"/>
      <c r="G17" s="2"/>
    </row>
    <row r="18" spans="1:7" x14ac:dyDescent="0.25">
      <c r="A18" s="2" t="s">
        <v>388</v>
      </c>
      <c r="B18" s="2" t="s">
        <v>121</v>
      </c>
      <c r="C18" s="3" t="s">
        <v>46</v>
      </c>
      <c r="D18" s="2" t="s">
        <v>48</v>
      </c>
      <c r="E18" s="2" t="s">
        <v>44</v>
      </c>
      <c r="F18" s="2"/>
      <c r="G18" s="2"/>
    </row>
    <row r="19" spans="1:7" x14ac:dyDescent="0.25">
      <c r="A19" s="2" t="s">
        <v>388</v>
      </c>
      <c r="B19" s="2" t="s">
        <v>139</v>
      </c>
      <c r="C19" s="11" t="s">
        <v>36</v>
      </c>
      <c r="D19" s="2"/>
      <c r="E19" s="2" t="s">
        <v>31</v>
      </c>
      <c r="F19" s="2"/>
      <c r="G19" s="2"/>
    </row>
    <row r="20" spans="1:7" x14ac:dyDescent="0.25">
      <c r="A20" s="2" t="s">
        <v>388</v>
      </c>
      <c r="B20" s="2" t="s">
        <v>142</v>
      </c>
      <c r="C20" s="3" t="s">
        <v>47</v>
      </c>
      <c r="D20" s="2" t="s">
        <v>50</v>
      </c>
      <c r="E20" s="2" t="s">
        <v>51</v>
      </c>
      <c r="F20" s="2"/>
      <c r="G20" s="2"/>
    </row>
    <row r="21" spans="1:7" x14ac:dyDescent="0.25">
      <c r="A21" s="2" t="s">
        <v>388</v>
      </c>
      <c r="B21" s="2" t="s">
        <v>145</v>
      </c>
      <c r="C21" s="2" t="s">
        <v>88</v>
      </c>
      <c r="D21" s="2"/>
      <c r="E21" s="2" t="s">
        <v>87</v>
      </c>
      <c r="F21" s="2"/>
      <c r="G21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24" sqref="C2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3.85546875" bestFit="1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15</v>
      </c>
    </row>
    <row r="2" spans="1:7" x14ac:dyDescent="0.25">
      <c r="A2" s="2" t="s">
        <v>18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30" x14ac:dyDescent="0.25">
      <c r="A3" s="2" t="s">
        <v>18</v>
      </c>
      <c r="B3" s="2" t="s">
        <v>5</v>
      </c>
      <c r="C3" s="11" t="s">
        <v>28</v>
      </c>
      <c r="D3" s="2"/>
      <c r="E3" s="2" t="s">
        <v>17</v>
      </c>
      <c r="F3" s="17" t="s">
        <v>104</v>
      </c>
      <c r="G3" s="2"/>
    </row>
    <row r="4" spans="1:7" x14ac:dyDescent="0.25">
      <c r="A4" s="2" t="s">
        <v>18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7" ht="15.75" x14ac:dyDescent="0.25">
      <c r="A5" s="2" t="s">
        <v>18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x14ac:dyDescent="0.25">
      <c r="A6" s="2" t="s">
        <v>18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x14ac:dyDescent="0.25">
      <c r="A7" s="2" t="s">
        <v>18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x14ac:dyDescent="0.25">
      <c r="A8" s="2" t="s">
        <v>18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x14ac:dyDescent="0.25">
      <c r="A9" s="2" t="s">
        <v>18</v>
      </c>
      <c r="B9" s="2" t="s">
        <v>37</v>
      </c>
      <c r="C9" s="11" t="s">
        <v>36</v>
      </c>
      <c r="D9" s="2"/>
      <c r="E9" s="2" t="s">
        <v>31</v>
      </c>
      <c r="F9" s="2"/>
      <c r="G9" s="2"/>
    </row>
    <row r="10" spans="1:7" x14ac:dyDescent="0.25">
      <c r="A10" s="2" t="s">
        <v>18</v>
      </c>
      <c r="B10" s="2" t="s">
        <v>49</v>
      </c>
      <c r="C10" s="3" t="s">
        <v>46</v>
      </c>
      <c r="D10" s="2" t="s">
        <v>48</v>
      </c>
      <c r="E10" s="2" t="s">
        <v>44</v>
      </c>
      <c r="F10" s="2"/>
      <c r="G10" s="2"/>
    </row>
    <row r="11" spans="1:7" x14ac:dyDescent="0.25">
      <c r="A11" s="2" t="s">
        <v>18</v>
      </c>
      <c r="B11" s="2" t="s">
        <v>59</v>
      </c>
      <c r="C11" s="11" t="s">
        <v>36</v>
      </c>
      <c r="D11" s="2"/>
      <c r="E11" s="2" t="s">
        <v>31</v>
      </c>
      <c r="F11" s="2"/>
      <c r="G11" s="2"/>
    </row>
    <row r="12" spans="1:7" x14ac:dyDescent="0.25">
      <c r="A12" s="2" t="s">
        <v>18</v>
      </c>
      <c r="B12" s="2" t="s">
        <v>69</v>
      </c>
      <c r="C12" s="3" t="s">
        <v>47</v>
      </c>
      <c r="D12" s="2" t="s">
        <v>50</v>
      </c>
      <c r="E12" s="2" t="s">
        <v>51</v>
      </c>
      <c r="F12" s="2"/>
      <c r="G12" s="2"/>
    </row>
    <row r="13" spans="1:7" x14ac:dyDescent="0.25">
      <c r="A13" s="2" t="s">
        <v>18</v>
      </c>
      <c r="B13" s="2" t="s">
        <v>86</v>
      </c>
      <c r="C13" s="2" t="s">
        <v>88</v>
      </c>
      <c r="D13" s="2"/>
      <c r="E13" s="2" t="s">
        <v>87</v>
      </c>
      <c r="F13" s="2"/>
      <c r="G13" s="2"/>
    </row>
    <row r="14" spans="1:7" x14ac:dyDescent="0.25">
      <c r="G14" s="20"/>
    </row>
  </sheetData>
  <hyperlinks>
    <hyperlink ref="F6" r:id="rId1"/>
    <hyperlink ref="F3" r:id="rId2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C1" workbookViewId="0">
      <selection activeCell="F8" sqref="F8"/>
    </sheetView>
  </sheetViews>
  <sheetFormatPr defaultRowHeight="15" x14ac:dyDescent="0.25"/>
  <cols>
    <col min="1" max="1" width="10.7109375" bestFit="1" customWidth="1" collapsed="1"/>
    <col min="2" max="2" width="7" bestFit="1" customWidth="1" collapsed="1"/>
    <col min="3" max="3" width="20.140625" bestFit="1" customWidth="1" collapsed="1"/>
    <col min="4" max="4" width="18.140625" bestFit="1" customWidth="1" collapsed="1"/>
    <col min="5" max="5" width="22.28515625" bestFit="1" customWidth="1" collapsed="1"/>
    <col min="6" max="6" width="45.5703125" bestFit="1" customWidth="1" collapsed="1"/>
    <col min="7" max="7" width="9.8554687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x14ac:dyDescent="0.25">
      <c r="A2" s="2" t="s">
        <v>52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45" x14ac:dyDescent="0.25">
      <c r="A3" s="2" t="s">
        <v>52</v>
      </c>
      <c r="B3" s="2" t="s">
        <v>5</v>
      </c>
      <c r="C3" s="11" t="s">
        <v>28</v>
      </c>
      <c r="D3" s="2"/>
      <c r="E3" s="2" t="s">
        <v>17</v>
      </c>
      <c r="F3" s="2"/>
      <c r="G3" s="2"/>
    </row>
    <row r="4" spans="1:7" x14ac:dyDescent="0.25">
      <c r="A4" s="2" t="s">
        <v>52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7" ht="15.75" x14ac:dyDescent="0.25">
      <c r="A5" s="2" t="s">
        <v>52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x14ac:dyDescent="0.25">
      <c r="A6" s="2" t="s">
        <v>52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x14ac:dyDescent="0.25">
      <c r="A7" s="2" t="s">
        <v>52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x14ac:dyDescent="0.25">
      <c r="A8" s="2" t="s">
        <v>52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x14ac:dyDescent="0.25">
      <c r="A9" s="2" t="s">
        <v>52</v>
      </c>
      <c r="B9" s="2" t="s">
        <v>49</v>
      </c>
      <c r="C9" s="3" t="s">
        <v>89</v>
      </c>
      <c r="D9" s="2" t="s">
        <v>93</v>
      </c>
      <c r="E9" s="2" t="s">
        <v>90</v>
      </c>
      <c r="F9" s="21" t="s">
        <v>92</v>
      </c>
      <c r="G9" s="2"/>
    </row>
    <row r="10" spans="1:7" x14ac:dyDescent="0.25">
      <c r="A10" s="2" t="s">
        <v>52</v>
      </c>
      <c r="B10" s="2" t="s">
        <v>59</v>
      </c>
      <c r="C10" s="11" t="s">
        <v>36</v>
      </c>
      <c r="D10" s="2"/>
      <c r="E10" s="2" t="s">
        <v>31</v>
      </c>
      <c r="F10" s="2"/>
      <c r="G10" s="2"/>
    </row>
    <row r="11" spans="1:7" x14ac:dyDescent="0.25">
      <c r="A11" s="2" t="s">
        <v>52</v>
      </c>
      <c r="B11" s="2" t="s">
        <v>63</v>
      </c>
      <c r="C11" s="3" t="s">
        <v>46</v>
      </c>
      <c r="D11" s="2" t="s">
        <v>48</v>
      </c>
      <c r="E11" s="2" t="s">
        <v>44</v>
      </c>
      <c r="F11" s="2"/>
      <c r="G11" s="2"/>
    </row>
    <row r="12" spans="1:7" x14ac:dyDescent="0.25">
      <c r="A12" s="2" t="s">
        <v>52</v>
      </c>
      <c r="B12" s="2" t="s">
        <v>84</v>
      </c>
      <c r="C12" s="11" t="s">
        <v>36</v>
      </c>
      <c r="D12" s="2"/>
      <c r="E12" s="2" t="s">
        <v>31</v>
      </c>
      <c r="F12" s="2"/>
      <c r="G12" s="2"/>
    </row>
    <row r="13" spans="1:7" x14ac:dyDescent="0.25">
      <c r="A13" s="2" t="s">
        <v>52</v>
      </c>
      <c r="B13" s="2" t="s">
        <v>94</v>
      </c>
      <c r="C13" s="3" t="s">
        <v>47</v>
      </c>
      <c r="D13" s="2" t="s">
        <v>50</v>
      </c>
      <c r="E13" s="2" t="s">
        <v>51</v>
      </c>
      <c r="F13" s="2"/>
      <c r="G13" s="2"/>
    </row>
    <row r="14" spans="1:7" x14ac:dyDescent="0.25">
      <c r="A14" s="2" t="s">
        <v>52</v>
      </c>
      <c r="B14" s="2" t="s">
        <v>95</v>
      </c>
      <c r="C14" s="3" t="s">
        <v>91</v>
      </c>
      <c r="D14" s="2"/>
      <c r="E14" s="2" t="s">
        <v>87</v>
      </c>
      <c r="F14" s="2"/>
      <c r="G14" s="2"/>
    </row>
  </sheetData>
  <dataValidations count="1">
    <dataValidation type="list" allowBlank="1" showInputMessage="1" showErrorMessage="1" sqref="G2:G14">
      <formula1>$I$2:$I$3</formula1>
    </dataValidation>
  </dataValidations>
  <hyperlinks>
    <hyperlink ref="F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" sqref="G1:G1048576"/>
    </sheetView>
  </sheetViews>
  <sheetFormatPr defaultRowHeight="15" x14ac:dyDescent="0.25"/>
  <cols>
    <col min="1" max="1" width="10.7109375" bestFit="1" customWidth="1" collapsed="1"/>
    <col min="2" max="2" width="9" customWidth="1" collapsed="1"/>
    <col min="3" max="3" width="31.5703125" bestFit="1" customWidth="1" collapsed="1"/>
    <col min="4" max="4" width="35.7109375" bestFit="1" customWidth="1" collapsed="1"/>
    <col min="5" max="5" width="23.140625" customWidth="1" collapsed="1"/>
    <col min="6" max="6" width="45.5703125" bestFit="1" customWidth="1" collapsed="1"/>
  </cols>
  <sheetData>
    <row r="1" spans="1:9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9" ht="19.5" customHeight="1" x14ac:dyDescent="0.25">
      <c r="A2" s="2" t="s">
        <v>53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9" ht="30" x14ac:dyDescent="0.25">
      <c r="A3" s="2" t="s">
        <v>53</v>
      </c>
      <c r="B3" s="2" t="s">
        <v>5</v>
      </c>
      <c r="C3" s="11" t="s">
        <v>28</v>
      </c>
      <c r="D3" s="2"/>
      <c r="E3" s="2" t="s">
        <v>17</v>
      </c>
      <c r="F3" s="17"/>
      <c r="G3" s="2"/>
    </row>
    <row r="4" spans="1:9" x14ac:dyDescent="0.25">
      <c r="A4" s="2" t="s">
        <v>53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9" ht="15.75" x14ac:dyDescent="0.25">
      <c r="A5" s="2" t="s">
        <v>53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9" x14ac:dyDescent="0.25">
      <c r="A6" s="2" t="s">
        <v>53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9" x14ac:dyDescent="0.25">
      <c r="A7" s="2" t="s">
        <v>53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9" x14ac:dyDescent="0.25">
      <c r="A8" s="2" t="s">
        <v>53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9" x14ac:dyDescent="0.25">
      <c r="A9" s="2" t="s">
        <v>53</v>
      </c>
      <c r="B9" s="2" t="s">
        <v>49</v>
      </c>
      <c r="C9" s="3" t="s">
        <v>55</v>
      </c>
      <c r="D9" s="2" t="s">
        <v>57</v>
      </c>
      <c r="E9" s="2" t="s">
        <v>44</v>
      </c>
      <c r="F9" s="19"/>
      <c r="G9" s="2"/>
    </row>
    <row r="10" spans="1:9" x14ac:dyDescent="0.25">
      <c r="A10" s="2" t="s">
        <v>53</v>
      </c>
      <c r="B10" s="2" t="s">
        <v>59</v>
      </c>
      <c r="C10" s="3" t="s">
        <v>58</v>
      </c>
      <c r="D10" s="2" t="s">
        <v>56</v>
      </c>
      <c r="E10" s="2" t="s">
        <v>268</v>
      </c>
      <c r="F10" s="19" t="s">
        <v>301</v>
      </c>
      <c r="G10" s="2"/>
    </row>
    <row r="11" spans="1:9" x14ac:dyDescent="0.25">
      <c r="A11" s="2" t="s">
        <v>53</v>
      </c>
      <c r="B11" s="2" t="s">
        <v>63</v>
      </c>
      <c r="C11" s="3" t="s">
        <v>46</v>
      </c>
      <c r="D11" s="2" t="s">
        <v>48</v>
      </c>
      <c r="E11" s="2" t="s">
        <v>44</v>
      </c>
      <c r="F11" s="2"/>
      <c r="G11" s="2"/>
      <c r="H11" s="2"/>
      <c r="I11" s="2"/>
    </row>
    <row r="12" spans="1:9" x14ac:dyDescent="0.25">
      <c r="A12" s="2" t="s">
        <v>53</v>
      </c>
      <c r="B12" s="2" t="s">
        <v>84</v>
      </c>
      <c r="C12" s="11" t="s">
        <v>36</v>
      </c>
      <c r="D12" s="2"/>
      <c r="E12" s="2" t="s">
        <v>31</v>
      </c>
      <c r="F12" s="2"/>
      <c r="G12" s="2"/>
      <c r="H12" s="2"/>
      <c r="I12" s="2"/>
    </row>
    <row r="13" spans="1:9" x14ac:dyDescent="0.25">
      <c r="A13" s="2" t="s">
        <v>53</v>
      </c>
      <c r="B13" s="2" t="s">
        <v>94</v>
      </c>
      <c r="C13" s="3" t="s">
        <v>47</v>
      </c>
      <c r="D13" s="2" t="s">
        <v>50</v>
      </c>
      <c r="E13" s="2" t="s">
        <v>51</v>
      </c>
      <c r="F13" s="2"/>
      <c r="G13" s="2"/>
    </row>
    <row r="14" spans="1:9" x14ac:dyDescent="0.25">
      <c r="A14" s="2" t="s">
        <v>53</v>
      </c>
      <c r="B14" s="2" t="s">
        <v>95</v>
      </c>
      <c r="C14" s="2" t="s">
        <v>88</v>
      </c>
      <c r="D14" s="2"/>
      <c r="E14" s="2" t="s">
        <v>87</v>
      </c>
      <c r="F14" s="2"/>
      <c r="G14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XFD1048576"/>
    </sheetView>
  </sheetViews>
  <sheetFormatPr defaultRowHeight="15" x14ac:dyDescent="0.25"/>
  <cols>
    <col min="1" max="1" width="10.7109375" bestFit="1" customWidth="1" collapsed="1"/>
    <col min="2" max="2" width="9" customWidth="1" collapsed="1"/>
    <col min="3" max="3" width="27.140625" customWidth="1" collapsed="1"/>
    <col min="4" max="4" width="24.7109375" bestFit="1" customWidth="1" collapsed="1"/>
    <col min="5" max="5" width="23.140625" customWidth="1" collapsed="1"/>
    <col min="6" max="6" width="45.5703125" bestFit="1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ht="19.5" customHeight="1" x14ac:dyDescent="0.25">
      <c r="A2" s="2" t="s">
        <v>60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30" x14ac:dyDescent="0.25">
      <c r="A3" s="2" t="s">
        <v>60</v>
      </c>
      <c r="B3" s="2" t="s">
        <v>5</v>
      </c>
      <c r="C3" s="11" t="s">
        <v>28</v>
      </c>
      <c r="D3" s="2"/>
      <c r="E3" s="2" t="s">
        <v>17</v>
      </c>
      <c r="F3" s="17"/>
      <c r="G3" s="2"/>
    </row>
    <row r="4" spans="1:7" x14ac:dyDescent="0.25">
      <c r="A4" s="2" t="s">
        <v>60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7" ht="15.75" x14ac:dyDescent="0.25">
      <c r="A5" s="2" t="s">
        <v>60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x14ac:dyDescent="0.25">
      <c r="A6" s="2" t="s">
        <v>60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x14ac:dyDescent="0.25">
      <c r="A7" s="2" t="s">
        <v>60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x14ac:dyDescent="0.25">
      <c r="A8" s="2" t="s">
        <v>60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x14ac:dyDescent="0.25">
      <c r="A9" s="2" t="s">
        <v>60</v>
      </c>
      <c r="B9" s="2" t="s">
        <v>49</v>
      </c>
      <c r="C9" s="3" t="s">
        <v>61</v>
      </c>
      <c r="D9" s="2" t="s">
        <v>62</v>
      </c>
      <c r="E9" s="2" t="s">
        <v>44</v>
      </c>
      <c r="F9" s="19"/>
      <c r="G9" s="2"/>
    </row>
    <row r="10" spans="1:7" x14ac:dyDescent="0.25">
      <c r="A10" s="2" t="s">
        <v>60</v>
      </c>
      <c r="B10" s="2" t="s">
        <v>59</v>
      </c>
      <c r="C10" s="11" t="s">
        <v>36</v>
      </c>
      <c r="D10" s="2"/>
      <c r="E10" s="2" t="s">
        <v>31</v>
      </c>
      <c r="F10" s="19"/>
      <c r="G10" s="2"/>
    </row>
    <row r="11" spans="1:7" x14ac:dyDescent="0.25">
      <c r="A11" s="2" t="s">
        <v>60</v>
      </c>
      <c r="B11" s="2" t="s">
        <v>63</v>
      </c>
      <c r="C11" s="2" t="s">
        <v>64</v>
      </c>
      <c r="D11" s="2" t="s">
        <v>65</v>
      </c>
      <c r="E11" s="2" t="s">
        <v>51</v>
      </c>
      <c r="F11" s="2"/>
      <c r="G11" s="2"/>
    </row>
    <row r="12" spans="1:7" x14ac:dyDescent="0.25">
      <c r="A12" s="2" t="s">
        <v>60</v>
      </c>
      <c r="B12" s="2" t="s">
        <v>84</v>
      </c>
      <c r="C12" s="2" t="s">
        <v>99</v>
      </c>
      <c r="D12" s="2" t="s">
        <v>98</v>
      </c>
      <c r="E12" s="2" t="s">
        <v>44</v>
      </c>
      <c r="F12" s="2"/>
      <c r="G12" s="2"/>
    </row>
    <row r="13" spans="1:7" x14ac:dyDescent="0.25">
      <c r="A13" s="2" t="s">
        <v>60</v>
      </c>
      <c r="B13" s="2" t="s">
        <v>94</v>
      </c>
      <c r="C13" s="3" t="s">
        <v>46</v>
      </c>
      <c r="D13" s="2" t="s">
        <v>48</v>
      </c>
      <c r="E13" s="2" t="s">
        <v>44</v>
      </c>
      <c r="F13" s="2"/>
      <c r="G13" s="2"/>
    </row>
    <row r="14" spans="1:7" x14ac:dyDescent="0.25">
      <c r="A14" s="2" t="s">
        <v>60</v>
      </c>
      <c r="B14" s="2" t="s">
        <v>95</v>
      </c>
      <c r="C14" s="11" t="s">
        <v>36</v>
      </c>
      <c r="D14" s="2"/>
      <c r="E14" s="2" t="s">
        <v>31</v>
      </c>
      <c r="F14" s="2"/>
      <c r="G14" s="2"/>
    </row>
    <row r="15" spans="1:7" x14ac:dyDescent="0.25">
      <c r="A15" s="2" t="s">
        <v>60</v>
      </c>
      <c r="B15" s="2" t="s">
        <v>96</v>
      </c>
      <c r="C15" s="3" t="s">
        <v>47</v>
      </c>
      <c r="D15" s="2" t="s">
        <v>50</v>
      </c>
      <c r="E15" s="2" t="s">
        <v>51</v>
      </c>
      <c r="F15" s="2"/>
      <c r="G15" s="2"/>
    </row>
    <row r="16" spans="1:7" x14ac:dyDescent="0.25">
      <c r="A16" s="2" t="s">
        <v>60</v>
      </c>
      <c r="B16" s="2" t="s">
        <v>100</v>
      </c>
      <c r="C16" s="2" t="s">
        <v>88</v>
      </c>
      <c r="D16" s="2"/>
      <c r="E16" s="2" t="s">
        <v>87</v>
      </c>
      <c r="F16" s="2"/>
      <c r="G16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6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13" workbookViewId="0">
      <selection activeCell="B20" sqref="B20"/>
    </sheetView>
  </sheetViews>
  <sheetFormatPr defaultRowHeight="15" x14ac:dyDescent="0.25"/>
  <cols>
    <col min="1" max="1" width="10.7109375" bestFit="1" customWidth="1" collapsed="1"/>
    <col min="2" max="2" width="9.140625" customWidth="1" collapsed="1"/>
    <col min="3" max="3" width="31.5703125" customWidth="1" collapsed="1"/>
    <col min="4" max="4" width="23.7109375" customWidth="1" collapsed="1"/>
    <col min="5" max="5" width="23.5703125" customWidth="1" collapsed="1"/>
    <col min="6" max="6" width="16.8554687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x14ac:dyDescent="0.25">
      <c r="A2" s="2" t="s">
        <v>66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45" x14ac:dyDescent="0.25">
      <c r="A3" s="2" t="s">
        <v>66</v>
      </c>
      <c r="B3" s="2" t="s">
        <v>5</v>
      </c>
      <c r="C3" s="11" t="s">
        <v>28</v>
      </c>
      <c r="D3" s="2"/>
      <c r="E3" s="2" t="s">
        <v>17</v>
      </c>
      <c r="F3" s="17"/>
      <c r="G3" s="2"/>
    </row>
    <row r="4" spans="1:7" ht="30" x14ac:dyDescent="0.25">
      <c r="A4" s="2" t="s">
        <v>66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7" ht="15.75" x14ac:dyDescent="0.25">
      <c r="A5" s="2" t="s">
        <v>66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x14ac:dyDescent="0.25">
      <c r="A6" s="2" t="s">
        <v>66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x14ac:dyDescent="0.25">
      <c r="A7" s="2" t="s">
        <v>66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ht="30" x14ac:dyDescent="0.25">
      <c r="A8" s="2" t="s">
        <v>66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x14ac:dyDescent="0.25">
      <c r="A9" s="2" t="s">
        <v>66</v>
      </c>
      <c r="B9" s="2" t="s">
        <v>49</v>
      </c>
      <c r="C9" s="3" t="s">
        <v>61</v>
      </c>
      <c r="D9" s="2" t="s">
        <v>62</v>
      </c>
      <c r="E9" s="2" t="s">
        <v>44</v>
      </c>
      <c r="F9" s="19"/>
      <c r="G9" s="2"/>
    </row>
    <row r="10" spans="1:7" x14ac:dyDescent="0.25">
      <c r="A10" s="2" t="s">
        <v>66</v>
      </c>
      <c r="B10" s="2" t="s">
        <v>59</v>
      </c>
      <c r="C10" s="11" t="s">
        <v>36</v>
      </c>
      <c r="D10" s="2"/>
      <c r="E10" s="2" t="s">
        <v>31</v>
      </c>
      <c r="F10" s="2"/>
      <c r="G10" s="2"/>
    </row>
    <row r="11" spans="1:7" x14ac:dyDescent="0.25">
      <c r="A11" s="3" t="s">
        <v>66</v>
      </c>
      <c r="B11" s="2" t="s">
        <v>63</v>
      </c>
      <c r="C11" s="2" t="s">
        <v>67</v>
      </c>
      <c r="D11" s="2" t="s">
        <v>68</v>
      </c>
      <c r="E11" s="2" t="s">
        <v>51</v>
      </c>
      <c r="F11" s="2"/>
      <c r="G11" s="2"/>
    </row>
    <row r="12" spans="1:7" x14ac:dyDescent="0.25">
      <c r="A12" s="2" t="s">
        <v>66</v>
      </c>
      <c r="B12" s="2" t="s">
        <v>84</v>
      </c>
      <c r="C12" s="2" t="s">
        <v>99</v>
      </c>
      <c r="D12" s="2" t="s">
        <v>98</v>
      </c>
      <c r="E12" s="2" t="s">
        <v>44</v>
      </c>
      <c r="F12" s="2"/>
      <c r="G12" s="2"/>
    </row>
    <row r="13" spans="1:7" x14ac:dyDescent="0.25">
      <c r="A13" s="2" t="s">
        <v>66</v>
      </c>
      <c r="B13" s="2" t="s">
        <v>94</v>
      </c>
      <c r="C13" s="3" t="s">
        <v>46</v>
      </c>
      <c r="D13" s="2" t="s">
        <v>48</v>
      </c>
      <c r="E13" s="2" t="s">
        <v>44</v>
      </c>
      <c r="F13" s="2"/>
      <c r="G13" s="2"/>
    </row>
    <row r="14" spans="1:7" x14ac:dyDescent="0.25">
      <c r="A14" s="2" t="s">
        <v>66</v>
      </c>
      <c r="B14" s="2" t="s">
        <v>95</v>
      </c>
      <c r="C14" s="11" t="s">
        <v>36</v>
      </c>
      <c r="D14" s="2"/>
      <c r="E14" s="2" t="s">
        <v>31</v>
      </c>
      <c r="F14" s="2"/>
      <c r="G14" s="2"/>
    </row>
    <row r="15" spans="1:7" x14ac:dyDescent="0.25">
      <c r="A15" s="2" t="s">
        <v>66</v>
      </c>
      <c r="B15" s="2" t="s">
        <v>96</v>
      </c>
      <c r="C15" s="11" t="s">
        <v>36</v>
      </c>
      <c r="D15" s="2"/>
      <c r="E15" s="2" t="s">
        <v>31</v>
      </c>
      <c r="F15" s="2"/>
      <c r="G15" s="2"/>
    </row>
    <row r="16" spans="1:7" x14ac:dyDescent="0.25">
      <c r="A16" s="2" t="s">
        <v>66</v>
      </c>
      <c r="B16" s="2" t="s">
        <v>100</v>
      </c>
      <c r="C16" s="3" t="s">
        <v>47</v>
      </c>
      <c r="D16" s="2" t="s">
        <v>50</v>
      </c>
      <c r="E16" s="2" t="s">
        <v>51</v>
      </c>
      <c r="F16" s="2"/>
      <c r="G16" s="2"/>
    </row>
    <row r="17" spans="1:7" x14ac:dyDescent="0.25">
      <c r="A17" s="2" t="s">
        <v>66</v>
      </c>
      <c r="B17" s="2" t="s">
        <v>132</v>
      </c>
      <c r="C17" s="11" t="s">
        <v>36</v>
      </c>
      <c r="D17" s="2"/>
      <c r="E17" s="2" t="s">
        <v>31</v>
      </c>
      <c r="F17" s="2"/>
      <c r="G17" s="2"/>
    </row>
    <row r="18" spans="1:7" x14ac:dyDescent="0.25">
      <c r="A18" s="2" t="s">
        <v>66</v>
      </c>
      <c r="B18" s="2" t="s">
        <v>121</v>
      </c>
      <c r="C18" s="2" t="s">
        <v>88</v>
      </c>
      <c r="D18" s="2"/>
      <c r="E18" s="2" t="s">
        <v>87</v>
      </c>
      <c r="F18" s="2"/>
      <c r="G18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6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6" sqref="E16"/>
    </sheetView>
  </sheetViews>
  <sheetFormatPr defaultRowHeight="15" x14ac:dyDescent="0.25"/>
  <cols>
    <col min="1" max="1" width="10.7109375" bestFit="1" customWidth="1" collapsed="1"/>
    <col min="2" max="2" width="9.140625" customWidth="1" collapsed="1"/>
    <col min="3" max="3" width="31.5703125" customWidth="1" collapsed="1"/>
    <col min="4" max="4" width="23.7109375" customWidth="1" collapsed="1"/>
    <col min="5" max="5" width="23.5703125" customWidth="1" collapsed="1"/>
    <col min="6" max="6" width="16.8554687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x14ac:dyDescent="0.25">
      <c r="A2" s="2" t="s">
        <v>72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30" x14ac:dyDescent="0.25">
      <c r="A3" s="2" t="s">
        <v>72</v>
      </c>
      <c r="B3" s="2" t="s">
        <v>5</v>
      </c>
      <c r="C3" s="11" t="s">
        <v>28</v>
      </c>
      <c r="D3" s="2"/>
      <c r="E3" s="2" t="s">
        <v>17</v>
      </c>
      <c r="F3" s="17"/>
      <c r="G3" s="2"/>
    </row>
    <row r="4" spans="1:7" x14ac:dyDescent="0.25">
      <c r="A4" s="2" t="s">
        <v>72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7" ht="15.75" x14ac:dyDescent="0.25">
      <c r="A5" s="2" t="s">
        <v>72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x14ac:dyDescent="0.25">
      <c r="A6" s="2" t="s">
        <v>72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x14ac:dyDescent="0.25">
      <c r="A7" s="2" t="s">
        <v>72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x14ac:dyDescent="0.25">
      <c r="A8" s="2" t="s">
        <v>72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x14ac:dyDescent="0.25">
      <c r="A9" s="2" t="s">
        <v>72</v>
      </c>
      <c r="B9" s="2" t="s">
        <v>49</v>
      </c>
      <c r="C9" s="3" t="s">
        <v>61</v>
      </c>
      <c r="D9" s="2" t="s">
        <v>62</v>
      </c>
      <c r="E9" s="2" t="s">
        <v>44</v>
      </c>
      <c r="F9" s="19"/>
      <c r="G9" s="2"/>
    </row>
    <row r="10" spans="1:7" x14ac:dyDescent="0.25">
      <c r="A10" s="2" t="s">
        <v>72</v>
      </c>
      <c r="B10" s="2" t="s">
        <v>59</v>
      </c>
      <c r="C10" s="11" t="s">
        <v>36</v>
      </c>
      <c r="D10" s="2"/>
      <c r="E10" s="2" t="s">
        <v>31</v>
      </c>
      <c r="F10" s="2"/>
      <c r="G10" s="2"/>
    </row>
    <row r="11" spans="1:7" x14ac:dyDescent="0.25">
      <c r="A11" s="2" t="s">
        <v>72</v>
      </c>
      <c r="B11" s="2" t="s">
        <v>63</v>
      </c>
      <c r="C11" s="2" t="s">
        <v>101</v>
      </c>
      <c r="D11" s="2" t="s">
        <v>74</v>
      </c>
      <c r="E11" s="2" t="s">
        <v>44</v>
      </c>
      <c r="F11" s="2"/>
      <c r="G11" s="2"/>
    </row>
    <row r="12" spans="1:7" x14ac:dyDescent="0.25">
      <c r="A12" s="2" t="s">
        <v>72</v>
      </c>
      <c r="B12" s="2" t="s">
        <v>84</v>
      </c>
      <c r="C12" s="2" t="s">
        <v>99</v>
      </c>
      <c r="D12" s="2" t="s">
        <v>98</v>
      </c>
      <c r="E12" s="2" t="s">
        <v>44</v>
      </c>
      <c r="F12" s="2"/>
      <c r="G12" s="2"/>
    </row>
    <row r="13" spans="1:7" x14ac:dyDescent="0.25">
      <c r="A13" s="2" t="s">
        <v>72</v>
      </c>
      <c r="B13" s="2" t="s">
        <v>94</v>
      </c>
      <c r="C13" s="3" t="s">
        <v>46</v>
      </c>
      <c r="D13" s="2" t="s">
        <v>48</v>
      </c>
      <c r="E13" s="2" t="s">
        <v>44</v>
      </c>
      <c r="F13" s="2"/>
      <c r="G13" s="2"/>
    </row>
    <row r="14" spans="1:7" x14ac:dyDescent="0.25">
      <c r="A14" s="2" t="s">
        <v>72</v>
      </c>
      <c r="B14" s="2" t="s">
        <v>95</v>
      </c>
      <c r="C14" s="11" t="s">
        <v>36</v>
      </c>
      <c r="D14" s="2"/>
      <c r="E14" s="2" t="s">
        <v>31</v>
      </c>
      <c r="F14" s="2"/>
      <c r="G14" s="2"/>
    </row>
    <row r="15" spans="1:7" x14ac:dyDescent="0.25">
      <c r="A15" s="2" t="s">
        <v>72</v>
      </c>
      <c r="B15" s="2" t="s">
        <v>96</v>
      </c>
      <c r="C15" s="3" t="s">
        <v>47</v>
      </c>
      <c r="D15" s="2" t="s">
        <v>50</v>
      </c>
      <c r="E15" s="2" t="s">
        <v>51</v>
      </c>
      <c r="F15" s="2"/>
      <c r="G15" s="2"/>
    </row>
    <row r="16" spans="1:7" x14ac:dyDescent="0.25">
      <c r="A16" s="2" t="s">
        <v>72</v>
      </c>
      <c r="B16" s="2" t="s">
        <v>100</v>
      </c>
      <c r="C16" s="2" t="s">
        <v>88</v>
      </c>
      <c r="D16" s="2"/>
      <c r="E16" s="2" t="s">
        <v>87</v>
      </c>
      <c r="F16" s="2"/>
      <c r="G16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6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1" sqref="A11:XFD11"/>
    </sheetView>
  </sheetViews>
  <sheetFormatPr defaultRowHeight="15" x14ac:dyDescent="0.25"/>
  <cols>
    <col min="1" max="1" width="10.7109375" bestFit="1" customWidth="1" collapsed="1"/>
    <col min="2" max="2" width="11.28515625" customWidth="1" collapsed="1"/>
    <col min="3" max="3" width="30" customWidth="1" collapsed="1"/>
    <col min="4" max="4" width="19.85546875" bestFit="1" customWidth="1" collapsed="1"/>
    <col min="5" max="5" width="25.42578125" customWidth="1" collapsed="1"/>
    <col min="6" max="6" width="19.85546875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x14ac:dyDescent="0.25">
      <c r="A2" s="2" t="s">
        <v>77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30" x14ac:dyDescent="0.25">
      <c r="A3" s="2" t="s">
        <v>77</v>
      </c>
      <c r="B3" s="2" t="s">
        <v>5</v>
      </c>
      <c r="C3" s="11" t="s">
        <v>28</v>
      </c>
      <c r="D3" s="2"/>
      <c r="E3" s="2" t="s">
        <v>17</v>
      </c>
      <c r="F3" s="17"/>
      <c r="G3" s="2"/>
    </row>
    <row r="4" spans="1:7" x14ac:dyDescent="0.25">
      <c r="A4" s="2" t="s">
        <v>77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7" ht="15.75" x14ac:dyDescent="0.25">
      <c r="A5" s="2" t="s">
        <v>77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x14ac:dyDescent="0.25">
      <c r="A6" s="2" t="s">
        <v>77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x14ac:dyDescent="0.25">
      <c r="A7" s="2" t="s">
        <v>77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x14ac:dyDescent="0.25">
      <c r="A8" s="2" t="s">
        <v>77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x14ac:dyDescent="0.25">
      <c r="A9" s="2" t="s">
        <v>77</v>
      </c>
      <c r="B9" s="2" t="s">
        <v>49</v>
      </c>
      <c r="C9" s="3" t="s">
        <v>61</v>
      </c>
      <c r="D9" s="2" t="s">
        <v>62</v>
      </c>
      <c r="E9" s="2" t="s">
        <v>44</v>
      </c>
      <c r="F9" s="19"/>
      <c r="G9" s="2"/>
    </row>
    <row r="10" spans="1:7" x14ac:dyDescent="0.25">
      <c r="A10" s="2" t="s">
        <v>77</v>
      </c>
      <c r="B10" s="2" t="s">
        <v>59</v>
      </c>
      <c r="C10" s="11" t="s">
        <v>36</v>
      </c>
      <c r="D10" s="2"/>
      <c r="E10" s="2" t="s">
        <v>31</v>
      </c>
      <c r="F10" s="2"/>
      <c r="G10" s="2"/>
    </row>
    <row r="11" spans="1:7" x14ac:dyDescent="0.25">
      <c r="A11" s="2" t="s">
        <v>77</v>
      </c>
      <c r="B11" s="2" t="s">
        <v>63</v>
      </c>
      <c r="C11" s="2" t="s">
        <v>76</v>
      </c>
      <c r="D11" s="2" t="s">
        <v>75</v>
      </c>
      <c r="E11" s="2" t="s">
        <v>44</v>
      </c>
      <c r="F11" s="2"/>
      <c r="G11" s="2"/>
    </row>
    <row r="12" spans="1:7" x14ac:dyDescent="0.25">
      <c r="A12" s="2" t="s">
        <v>77</v>
      </c>
      <c r="B12" s="2" t="s">
        <v>84</v>
      </c>
      <c r="C12" s="2" t="s">
        <v>99</v>
      </c>
      <c r="D12" s="2" t="s">
        <v>98</v>
      </c>
      <c r="E12" s="2" t="s">
        <v>44</v>
      </c>
      <c r="F12" s="2"/>
      <c r="G12" s="2"/>
    </row>
    <row r="13" spans="1:7" x14ac:dyDescent="0.25">
      <c r="A13" s="2" t="s">
        <v>77</v>
      </c>
      <c r="B13" s="2" t="s">
        <v>94</v>
      </c>
      <c r="C13" s="3" t="s">
        <v>46</v>
      </c>
      <c r="D13" s="2" t="s">
        <v>48</v>
      </c>
      <c r="E13" s="2" t="s">
        <v>44</v>
      </c>
      <c r="F13" s="2"/>
      <c r="G13" s="2"/>
    </row>
    <row r="14" spans="1:7" x14ac:dyDescent="0.25">
      <c r="A14" s="2" t="s">
        <v>77</v>
      </c>
      <c r="B14" s="2" t="s">
        <v>95</v>
      </c>
      <c r="C14" s="11" t="s">
        <v>36</v>
      </c>
      <c r="D14" s="2"/>
      <c r="E14" s="2" t="s">
        <v>31</v>
      </c>
      <c r="F14" s="2"/>
      <c r="G14" s="2"/>
    </row>
    <row r="15" spans="1:7" x14ac:dyDescent="0.25">
      <c r="A15" s="2" t="s">
        <v>77</v>
      </c>
      <c r="B15" s="2" t="s">
        <v>96</v>
      </c>
      <c r="C15" s="3" t="s">
        <v>47</v>
      </c>
      <c r="D15" s="2" t="s">
        <v>50</v>
      </c>
      <c r="E15" s="2" t="s">
        <v>51</v>
      </c>
      <c r="F15" s="2"/>
      <c r="G15" s="2"/>
    </row>
    <row r="16" spans="1:7" x14ac:dyDescent="0.25">
      <c r="A16" s="2" t="s">
        <v>77</v>
      </c>
      <c r="B16" s="2" t="s">
        <v>100</v>
      </c>
      <c r="C16" s="2" t="s">
        <v>88</v>
      </c>
      <c r="D16" s="2"/>
      <c r="E16" s="2" t="s">
        <v>87</v>
      </c>
      <c r="F16" s="2"/>
      <c r="G16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6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0" sqref="E20"/>
    </sheetView>
  </sheetViews>
  <sheetFormatPr defaultRowHeight="15" x14ac:dyDescent="0.25"/>
  <cols>
    <col min="1" max="1" width="10.7109375" bestFit="1" customWidth="1" collapsed="1"/>
    <col min="2" max="2" width="9" customWidth="1" collapsed="1"/>
    <col min="3" max="3" width="25.42578125" customWidth="1" collapsed="1"/>
    <col min="4" max="4" width="19.85546875" bestFit="1" customWidth="1" collapsed="1"/>
    <col min="5" max="5" width="22.28515625" bestFit="1" customWidth="1" collapsed="1"/>
    <col min="6" max="6" width="17.5703125" bestFit="1" customWidth="1" collapsed="1"/>
  </cols>
  <sheetData>
    <row r="1" spans="1:7" x14ac:dyDescent="0.25">
      <c r="A1" s="4" t="s">
        <v>0</v>
      </c>
      <c r="B1" s="5" t="s">
        <v>3</v>
      </c>
      <c r="C1" s="5" t="s">
        <v>1</v>
      </c>
      <c r="D1" s="5" t="s">
        <v>10</v>
      </c>
      <c r="E1" s="5" t="s">
        <v>2</v>
      </c>
      <c r="F1" s="5" t="s">
        <v>11</v>
      </c>
      <c r="G1" s="5" t="s">
        <v>12</v>
      </c>
    </row>
    <row r="2" spans="1:7" x14ac:dyDescent="0.25">
      <c r="A2" s="2" t="s">
        <v>79</v>
      </c>
      <c r="B2" s="2" t="s">
        <v>4</v>
      </c>
      <c r="C2" s="2" t="s">
        <v>6</v>
      </c>
      <c r="D2" s="2"/>
      <c r="E2" s="2" t="s">
        <v>30</v>
      </c>
      <c r="F2" s="3" t="s">
        <v>16</v>
      </c>
      <c r="G2" s="2"/>
    </row>
    <row r="3" spans="1:7" ht="45" x14ac:dyDescent="0.25">
      <c r="A3" s="2" t="s">
        <v>79</v>
      </c>
      <c r="B3" s="2" t="s">
        <v>5</v>
      </c>
      <c r="C3" s="11" t="s">
        <v>28</v>
      </c>
      <c r="D3" s="2"/>
      <c r="E3" s="2" t="s">
        <v>17</v>
      </c>
      <c r="F3" s="17"/>
      <c r="G3" s="2"/>
    </row>
    <row r="4" spans="1:7" x14ac:dyDescent="0.25">
      <c r="A4" s="2" t="s">
        <v>79</v>
      </c>
      <c r="B4" s="2" t="s">
        <v>7</v>
      </c>
      <c r="C4" s="11" t="s">
        <v>36</v>
      </c>
      <c r="D4" s="2"/>
      <c r="E4" s="2" t="s">
        <v>31</v>
      </c>
      <c r="F4" s="2"/>
      <c r="G4" s="2"/>
    </row>
    <row r="5" spans="1:7" ht="15.75" x14ac:dyDescent="0.25">
      <c r="A5" s="2" t="s">
        <v>79</v>
      </c>
      <c r="B5" s="2" t="s">
        <v>8</v>
      </c>
      <c r="C5" s="2" t="s">
        <v>38</v>
      </c>
      <c r="D5" s="2" t="s">
        <v>40</v>
      </c>
      <c r="E5" s="2" t="s">
        <v>43</v>
      </c>
      <c r="F5" s="18" t="s">
        <v>102</v>
      </c>
      <c r="G5" s="2"/>
    </row>
    <row r="6" spans="1:7" x14ac:dyDescent="0.25">
      <c r="A6" s="2" t="s">
        <v>79</v>
      </c>
      <c r="B6" s="2" t="s">
        <v>9</v>
      </c>
      <c r="C6" s="3" t="s">
        <v>39</v>
      </c>
      <c r="D6" s="2" t="s">
        <v>41</v>
      </c>
      <c r="E6" s="2" t="s">
        <v>43</v>
      </c>
      <c r="F6" s="17" t="s">
        <v>103</v>
      </c>
      <c r="G6" s="2"/>
    </row>
    <row r="7" spans="1:7" x14ac:dyDescent="0.25">
      <c r="A7" s="2" t="s">
        <v>79</v>
      </c>
      <c r="B7" s="2" t="s">
        <v>29</v>
      </c>
      <c r="C7" s="3" t="s">
        <v>45</v>
      </c>
      <c r="D7" s="2" t="s">
        <v>42</v>
      </c>
      <c r="E7" s="2" t="s">
        <v>44</v>
      </c>
      <c r="F7" s="2"/>
      <c r="G7" s="2"/>
    </row>
    <row r="8" spans="1:7" x14ac:dyDescent="0.25">
      <c r="A8" s="2" t="s">
        <v>79</v>
      </c>
      <c r="B8" s="2" t="s">
        <v>37</v>
      </c>
      <c r="C8" s="11" t="s">
        <v>36</v>
      </c>
      <c r="D8" s="2"/>
      <c r="E8" s="2" t="s">
        <v>31</v>
      </c>
      <c r="F8" s="2"/>
      <c r="G8" s="2"/>
    </row>
    <row r="9" spans="1:7" x14ac:dyDescent="0.25">
      <c r="A9" s="2" t="s">
        <v>79</v>
      </c>
      <c r="B9" s="2" t="s">
        <v>49</v>
      </c>
      <c r="C9" s="3" t="s">
        <v>61</v>
      </c>
      <c r="D9" s="2" t="s">
        <v>62</v>
      </c>
      <c r="E9" s="2" t="s">
        <v>44</v>
      </c>
      <c r="F9" s="19"/>
      <c r="G9" s="2"/>
    </row>
    <row r="10" spans="1:7" x14ac:dyDescent="0.25">
      <c r="A10" s="2" t="s">
        <v>79</v>
      </c>
      <c r="B10" s="2" t="s">
        <v>59</v>
      </c>
      <c r="C10" s="11" t="s">
        <v>36</v>
      </c>
      <c r="D10" s="2"/>
      <c r="E10" s="2" t="s">
        <v>31</v>
      </c>
      <c r="F10" s="2"/>
      <c r="G10" s="2"/>
    </row>
    <row r="11" spans="1:7" x14ac:dyDescent="0.25">
      <c r="A11" s="2" t="s">
        <v>79</v>
      </c>
      <c r="B11" s="2" t="s">
        <v>63</v>
      </c>
      <c r="C11" s="2" t="s">
        <v>76</v>
      </c>
      <c r="D11" s="2" t="s">
        <v>80</v>
      </c>
      <c r="E11" s="2" t="s">
        <v>44</v>
      </c>
      <c r="F11" s="2"/>
      <c r="G11" s="2"/>
    </row>
    <row r="12" spans="1:7" x14ac:dyDescent="0.25">
      <c r="A12" s="2" t="s">
        <v>79</v>
      </c>
      <c r="B12" s="2" t="s">
        <v>84</v>
      </c>
      <c r="C12" s="2" t="s">
        <v>99</v>
      </c>
      <c r="D12" s="2" t="s">
        <v>98</v>
      </c>
      <c r="E12" s="2" t="s">
        <v>44</v>
      </c>
      <c r="F12" s="2"/>
      <c r="G12" s="2"/>
    </row>
    <row r="13" spans="1:7" x14ac:dyDescent="0.25">
      <c r="A13" s="2" t="s">
        <v>79</v>
      </c>
      <c r="B13" s="2" t="s">
        <v>94</v>
      </c>
      <c r="C13" s="3" t="s">
        <v>46</v>
      </c>
      <c r="D13" s="2" t="s">
        <v>48</v>
      </c>
      <c r="E13" s="2" t="s">
        <v>44</v>
      </c>
      <c r="F13" s="2"/>
      <c r="G13" s="2"/>
    </row>
    <row r="14" spans="1:7" x14ac:dyDescent="0.25">
      <c r="A14" s="2" t="s">
        <v>79</v>
      </c>
      <c r="B14" s="2" t="s">
        <v>95</v>
      </c>
      <c r="C14" s="11" t="s">
        <v>36</v>
      </c>
      <c r="D14" s="2"/>
      <c r="E14" s="2" t="s">
        <v>31</v>
      </c>
      <c r="F14" s="2"/>
      <c r="G14" s="2"/>
    </row>
    <row r="15" spans="1:7" x14ac:dyDescent="0.25">
      <c r="A15" s="2" t="s">
        <v>79</v>
      </c>
      <c r="B15" s="2" t="s">
        <v>96</v>
      </c>
      <c r="C15" s="3" t="s">
        <v>47</v>
      </c>
      <c r="D15" s="2" t="s">
        <v>50</v>
      </c>
      <c r="E15" s="2" t="s">
        <v>51</v>
      </c>
      <c r="F15" s="2"/>
      <c r="G15" s="2"/>
    </row>
    <row r="16" spans="1:7" x14ac:dyDescent="0.25">
      <c r="A16" s="2" t="s">
        <v>79</v>
      </c>
      <c r="B16" s="2" t="s">
        <v>100</v>
      </c>
      <c r="C16" s="2" t="s">
        <v>88</v>
      </c>
      <c r="D16" s="2"/>
      <c r="E16" s="2" t="s">
        <v>87</v>
      </c>
      <c r="F16" s="2"/>
      <c r="G16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TestCase10</vt:lpstr>
      <vt:lpstr>TestCase11</vt:lpstr>
      <vt:lpstr>TestCase12</vt:lpstr>
      <vt:lpstr>TestCase13</vt:lpstr>
      <vt:lpstr>TestSuite!Criteria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2017-07-07T03:29:44Z</dcterms:modified>
</cp:coreProperties>
</file>