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66925"/>
  <xr:revisionPtr revIDLastSave="0" documentId="13_ncr:1_{8F8AAECB-0FA2-418F-8015-F01BF738C895}" xr6:coauthVersionLast="47" xr6:coauthVersionMax="47" xr10:uidLastSave="{00000000-0000-0000-0000-000000000000}"/>
  <bookViews>
    <workbookView xWindow="-110" yWindow="-110" windowWidth="19420" windowHeight="10300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3" i="7"/>
  <c r="L4" i="7"/>
  <c r="L5" i="7"/>
  <c r="L6" i="7"/>
  <c r="L7" i="7"/>
  <c r="L8" i="7"/>
  <c r="L9" i="7"/>
  <c r="L10" i="7"/>
  <c r="L2" i="7"/>
  <c r="L3" i="1"/>
  <c r="L4" i="1"/>
  <c r="L5" i="1"/>
  <c r="L6" i="1"/>
  <c r="L7" i="1"/>
  <c r="L8" i="1"/>
  <c r="L9" i="1"/>
  <c r="L10" i="1"/>
  <c r="L2" i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3" i="8"/>
  <c r="J4" i="8"/>
  <c r="J5" i="8"/>
  <c r="J6" i="8"/>
  <c r="J7" i="8"/>
  <c r="J8" i="8"/>
  <c r="J9" i="8"/>
  <c r="J10" i="8"/>
  <c r="J2" i="8"/>
  <c r="K4" i="9"/>
  <c r="J4" i="9"/>
  <c r="K3" i="9"/>
  <c r="K2" i="9"/>
  <c r="J3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<sst xmlns="http://schemas.openxmlformats.org/spreadsheetml/2006/main" count="585" uniqueCount="92">
  <si>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</si>
  <si>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</si>
  <si>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</si>
  <si>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</si>
  <si>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</si>
  <si>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</si>
  <si>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</si>
  <si>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</si>
  <si>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</si>
  <si>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</si>
  <si>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</si>
  <si>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</si>
  <si>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</si>
  <si>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</si>
  <si>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</si>
  <si>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</si>
  <si>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</si>
  <si>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</si>
  <si>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</si>
  <si>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</si>
  <si>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</si>
  <si>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</si>
  <si>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</si>
  <si>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</si>
  <si>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</si>
  <si>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</si>
  <si>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</si>
  <si>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</si>
  <si>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</si>
  <si>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</si>
  <si>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</si>
  <si>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</si>
  <si>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</si>
  <si>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</si>
  <si>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</si>
  <si>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</si>
  <si>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</si>
  <si>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</si>
  <si>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</si>
  <si>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</si>
  <si>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</si>
  <si>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</si>
  <si>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</si>
  <si>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</si>
  <si>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</si>
  <si>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</si>
  <si>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</si>
  <si>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</si>
  <si>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</si>
  <si>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</si>
  <si>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</si>
  <si>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</si>
  <si>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</si>
  <si>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</si>
  <si>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</si>
  <si>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</si>
  <si>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</si>
  <si>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</si>
  <si>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</si>
  <si>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</si>
  <si>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</si>
  <si>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</si>
  <si>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</si>
  <si>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</si>
  <si>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</si>
  <si>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</si>
  <si>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</si>
  <si>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</si>
  <si>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</si>
  <si>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</si>
  <si>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</si>
  <si>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</si>
  <si>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</si>
  <si>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</si>
  <si>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</si>
  <si>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</si>
  <si>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</si>
  <si>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</si>
  <si>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</si>
  <si>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</si>
  <si>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</si>
  <si>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</si>
  <si>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</si>
  <si>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</si>
  <si>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</si>
  <si>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</si>
  <si>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</si>
  <si>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</si>
  <si>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Creating Emails with CONCAT</t>
  </si>
  <si>
    <t>Taking the first letter of Firstanme and secondname</t>
  </si>
  <si>
    <t>5-6-2001</t>
  </si>
  <si>
    <t>10-3-1999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</si>
</sst>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5" sqref="K5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MAX(G2:G10)</f>
        <v>65000</v>
      </c>
      <c r="K2">
        <f>MIN(G2:G10)</f>
        <v>36000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>
        <f>MAX(H2:H10)</f>
        <v>37933</v>
      </c>
      <c r="K3" s="1">
        <f>MIN(I2:I10)</f>
        <v>40800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MAX(D2:D10)</f>
        <v>38</v>
      </c>
      <c r="K4">
        <f>MIN(D2:D10)</f>
        <v>29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IF(D2&gt;30,"Old","Young")</f>
        <v>Young</v>
      </c>
      <c r="K2" t="str" cm="1">
        <f t="array" ref="K2:K10">_xlfn.IFS(F2:F10="Salesman","Sales",F2:F10="HR","Human Resource")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IF(D3&gt;30,"Old","Young")</f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v>Human Resource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e">
        <v>#N/A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e">
        <v>#N/A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I9" sqref="I9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LEN(F2:F10)</f>
        <v>8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12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8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10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2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16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18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8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M3" sqref="M3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LEFT(C2:C10,2)</f>
        <v>Ha</v>
      </c>
      <c r="L2" t="str" cm="1">
        <f t="array" ref="L2:L10">RIGHT(C2:C10, 4)</f>
        <v>pert</v>
      </c>
      <c r="M2" t="str" cm="1">
        <f t="array" ref="M2:M10">RIGHT(H2:H10, 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Be</v>
      </c>
      <c r="L3" t="str">
        <v>sley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Sc</v>
      </c>
      <c r="L4" t="str">
        <v>rute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Ma</v>
      </c>
      <c r="L5" t="str">
        <v>rtin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Fl</v>
      </c>
      <c r="L6" t="str">
        <v>rson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Sc</v>
      </c>
      <c r="L7" t="str">
        <v>cott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Pa</v>
      </c>
      <c r="L8" t="str">
        <v>lmer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Hu</v>
      </c>
      <c r="L9" t="str">
        <v>dson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Ma</v>
      </c>
      <c r="L10" t="str">
        <v>lone</v>
      </c>
      <c r="M10" t="str">
        <v>2003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TEXT(H2:H10,"dd/mm/yyy")</f>
        <v>02/11/2001</v>
      </c>
      <c r="K2" s="2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H13" sqref="H1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2" sqref="K2:K1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SUBSTITUTE(H2,"/","-",1)</f>
        <v>11-2/2001</v>
      </c>
      <c r="K2" t="str">
        <f>SUBSTITUTE(I2,"/","-",2)</f>
        <v>9/6-2015</v>
      </c>
      <c r="L2" t="str">
        <f>SUBSTITUTE(H2,"-","/")</f>
        <v>11/2/2001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91</v>
      </c>
      <c r="I3" s="2" t="s">
        <v>57</v>
      </c>
      <c r="J3" t="str">
        <f t="shared" ref="J3:J10" si="0">SUBSTITUTE(H3,"/","-",1)</f>
        <v>10-3-1999</v>
      </c>
      <c r="K3" t="str">
        <f t="shared" ref="K3:K10" si="1">SUBSTITUTE(I3,"/","-",2)</f>
        <v>10/10-2015</v>
      </c>
      <c r="L3" t="str">
        <f t="shared" ref="L3:L10" si="2">SUBSTITUTE(H3,"-","/")</f>
        <v>10/3/1999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7-4/2000</v>
      </c>
      <c r="K4" t="str">
        <f t="shared" si="1"/>
        <v>9/8-2017</v>
      </c>
      <c r="L4" t="str">
        <f t="shared" si="2"/>
        <v>7/4/2000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 t="shared" si="0"/>
        <v>1-5/2000</v>
      </c>
      <c r="K5" t="str">
        <f t="shared" si="1"/>
        <v>12/3-2015</v>
      </c>
      <c r="L5" t="str">
        <f t="shared" si="2"/>
        <v>1/5/2000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90</v>
      </c>
      <c r="I6" s="2" t="s">
        <v>60</v>
      </c>
      <c r="J6" t="str">
        <f t="shared" si="0"/>
        <v>5-6-2001</v>
      </c>
      <c r="K6" t="str">
        <f t="shared" si="1"/>
        <v>8/30-2017</v>
      </c>
      <c r="L6" t="str">
        <f t="shared" si="2"/>
        <v>5/6/2001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shared" si="1"/>
        <v>9/11-2013</v>
      </c>
      <c r="L7" t="str">
        <f t="shared" si="2"/>
        <v>5/6/2001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11-8/2003</v>
      </c>
      <c r="K8" t="str">
        <f t="shared" si="1"/>
        <v>9/11-2013</v>
      </c>
      <c r="L8" t="str">
        <f t="shared" si="2"/>
        <v>11/8/2003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shared" si="1"/>
        <v>4/22-2015</v>
      </c>
      <c r="L9" t="str">
        <f t="shared" si="2"/>
        <v>6/9/2002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shared" si="1"/>
        <v>4/22-2015</v>
      </c>
      <c r="L10" t="str">
        <f t="shared" si="2"/>
        <v>8/10/2003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SUMIFS(G2:G10,E2:E10,"Male",D2:D10,"=31")</f>
        <v>42000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B1" workbookViewId="0">
      <selection activeCell="L2" sqref="L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COUNTIF(G2:G10,"&gt;50000")</f>
        <v>2</v>
      </c>
      <c r="L2">
        <f>COUNTIFS(G2:G10,"&gt;50000",D2:D10,"&gt;30")</f>
        <v>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topLeftCell="C1" workbookViewId="0">
      <selection activeCell="L2" sqref="L2:L10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32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88</v>
      </c>
      <c r="L1" t="s">
        <v>89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  <c r="K2" t="str">
        <f>_xlfn.CONCAT(B2,".",C2,"@company.com")</f>
        <v>Jim.Halpert@company.com</v>
      </c>
      <c r="L2" t="str">
        <f>_xlfn.CONCAT(LOWER(LEFT(B2,1)),"",LOWER(C2),"@company.com")</f>
        <v>jhalpert@company.com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  <c r="K3" t="str">
        <f t="shared" ref="K3:K10" si="1">_xlfn.CONCAT(B3,".",C3,"@company.com")</f>
        <v>Pam.Beasley@company.com</v>
      </c>
      <c r="L3" t="str">
        <f t="shared" ref="L3:L10" si="2">_xlfn.CONCAT(LOWER(LEFT(B3,1)),"",LOWER(C3),"@company.com")</f>
        <v>pbeasley@company.com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Dwight.Schrute@company.com</v>
      </c>
      <c r="L4" t="str">
        <f t="shared" si="2"/>
        <v>dschrute@company.com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Angela.Martin@company.com</v>
      </c>
      <c r="L5" t="str">
        <f t="shared" si="2"/>
        <v>amartin@company.com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Toby.Flenderson@company.com</v>
      </c>
      <c r="L6" t="str">
        <f t="shared" si="2"/>
        <v>tflenderson@company.com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Michael.Scott@company.com</v>
      </c>
      <c r="L7" t="str">
        <f t="shared" si="2"/>
        <v>mscott@company.com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Meredith.Palmer@company.com</v>
      </c>
      <c r="L8" t="str">
        <f t="shared" si="2"/>
        <v>mpalmer@company.com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Stanley.Hudson@company.com</v>
      </c>
      <c r="L9" t="str">
        <f t="shared" si="2"/>
        <v>shudson@company.com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Kevin.Malone@company.com</v>
      </c>
      <c r="L10" t="str">
        <f t="shared" si="2"/>
        <v>kmalone@company.com</v>
      </c>
    </row>
    <row r="11" spans="1:12" x14ac:dyDescent="0.35">
      <c r="H11" t="str">
        <f t="shared" ref="H11:H12" si="3">CONCATENATE(B11," ",C11)</f>
        <v xml:space="preserve"> </v>
      </c>
    </row>
    <row r="12" spans="1:12" x14ac:dyDescent="0.35">
      <c r="H12" t="str">
        <f t="shared" si="3"/>
        <v xml:space="preserve"> 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2024-01-20T03:13:45Z</dcterms:created>
  <dcterms:modified xsi:type="dcterms:W3CDTF">2024-01-20T04:17:41Z</dcterms:modified>
</cp:coreProperties>
</file>