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Thekelvini\Desktop\"/>
    </mc:Choice>
  </mc:AlternateContent>
  <xr:revisionPtr revIDLastSave="0" documentId="13_ncr:1_{6BC8FC19-218F-4D5E-B484-89704D1D4A6C}" xr6:coauthVersionLast="47" xr6:coauthVersionMax="47" xr10:uidLastSave="{00000000-0000-0000-0000-000000000000}"/>
  <bookViews>
    <workbookView xWindow="-120" yWindow="-120" windowWidth="29040" windowHeight="16440" activeTab="4" xr2:uid="{752835DA-6143-4D61-97B3-1CEF00D1A48A}"/>
  </bookViews>
  <sheets>
    <sheet name="2022" sheetId="2" r:id="rId1"/>
    <sheet name="2023" sheetId="3" r:id="rId2"/>
    <sheet name="2024" sheetId="1" r:id="rId3"/>
    <sheet name="Consolidated" sheetId="5" r:id="rId4"/>
    <sheet name="Pivot-Table" sheetId="7" r:id="rId5"/>
  </sheets>
  <definedNames>
    <definedName name="ExternalData_1" localSheetId="3" hidden="1">'Consolidated'!$A$1:$D$98</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20D5C7-4DEC-4164-91D5-F71FB37F6B2B}" keepAlive="1" name="Query - Consolidated" description="Connection to the 'Consolidated' query in the workbook." type="5" refreshedVersion="8" background="1" saveData="1">
    <dbPr connection="Provider=Microsoft.Mashup.OleDb.1;Data Source=$Workbook$;Location=Consolidated;Extended Properties=&quot;&quot;" command="SELECT * FROM [Consolidated]"/>
  </connection>
  <connection id="2" xr16:uid="{E8FEDCB0-2345-4E81-91F2-0DBE378CDE2F}"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3" xr16:uid="{E5C8A81A-4DD9-4DAF-A476-A97DA6829E93}" keepAlive="1" name="Query - Table24" description="Connection to the 'Table24' query in the workbook." type="5" refreshedVersion="0" background="1">
    <dbPr connection="Provider=Microsoft.Mashup.OleDb.1;Data Source=$Workbook$;Location=Table24;Extended Properties=&quot;&quot;" command="SELECT * FROM [Table24]"/>
  </connection>
  <connection id="4" xr16:uid="{269EA50D-083A-4A56-9FC8-2DFA0E85EC9D}" keepAlive="1" name="Query - Table3" description="Connection to the 'Table3' query in the workbook." type="5" refreshedVersion="0" background="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<sst xmlns="http://schemas.openxmlformats.org/spreadsheetml/2006/main" count="259" uniqueCount="49">
  <si>
    <t>Department</t>
  </si>
  <si>
    <t>Amount Collected</t>
  </si>
  <si>
    <t>Number of transactions</t>
  </si>
  <si>
    <t>Yeer</t>
  </si>
  <si>
    <t>admin</t>
  </si>
  <si>
    <t>antenatal</t>
  </si>
  <si>
    <t>dental</t>
  </si>
  <si>
    <t>disease-management</t>
  </si>
  <si>
    <t>ent</t>
  </si>
  <si>
    <t>eye-clinic</t>
  </si>
  <si>
    <t>finance</t>
  </si>
  <si>
    <t>general-health</t>
  </si>
  <si>
    <t>admission</t>
  </si>
  <si>
    <t>cardiology</t>
  </si>
  <si>
    <t>dermatology</t>
  </si>
  <si>
    <t>emergency</t>
  </si>
  <si>
    <t>endocrinology</t>
  </si>
  <si>
    <t>epu</t>
  </si>
  <si>
    <t>gynaecology</t>
  </si>
  <si>
    <t>heamatology</t>
  </si>
  <si>
    <t>mopd</t>
  </si>
  <si>
    <t>mortuary</t>
  </si>
  <si>
    <t>nursing-stations</t>
  </si>
  <si>
    <t>nutrition-dietetics</t>
  </si>
  <si>
    <t>obstetrics</t>
  </si>
  <si>
    <t>orthopaedics</t>
  </si>
  <si>
    <t>pediatrics</t>
  </si>
  <si>
    <t>physiotherapy</t>
  </si>
  <si>
    <t>renal</t>
  </si>
  <si>
    <t>sopd</t>
  </si>
  <si>
    <t>urology</t>
  </si>
  <si>
    <t>hmo</t>
  </si>
  <si>
    <t>icd</t>
  </si>
  <si>
    <t>lab</t>
  </si>
  <si>
    <t>pharmacy</t>
  </si>
  <si>
    <t>radiology</t>
  </si>
  <si>
    <t>records</t>
  </si>
  <si>
    <t>store</t>
  </si>
  <si>
    <t>surgery</t>
  </si>
  <si>
    <t>Year</t>
  </si>
  <si>
    <t>psychiatric</t>
  </si>
  <si>
    <t>infectious_diseases</t>
  </si>
  <si>
    <t>welfare</t>
  </si>
  <si>
    <t>Total Revenue</t>
  </si>
  <si>
    <t>Grand Total</t>
  </si>
  <si>
    <t>Number of Transactions Per Year</t>
  </si>
  <si>
    <t>Revenue Per Year</t>
  </si>
  <si>
    <t>Revenue Per Department</t>
  </si>
  <si>
    <t>Total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</si>
</sst>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NGN]\ * #,##0.00_);_([$NGN]\ * \(#,##0.00\);_([$NGN]\ * &quot;-&quot;??_);_(@_)"/>
    <numFmt numFmtId="165" formatCode="_(* #,##0_);_(* \(#,##0\);_(* &quot;-&quot;??_);_(@_)"/>
  </numFmts>
  <fonts count="4" x14ac:knownFonts="1">
    <font>
      <sz val="11"/>
      <color theme="1"/>
      <name val="Rockwell"/>
      <family val="2"/>
      <scheme val="minor"/>
    </font>
    <font>
      <sz val="11"/>
      <color theme="1"/>
      <name val="Rockwell"/>
      <family val="2"/>
      <scheme val="minor"/>
    </font>
    <font>
      <b/>
      <sz val="11"/>
      <color theme="0"/>
      <name val="Rockwell"/>
      <family val="2"/>
      <scheme val="minor"/>
    </font>
    <font>
      <b/>
      <sz val="11"/>
      <color theme="1"/>
      <name val="Rockwell"/>
      <family val="2"/>
      <scheme val="minor"/>
    </font>
  </fonts>
  <fills count="3">
    <fill>
      <patternFill patternType="none"/>
    </fill>
    <fill>
      <patternFill patternType="gray125"/>
    </fill>
    <fill>
      <patternFill patternType="solid">
        <fgColor theme="4"/>
        <bgColor theme="4"/>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0" fontId="2" fillId="2" borderId="1" xfId="0" applyFont="1" applyFill="1" applyBorder="1"/>
    <xf numFmtId="43" fontId="0" fillId="0" borderId="0" xfId="1" applyFont="1"/>
    <xf numFmtId="43" fontId="0" fillId="0" borderId="0" xfId="0" applyNumberFormat="1"/>
    <xf numFmtId="164" fontId="3" fillId="0" borderId="0" xfId="0" applyNumberFormat="1" applyFont="1"/>
    <xf numFmtId="0" fontId="0" fillId="0" borderId="0" xfId="0" pivotButton="1"/>
    <xf numFmtId="0" fontId="0" fillId="0" borderId="0" xfId="0" applyAlignment="1">
      <alignment horizontal="left"/>
    </xf>
    <xf numFmtId="165" fontId="3" fillId="0" borderId="0" xfId="0" applyNumberFormat="1" applyFont="1"/>
    <xf numFmtId="0" fontId="3" fillId="0" borderId="0" xfId="0" applyFont="1"/>
  </cellXfs>
  <cellStyles count="2">
    <cellStyle name="Comma" xfId="1" builtinId="3"/>
    <cellStyle name="Normal" xfId="0" builtinId="0"/>
  </cellStyles>
  <dxfs count="14">
    <dxf>
      <numFmt numFmtId="165" formatCode="_(* #,##0_);_(* \(#,##0\);_(* &quot;-&quot;??_);_(@_)"/>
    </dxf>
    <dxf>
      <numFmt numFmtId="164" formatCode="_([$NGN]\ * #,##0.00_);_([$NGN]\ * \(#,##0.00\);_([$NGN]\ * &quot;-&quot;??_);_(@_)"/>
    </dxf>
    <dxf>
      <font>
        <b/>
      </font>
    </dxf>
    <dxf>
      <numFmt numFmtId="0" formatCode="General"/>
    </dxf>
    <dxf>
      <numFmt numFmtId="0" formatCode="General"/>
    </dxf>
    <dxf>
      <font>
        <b/>
      </font>
    </dxf>
    <dxf>
      <numFmt numFmtId="164" formatCode="_([$NGN]\ * #,##0.00_);_([$NGN]\ * \(#,##0.00\);_([$NGN]\ * &quot;-&quot;??_);_(@_)"/>
    </dxf>
    <dxf>
      <font>
        <b/>
      </font>
    </dxf>
    <dxf>
      <numFmt numFmtId="164" formatCode="_([$NGN]\ * #,##0.00_);_([$NGN]\ * \(#,##0.00\);_([$NGN]\ * &quot;-&quot;??_);_(@_)"/>
    </dxf>
    <dxf>
      <numFmt numFmtId="165" formatCode="_(* #,##0_);_(* \(#,##0\);_(* &quot;-&quot;??_);_(@_)"/>
    </dxf>
    <dxf>
      <font>
        <b/>
      </font>
    </dxf>
    <dxf>
      <numFmt numFmtId="164" formatCode="_([$NGN]\ * #,##0.00_);_([$NGN]\ * \(#,##0.00\);_([$NGN]\ * &quot;-&quot;??_);_(@_)"/>
    </dxf>
    <dxf>
      <font>
        <b/>
      </font>
    </dxf>
    <dxf>
      <numFmt numFmtId="164" formatCode="_([$NGN]\ * #,##0.00_);_([$NGN]\ * \(#,##0.00\);_([$NGN]\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[2024_finance.xlsx]Pivot-Table!PivotTable6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Transactions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'Pivot-Table'!$B$7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24-403E-AD0A-84A3A095F4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24-403E-AD0A-84A3A095F4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24-403E-AD0A-84A3A095F47E}"/>
              </c:ext>
            </c:extLst>
          </c:dPt>
          <c:dLbls>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oundRect">
                    <a:avLst/>
                  </a:prstGeom>
                  <a:noFill/>
                  <a:ln>
                    <a:noFill/>
                  </a:ln>
                </c15:spPr>
              </c:ext>
            </c:extLst>
          </c:dLbls>
          <c:cat>
            <c:strRef>
              <c:f>'Pivot-Table'!$A$8:$A$11</c:f>
              <c:strCache>
                <c:ptCount val="3"/>
                <c:pt idx="0">
                  <c:v>2022</c:v>
                </c:pt>
                <c:pt idx="1">
                  <c:v>2023</c:v>
                </c:pt>
                <c:pt idx="2">
                  <c:v>2024</c:v>
                </c:pt>
              </c:strCache>
            </c:strRef>
          </c:cat>
          <c:val>
            <c:numRef>
              <c:f>'Pivot-Table'!$B$8:$B$11</c:f>
              <c:numCache>
                <c:formatCode>_(* #,##0_);_(* \(#,##0\);_(* "-"??_);_(@_)</c:formatCode>
                <c:ptCount val="3"/>
                <c:pt idx="0">
                  <c:v>4295</c:v>
                </c:pt>
                <c:pt idx="1">
                  <c:v>340673</c:v>
                </c:pt>
                <c:pt idx="2">
                  <c:v>404112</c:v>
                </c:pt>
              </c:numCache>
            </c:numRef>
          </c:val>
          <c:extLst>
            <c:ext xmlns:c16="http://schemas.microsoft.com/office/drawing/2014/chart" uri="{C3380CC4-5D6E-409C-BE32-E72D297353CC}">
              <c16:uniqueId val="{00000000-A653-4DB1-9D53-00D2DF48636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309733158355204"/>
          <c:y val="0.4264322688830563"/>
          <c:w val="0.14801377952755906"/>
          <c:h val="0.264056940799066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[2024_finance.xlsx]Pivot-Table!PivotTable8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28178321285258"/>
          <c:y val="8.2547347221042663E-2"/>
          <c:w val="0.71571821678714742"/>
          <c:h val="0.90206552378179228"/>
        </c:manualLayout>
      </c:layout>
      <c:barChart>
        <c:barDir val="bar"/>
        <c:grouping val="clustered"/>
        <c:varyColors val="0"/>
        <c:ser>
          <c:idx val="0"/>
          <c:order val="0"/>
          <c:tx>
            <c:strRef>
              <c:f>'Pivot-Table'!$E$2</c:f>
              <c:strCache>
                <c:ptCount val="1"/>
                <c:pt idx="0">
                  <c:v>Total</c:v>
                </c:pt>
              </c:strCache>
            </c:strRef>
          </c:tx>
          <c:spPr>
            <a:solidFill>
              <a:schemeClr val="accent1"/>
            </a:solidFill>
            <a:ln>
              <a:noFill/>
            </a:ln>
            <a:effectLst/>
          </c:spPr>
          <c:invertIfNegative val="0"/>
          <c:cat>
            <c:strRef>
              <c:f>'Pivot-Table'!$D$3:$D$41</c:f>
              <c:strCache>
                <c:ptCount val="38"/>
                <c:pt idx="0">
                  <c:v>hmo</c:v>
                </c:pt>
                <c:pt idx="1">
                  <c:v>welfare</c:v>
                </c:pt>
                <c:pt idx="2">
                  <c:v>infectious_diseases</c:v>
                </c:pt>
                <c:pt idx="3">
                  <c:v>heamatology</c:v>
                </c:pt>
                <c:pt idx="4">
                  <c:v>nutrition-dietetics</c:v>
                </c:pt>
                <c:pt idx="5">
                  <c:v>store</c:v>
                </c:pt>
                <c:pt idx="6">
                  <c:v>obstetrics</c:v>
                </c:pt>
                <c:pt idx="7">
                  <c:v>disease-management</c:v>
                </c:pt>
                <c:pt idx="8">
                  <c:v>renal</c:v>
                </c:pt>
                <c:pt idx="9">
                  <c:v>records</c:v>
                </c:pt>
                <c:pt idx="10">
                  <c:v>epu</c:v>
                </c:pt>
                <c:pt idx="11">
                  <c:v>icd</c:v>
                </c:pt>
                <c:pt idx="12">
                  <c:v>dermatology</c:v>
                </c:pt>
                <c:pt idx="13">
                  <c:v>ent</c:v>
                </c:pt>
                <c:pt idx="14">
                  <c:v>endocrinology</c:v>
                </c:pt>
                <c:pt idx="15">
                  <c:v>psychiatric</c:v>
                </c:pt>
                <c:pt idx="16">
                  <c:v>urology</c:v>
                </c:pt>
                <c:pt idx="17">
                  <c:v>cardiology</c:v>
                </c:pt>
                <c:pt idx="18">
                  <c:v>orthopaedics</c:v>
                </c:pt>
                <c:pt idx="19">
                  <c:v>pediatrics</c:v>
                </c:pt>
                <c:pt idx="20">
                  <c:v>antenatal</c:v>
                </c:pt>
                <c:pt idx="21">
                  <c:v>mortuary</c:v>
                </c:pt>
                <c:pt idx="22">
                  <c:v>admin</c:v>
                </c:pt>
                <c:pt idx="23">
                  <c:v>finance</c:v>
                </c:pt>
                <c:pt idx="24">
                  <c:v>physiotherapy</c:v>
                </c:pt>
                <c:pt idx="25">
                  <c:v>sopd</c:v>
                </c:pt>
                <c:pt idx="26">
                  <c:v>gynaecology</c:v>
                </c:pt>
                <c:pt idx="27">
                  <c:v>mopd</c:v>
                </c:pt>
                <c:pt idx="28">
                  <c:v>nursing-stations</c:v>
                </c:pt>
                <c:pt idx="29">
                  <c:v>dental</c:v>
                </c:pt>
                <c:pt idx="30">
                  <c:v>emergency</c:v>
                </c:pt>
                <c:pt idx="31">
                  <c:v>eye-clinic</c:v>
                </c:pt>
                <c:pt idx="32">
                  <c:v>general-health</c:v>
                </c:pt>
                <c:pt idx="33">
                  <c:v>radiology</c:v>
                </c:pt>
                <c:pt idx="34">
                  <c:v>admission</c:v>
                </c:pt>
                <c:pt idx="35">
                  <c:v>surgery</c:v>
                </c:pt>
                <c:pt idx="36">
                  <c:v>pharmacy</c:v>
                </c:pt>
                <c:pt idx="37">
                  <c:v>lab</c:v>
                </c:pt>
              </c:strCache>
            </c:strRef>
          </c:cat>
          <c:val>
            <c:numRef>
              <c:f>'Pivot-Table'!$E$3:$E$41</c:f>
              <c:numCache>
                <c:formatCode>_([$NGN]\ * #,##0.00_);_([$NGN]\ * \(#,##0.00\);_([$NGN]\ * "-"??_);_(@_)</c:formatCode>
                <c:ptCount val="38"/>
                <c:pt idx="0">
                  <c:v>21000</c:v>
                </c:pt>
                <c:pt idx="1">
                  <c:v>60000</c:v>
                </c:pt>
                <c:pt idx="2">
                  <c:v>75000</c:v>
                </c:pt>
                <c:pt idx="3">
                  <c:v>935840</c:v>
                </c:pt>
                <c:pt idx="4">
                  <c:v>978500</c:v>
                </c:pt>
                <c:pt idx="5">
                  <c:v>1023721.045</c:v>
                </c:pt>
                <c:pt idx="6">
                  <c:v>1927470</c:v>
                </c:pt>
                <c:pt idx="7">
                  <c:v>3418000</c:v>
                </c:pt>
                <c:pt idx="8">
                  <c:v>3606800</c:v>
                </c:pt>
                <c:pt idx="9">
                  <c:v>4873730</c:v>
                </c:pt>
                <c:pt idx="10">
                  <c:v>5119521</c:v>
                </c:pt>
                <c:pt idx="11">
                  <c:v>5243800</c:v>
                </c:pt>
                <c:pt idx="12">
                  <c:v>5727300</c:v>
                </c:pt>
                <c:pt idx="13">
                  <c:v>5767809</c:v>
                </c:pt>
                <c:pt idx="14">
                  <c:v>8543870</c:v>
                </c:pt>
                <c:pt idx="15">
                  <c:v>9252682</c:v>
                </c:pt>
                <c:pt idx="16">
                  <c:v>11551990</c:v>
                </c:pt>
                <c:pt idx="17">
                  <c:v>14225220</c:v>
                </c:pt>
                <c:pt idx="18">
                  <c:v>18871461</c:v>
                </c:pt>
                <c:pt idx="19">
                  <c:v>25787017.5</c:v>
                </c:pt>
                <c:pt idx="20">
                  <c:v>27910873</c:v>
                </c:pt>
                <c:pt idx="21">
                  <c:v>28492900</c:v>
                </c:pt>
                <c:pt idx="22">
                  <c:v>29980046.2299999</c:v>
                </c:pt>
                <c:pt idx="23">
                  <c:v>32148749.239999991</c:v>
                </c:pt>
                <c:pt idx="24">
                  <c:v>35021589</c:v>
                </c:pt>
                <c:pt idx="25">
                  <c:v>42798180</c:v>
                </c:pt>
                <c:pt idx="26">
                  <c:v>43923259.039999999</c:v>
                </c:pt>
                <c:pt idx="27">
                  <c:v>50258215</c:v>
                </c:pt>
                <c:pt idx="28">
                  <c:v>62664106</c:v>
                </c:pt>
                <c:pt idx="29">
                  <c:v>64281798.109999999</c:v>
                </c:pt>
                <c:pt idx="30">
                  <c:v>66873643</c:v>
                </c:pt>
                <c:pt idx="31">
                  <c:v>76303236</c:v>
                </c:pt>
                <c:pt idx="32">
                  <c:v>113178310</c:v>
                </c:pt>
                <c:pt idx="33">
                  <c:v>147569881</c:v>
                </c:pt>
                <c:pt idx="34">
                  <c:v>173858957.09999999</c:v>
                </c:pt>
                <c:pt idx="35">
                  <c:v>378098245.80000001</c:v>
                </c:pt>
                <c:pt idx="36">
                  <c:v>404066850.65299904</c:v>
                </c:pt>
                <c:pt idx="37">
                  <c:v>449038622.59999895</c:v>
                </c:pt>
              </c:numCache>
            </c:numRef>
          </c:val>
          <c:extLst>
            <c:ext xmlns:c16="http://schemas.microsoft.com/office/drawing/2014/chart" uri="{C3380CC4-5D6E-409C-BE32-E72D297353CC}">
              <c16:uniqueId val="{00000000-0F58-4D8C-9FFD-5C787FE4807A}"/>
            </c:ext>
          </c:extLst>
        </c:ser>
        <c:dLbls>
          <c:showLegendKey val="0"/>
          <c:showVal val="0"/>
          <c:showCatName val="0"/>
          <c:showSerName val="0"/>
          <c:showPercent val="0"/>
          <c:showBubbleSize val="0"/>
        </c:dLbls>
        <c:gapWidth val="182"/>
        <c:axId val="527849968"/>
        <c:axId val="527843728"/>
      </c:barChart>
      <c:catAx>
        <c:axId val="527849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43728"/>
        <c:crosses val="autoZero"/>
        <c:auto val="1"/>
        <c:lblAlgn val="ctr"/>
        <c:lblOffset val="100"/>
        <c:noMultiLvlLbl val="0"/>
      </c:catAx>
      <c:valAx>
        <c:axId val="527843728"/>
        <c:scaling>
          <c:orientation val="minMax"/>
        </c:scaling>
        <c:delete val="1"/>
        <c:axPos val="b"/>
        <c:majorGridlines>
          <c:spPr>
            <a:ln w="9525" cap="flat" cmpd="sng" algn="ctr">
              <a:solidFill>
                <a:schemeClr val="tx1">
                  <a:lumMod val="15000"/>
                  <a:lumOff val="85000"/>
                </a:schemeClr>
              </a:solidFill>
              <a:round/>
            </a:ln>
            <a:effectLst/>
          </c:spPr>
        </c:majorGridlines>
        <c:numFmt formatCode="_([$NGN]\ * #,##0.00_);_([$NGN]\ * \(#,##0.00\);_([$NGN]\ * &quot;-&quot;??_);_(@_)" sourceLinked="1"/>
        <c:majorTickMark val="none"/>
        <c:minorTickMark val="none"/>
        <c:tickLblPos val="nextTo"/>
        <c:crossAx val="52784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[2024_finance.xlsx]Pivot-Table!PivotTable7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'Pivot-Table'!$B$14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F7-409C-A26B-4D933C9A40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F7-409C-A26B-4D933C9A40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F7-409C-A26B-4D933C9A40F4}"/>
              </c:ext>
            </c:extLst>
          </c:dPt>
          <c:cat>
            <c:strRef>
              <c:f>'Pivot-Table'!$A$15:$A$18</c:f>
              <c:strCache>
                <c:ptCount val="3"/>
                <c:pt idx="0">
                  <c:v>2022</c:v>
                </c:pt>
                <c:pt idx="1">
                  <c:v>2023</c:v>
                </c:pt>
                <c:pt idx="2">
                  <c:v>2024</c:v>
                </c:pt>
              </c:strCache>
            </c:strRef>
          </c:cat>
          <c:val>
            <c:numRef>
              <c:f>'Pivot-Table'!$B$15:$B$18</c:f>
              <c:numCache>
                <c:formatCode>_([$NGN]\ * #,##0.00_);_([$NGN]\ * \(#,##0.00\);_([$NGN]\ * "-"??_);_(@_)</c:formatCode>
                <c:ptCount val="3"/>
                <c:pt idx="0">
                  <c:v>11965245.491999999</c:v>
                </c:pt>
                <c:pt idx="1">
                  <c:v>1390773190.1099989</c:v>
                </c:pt>
                <c:pt idx="2">
                  <c:v>950739757.71599889</c:v>
                </c:pt>
              </c:numCache>
            </c:numRef>
          </c:val>
          <c:extLst>
            <c:ext xmlns:c16="http://schemas.microsoft.com/office/drawing/2014/chart" uri="{C3380CC4-5D6E-409C-BE32-E72D297353CC}">
              <c16:uniqueId val="{00000000-0376-4071-B848-BA6B38B1D4C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147637</xdr:colOff>
      <xdr:row>3</xdr:row>
      <xdr:rowOff>0</xdr:rowOff>
    </xdr:from>
    <xdr:to>
      <xdr:col>17</xdr:col>
      <xdr:colOff>604837</xdr:colOff>
      <xdr:row>16</xdr:row>
      <xdr:rowOff>9525</xdr:rowOff>
    </xdr:to>
    <xdr:graphicFrame macro="">
      <xdr:nvGraphicFramePr>
        <xdr:cNvPr id="3" name="Chart 2">
          <a:extLst>
            <a:ext uri="{FF2B5EF4-FFF2-40B4-BE49-F238E27FC236}">
              <a16:creationId xmlns:a16="http://schemas.microsoft.com/office/drawing/2014/main" id="{44CFBBBB-3428-530E-FCBF-5B566DBF0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xdr:colOff>
      <xdr:row>1</xdr:row>
      <xdr:rowOff>76200</xdr:rowOff>
    </xdr:from>
    <xdr:to>
      <xdr:col>12</xdr:col>
      <xdr:colOff>381000</xdr:colOff>
      <xdr:row>33</xdr:row>
      <xdr:rowOff>171450</xdr:rowOff>
    </xdr:to>
    <xdr:graphicFrame macro="">
      <xdr:nvGraphicFramePr>
        <xdr:cNvPr id="5" name="Chart 4">
          <a:extLst>
            <a:ext uri="{FF2B5EF4-FFF2-40B4-BE49-F238E27FC236}">
              <a16:creationId xmlns:a16="http://schemas.microsoft.com/office/drawing/2014/main" id="{634EEC63-BF79-78EA-4B89-093A0E446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104775</xdr:colOff>
      <xdr:row>17</xdr:row>
      <xdr:rowOff>161925</xdr:rowOff>
    </xdr:from>
    <xdr:to>
      <xdr:col>18</xdr:col>
      <xdr:colOff>452437</xdr:colOff>
      <xdr:row>30</xdr:row>
      <xdr:rowOff>180975</xdr:rowOff>
    </xdr:to>
    <xdr:graphicFrame macro="">
      <xdr:nvGraphicFramePr>
        <xdr:cNvPr id="2" name="Chart 1">
          <a:extLst>
            <a:ext uri="{FF2B5EF4-FFF2-40B4-BE49-F238E27FC236}">
              <a16:creationId xmlns:a16="http://schemas.microsoft.com/office/drawing/2014/main" id="{E678C86D-E9CD-EAF1-5D0B-ED6D20A3F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838200</xdr:colOff>
      <xdr:row>24</xdr:row>
      <xdr:rowOff>114300</xdr:rowOff>
    </xdr:from>
    <xdr:to>
      <xdr:col>1</xdr:col>
      <xdr:colOff>962025</xdr:colOff>
      <xdr:row>37</xdr:row>
      <xdr:rowOff>161925</xdr:rowOff>
    </xdr:to>
    <mc:AlternateContent xmlns:mc="http://schemas.openxmlformats.org/markup-compatibility/2006">
      <mc:Choice xmlns:a14="http://schemas.microsoft.com/office/drawing/2010/main" Requires="a14">
        <xdr:graphicFrame macro="">
          <xdr:nvGraphicFramePr>
            <xdr:cNvPr id="6" name="Slicer By Year ">
              <a:extLst>
                <a:ext uri="{FF2B5EF4-FFF2-40B4-BE49-F238E27FC236}">
                  <a16:creationId xmlns:a16="http://schemas.microsoft.com/office/drawing/2014/main" id="{7C5B7C9F-5E93-27C4-DF3A-3D4E22CF681A}"/>
                </a:ext>
              </a:extLst>
            </xdr:cNvPr>
            <xdr:cNvGraphicFramePr/>
          </xdr:nvGraphicFramePr>
          <xdr:xfrm>
            <a:off x="0" y="0"/>
            <a:ext cx="0" cy="0"/>
          </xdr:xfrm>
          <a:graphic>
            <a:graphicData uri="http://schemas.microsoft.com/office/drawing/2010/slicer">
              <sle:slicer xmlns:sle="http://schemas.microsoft.com/office/drawing/2010/slicer" name="Slicer By Year "/>
            </a:graphicData>
          </a:graphic>
        </xdr:graphicFrame>
      </mc:Choice>
      <mc:Fallback>
        <xdr:sp macro="" textlink="">
          <xdr:nvSpPr>
            <xdr:cNvPr id="0" name=""/>
            <xdr:cNvSpPr>
              <a:spLocks noTextEdit="1"/>
            </xdr:cNvSpPr>
          </xdr:nvSpPr>
          <xdr:spPr>
            <a:xfrm>
              <a:off x="838200" y="4667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kelvini" refreshedDate="45715.458923611113" createdVersion="8" refreshedVersion="8" minRefreshableVersion="3" recordCount="97" xr:uid="{FC652421-8B58-4044-9CB0-464678EEDEC5}">
  <cacheSource type="worksheet">
    <worksheetSource name="Consolidated"/>
  </cacheSource>
  <cacheFields count="4">
    <cacheField name="Department" numFmtId="0">
      <sharedItems count="42">
        <s v="admin"/>
        <s v="antenatal"/>
        <s v="dental"/>
        <s v="disease-management"/>
        <s v="eye-clinic"/>
        <s v="general-health"/>
        <s v="admission"/>
        <s v="cardiology"/>
        <s v="emergency"/>
        <s v="epu"/>
        <s v="gynaecology"/>
        <s v="mopd"/>
        <s v="mortuary"/>
        <s v="nursing-stations"/>
        <s v="obstetrics"/>
        <s v="orthopaedics"/>
        <s v="pediatrics"/>
        <s v="psychiatric"/>
        <s v="sopd"/>
        <s v="lab"/>
        <s v="pharmacy"/>
        <s v="radiology"/>
        <s v="records"/>
        <s v="store"/>
        <s v="surgery"/>
        <s v="ent"/>
        <s v="finance"/>
        <s v="dermatology"/>
        <s v="endocrinology"/>
        <s v="heamatology"/>
        <s v="infectious_diseases"/>
        <s v="nutrition-dietetics"/>
        <s v="physiotherapy"/>
        <s v="renal"/>
        <s v="urology"/>
        <s v="welfare"/>
        <s v="icd"/>
        <s v="hmo"/>
        <s v="pediatrics " u="1"/>
        <s v="psychiatric " u="1"/>
        <s v="pharmacy " u="1"/>
        <s v="psychiatric      " u="1"/>
      </sharedItems>
    </cacheField>
    <cacheField name="Amount Collected" numFmtId="0">
      <sharedItems containsSemiMixedTypes="0" containsString="0" containsNumber="1" minValue="3000" maxValue="287276873.799999"/>
    </cacheField>
    <cacheField name="Number of transactions" numFmtId="0">
      <sharedItems containsSemiMixedTypes="0" containsString="0" containsNumber="1" containsInteger="1" minValue="1" maxValue="130541"/>
    </cacheField>
    <cacheField name="Year" numFmtId="0">
      <sharedItems containsSemiMixedTypes="0" containsString="0" containsNumber="1" containsInteger="1" minValue="2022" maxValue="2024" count="3">
        <n v="2022"/>
        <n v="2023"/>
        <n v="2024"/>
      </sharedItems>
    </cacheField>
  </cacheFields>
  <extLst>
    <ext xmlns:x14="http://schemas.microsoft.com/office/spreadsheetml/2009/9/main" uri="{725AE2AE-9491-48be-B2B4-4EB974FC3084}">
      <x14:pivotCacheDefinition pivotCacheId="910270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x v="0"/>
    <n v="178000"/>
    <n v="3"/>
    <x v="0"/>
  </r>
  <r>
    <x v="1"/>
    <n v="681205"/>
    <n v="66"/>
    <x v="0"/>
  </r>
  <r>
    <x v="2"/>
    <n v="153600"/>
    <n v="48"/>
    <x v="0"/>
  </r>
  <r>
    <x v="3"/>
    <n v="30500"/>
    <n v="2"/>
    <x v="0"/>
  </r>
  <r>
    <x v="4"/>
    <n v="72900"/>
    <n v="30"/>
    <x v="0"/>
  </r>
  <r>
    <x v="5"/>
    <n v="311880"/>
    <n v="629"/>
    <x v="0"/>
  </r>
  <r>
    <x v="6"/>
    <n v="1205242"/>
    <n v="38"/>
    <x v="0"/>
  </r>
  <r>
    <x v="7"/>
    <n v="18200"/>
    <n v="7"/>
    <x v="0"/>
  </r>
  <r>
    <x v="8"/>
    <n v="2853697"/>
    <n v="219"/>
    <x v="0"/>
  </r>
  <r>
    <x v="9"/>
    <n v="17700"/>
    <n v="15"/>
    <x v="0"/>
  </r>
  <r>
    <x v="10"/>
    <n v="162670"/>
    <n v="58"/>
    <x v="0"/>
  </r>
  <r>
    <x v="11"/>
    <n v="533850"/>
    <n v="77"/>
    <x v="0"/>
  </r>
  <r>
    <x v="12"/>
    <n v="310700"/>
    <n v="15"/>
    <x v="0"/>
  </r>
  <r>
    <x v="13"/>
    <n v="71000"/>
    <n v="87"/>
    <x v="0"/>
  </r>
  <r>
    <x v="14"/>
    <n v="3000"/>
    <n v="2"/>
    <x v="0"/>
  </r>
  <r>
    <x v="15"/>
    <n v="577650"/>
    <n v="24"/>
    <x v="0"/>
  </r>
  <r>
    <x v="16"/>
    <n v="138180"/>
    <n v="25"/>
    <x v="0"/>
  </r>
  <r>
    <x v="17"/>
    <n v="50800"/>
    <n v="23"/>
    <x v="0"/>
  </r>
  <r>
    <x v="18"/>
    <n v="402730"/>
    <n v="35"/>
    <x v="0"/>
  </r>
  <r>
    <x v="19"/>
    <n v="1596733.2"/>
    <n v="758"/>
    <x v="0"/>
  </r>
  <r>
    <x v="20"/>
    <n v="1282937.247"/>
    <n v="1735"/>
    <x v="0"/>
  </r>
  <r>
    <x v="21"/>
    <n v="492350"/>
    <n v="213"/>
    <x v="0"/>
  </r>
  <r>
    <x v="22"/>
    <n v="36050"/>
    <n v="113"/>
    <x v="0"/>
  </r>
  <r>
    <x v="23"/>
    <n v="28021.044999999998"/>
    <n v="34"/>
    <x v="0"/>
  </r>
  <r>
    <x v="24"/>
    <n v="755650"/>
    <n v="39"/>
    <x v="0"/>
  </r>
  <r>
    <x v="0"/>
    <n v="14462930.6499999"/>
    <n v="1289"/>
    <x v="1"/>
  </r>
  <r>
    <x v="1"/>
    <n v="14852087"/>
    <n v="7865"/>
    <x v="1"/>
  </r>
  <r>
    <x v="2"/>
    <n v="43458570"/>
    <n v="9342"/>
    <x v="1"/>
  </r>
  <r>
    <x v="3"/>
    <n v="3273500"/>
    <n v="250"/>
    <x v="1"/>
  </r>
  <r>
    <x v="25"/>
    <n v="3399510"/>
    <n v="1721"/>
    <x v="1"/>
  </r>
  <r>
    <x v="4"/>
    <n v="45775156"/>
    <n v="14535"/>
    <x v="1"/>
  </r>
  <r>
    <x v="26"/>
    <n v="24942830.300000001"/>
    <n v="918"/>
    <x v="1"/>
  </r>
  <r>
    <x v="5"/>
    <n v="73200471"/>
    <n v="50551"/>
    <x v="1"/>
  </r>
  <r>
    <x v="6"/>
    <n v="108901343.09999999"/>
    <n v="8844"/>
    <x v="1"/>
  </r>
  <r>
    <x v="7"/>
    <n v="8115520"/>
    <n v="4458"/>
    <x v="1"/>
  </r>
  <r>
    <x v="27"/>
    <n v="3376500"/>
    <n v="1053"/>
    <x v="1"/>
  </r>
  <r>
    <x v="8"/>
    <n v="38866106"/>
    <n v="9832"/>
    <x v="1"/>
  </r>
  <r>
    <x v="28"/>
    <n v="4984970"/>
    <n v="3030"/>
    <x v="1"/>
  </r>
  <r>
    <x v="9"/>
    <n v="2807662"/>
    <n v="2182"/>
    <x v="1"/>
  </r>
  <r>
    <x v="10"/>
    <n v="19055408"/>
    <n v="6480"/>
    <x v="1"/>
  </r>
  <r>
    <x v="29"/>
    <n v="488240"/>
    <n v="258"/>
    <x v="1"/>
  </r>
  <r>
    <x v="30"/>
    <n v="75000"/>
    <n v="3"/>
    <x v="1"/>
  </r>
  <r>
    <x v="11"/>
    <n v="27966132"/>
    <n v="6172"/>
    <x v="1"/>
  </r>
  <r>
    <x v="12"/>
    <n v="9429000"/>
    <n v="412"/>
    <x v="1"/>
  </r>
  <r>
    <x v="13"/>
    <n v="38163909"/>
    <n v="16400"/>
    <x v="1"/>
  </r>
  <r>
    <x v="31"/>
    <n v="693900"/>
    <n v="324"/>
    <x v="1"/>
  </r>
  <r>
    <x v="14"/>
    <n v="1142550"/>
    <n v="801"/>
    <x v="1"/>
  </r>
  <r>
    <x v="15"/>
    <n v="8481780"/>
    <n v="3192"/>
    <x v="1"/>
  </r>
  <r>
    <x v="16"/>
    <n v="13161423.5"/>
    <n v="4855"/>
    <x v="1"/>
  </r>
  <r>
    <x v="32"/>
    <n v="20739250"/>
    <n v="863"/>
    <x v="1"/>
  </r>
  <r>
    <x v="17"/>
    <n v="5936480"/>
    <n v="2503"/>
    <x v="1"/>
  </r>
  <r>
    <x v="33"/>
    <n v="1733800"/>
    <n v="280"/>
    <x v="1"/>
  </r>
  <r>
    <x v="18"/>
    <n v="29796340"/>
    <n v="5408"/>
    <x v="1"/>
  </r>
  <r>
    <x v="34"/>
    <n v="6778490"/>
    <n v="3321"/>
    <x v="1"/>
  </r>
  <r>
    <x v="35"/>
    <n v="60000"/>
    <n v="6"/>
    <x v="1"/>
  </r>
  <r>
    <x v="36"/>
    <n v="5207800"/>
    <n v="7303"/>
    <x v="1"/>
  </r>
  <r>
    <x v="19"/>
    <n v="287276873.799999"/>
    <n v="102849"/>
    <x v="1"/>
  </r>
  <r>
    <x v="20"/>
    <n v="201493529.75999999"/>
    <n v="20978"/>
    <x v="1"/>
  </r>
  <r>
    <x v="21"/>
    <n v="95722052"/>
    <n v="20641"/>
    <x v="1"/>
  </r>
  <r>
    <x v="22"/>
    <n v="3546181"/>
    <n v="14528"/>
    <x v="1"/>
  </r>
  <r>
    <x v="24"/>
    <n v="223407895"/>
    <n v="7226"/>
    <x v="1"/>
  </r>
  <r>
    <x v="0"/>
    <n v="15339115.58"/>
    <n v="1080"/>
    <x v="2"/>
  </r>
  <r>
    <x v="1"/>
    <n v="12377581"/>
    <n v="7769"/>
    <x v="2"/>
  </r>
  <r>
    <x v="2"/>
    <n v="20669628.109999999"/>
    <n v="7176"/>
    <x v="2"/>
  </r>
  <r>
    <x v="3"/>
    <n v="114000"/>
    <n v="12"/>
    <x v="2"/>
  </r>
  <r>
    <x v="25"/>
    <n v="2368299"/>
    <n v="1378"/>
    <x v="2"/>
  </r>
  <r>
    <x v="4"/>
    <n v="30455180"/>
    <n v="12490"/>
    <x v="2"/>
  </r>
  <r>
    <x v="26"/>
    <n v="7205918.9399999902"/>
    <n v="94"/>
    <x v="2"/>
  </r>
  <r>
    <x v="5"/>
    <n v="39665959"/>
    <n v="46861"/>
    <x v="2"/>
  </r>
  <r>
    <x v="6"/>
    <n v="63752372"/>
    <n v="7250"/>
    <x v="2"/>
  </r>
  <r>
    <x v="7"/>
    <n v="6091500"/>
    <n v="3891"/>
    <x v="2"/>
  </r>
  <r>
    <x v="27"/>
    <n v="2350800"/>
    <n v="924"/>
    <x v="2"/>
  </r>
  <r>
    <x v="8"/>
    <n v="25153840"/>
    <n v="11262"/>
    <x v="2"/>
  </r>
  <r>
    <x v="28"/>
    <n v="3558900"/>
    <n v="2786"/>
    <x v="2"/>
  </r>
  <r>
    <x v="9"/>
    <n v="2294159"/>
    <n v="1990"/>
    <x v="2"/>
  </r>
  <r>
    <x v="10"/>
    <n v="24705181.039999999"/>
    <n v="7702"/>
    <x v="2"/>
  </r>
  <r>
    <x v="29"/>
    <n v="447600"/>
    <n v="267"/>
    <x v="2"/>
  </r>
  <r>
    <x v="11"/>
    <n v="21758233"/>
    <n v="5676"/>
    <x v="2"/>
  </r>
  <r>
    <x v="12"/>
    <n v="18753200"/>
    <n v="808"/>
    <x v="2"/>
  </r>
  <r>
    <x v="13"/>
    <n v="24429197"/>
    <n v="14548"/>
    <x v="2"/>
  </r>
  <r>
    <x v="31"/>
    <n v="284600"/>
    <n v="188"/>
    <x v="2"/>
  </r>
  <r>
    <x v="14"/>
    <n v="781920"/>
    <n v="798"/>
    <x v="2"/>
  </r>
  <r>
    <x v="15"/>
    <n v="9812031"/>
    <n v="3009"/>
    <x v="2"/>
  </r>
  <r>
    <x v="16"/>
    <n v="12487414"/>
    <n v="4534"/>
    <x v="2"/>
  </r>
  <r>
    <x v="32"/>
    <n v="14282339"/>
    <n v="912"/>
    <x v="2"/>
  </r>
  <r>
    <x v="17"/>
    <n v="3265402"/>
    <n v="1496"/>
    <x v="2"/>
  </r>
  <r>
    <x v="33"/>
    <n v="1873000"/>
    <n v="167"/>
    <x v="2"/>
  </r>
  <r>
    <x v="18"/>
    <n v="12599110"/>
    <n v="4368"/>
    <x v="2"/>
  </r>
  <r>
    <x v="34"/>
    <n v="4773500"/>
    <n v="2853"/>
    <x v="2"/>
  </r>
  <r>
    <x v="37"/>
    <n v="21000"/>
    <n v="1"/>
    <x v="2"/>
  </r>
  <r>
    <x v="36"/>
    <n v="36000"/>
    <n v="9"/>
    <x v="2"/>
  </r>
  <r>
    <x v="19"/>
    <n v="160165015.59999999"/>
    <n v="89626"/>
    <x v="2"/>
  </r>
  <r>
    <x v="20"/>
    <n v="201290383.64599901"/>
    <n v="130541"/>
    <x v="2"/>
  </r>
  <r>
    <x v="21"/>
    <n v="51355479"/>
    <n v="17754"/>
    <x v="2"/>
  </r>
  <r>
    <x v="22"/>
    <n v="1291499"/>
    <n v="7738"/>
    <x v="2"/>
  </r>
  <r>
    <x v="23"/>
    <n v="995700"/>
    <n v="41"/>
    <x v="2"/>
  </r>
  <r>
    <x v="24"/>
    <n v="153934700.80000001"/>
    <n v="611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336CE9-1872-42A2-B64E-4F112B0D956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Year">
  <location ref="A7:B11" firstHeaderRow="1" firstDataRow="1" firstDataCol="1"/>
  <pivotFields count="4">
    <pivotField showAll="0"/>
    <pivotField showAll="0"/>
    <pivotField dataField="1" showAll="0"/>
    <pivotField axis="axisRow" showAll="0">
      <items count="4">
        <item x="0"/>
        <item x="1"/>
        <item x="2"/>
        <item t="default"/>
      </items>
    </pivotField>
  </pivotFields>
  <rowFields count="1">
    <field x="3"/>
  </rowFields>
  <rowItems count="4">
    <i>
      <x/>
    </i>
    <i>
      <x v="1"/>
    </i>
    <i>
      <x v="2"/>
    </i>
    <i t="grand">
      <x/>
    </i>
  </rowItems>
  <colItems count="1">
    <i/>
  </colItems>
  <dataFields count="1">
    <dataField name="Number of Transactions Per Year" fld="2" baseField="3" baseItem="0"/>
  </dataFields>
  <formats count="4">
    <format dxfId="6">
      <pivotArea outline="0" collapsedLevelsAreSubtotals="1" fieldPosition="0"/>
    </format>
    <format dxfId="5">
      <pivotArea outline="0" collapsedLevelsAreSubtotals="1" fieldPosition="0"/>
    </format>
    <format dxfId="4">
      <pivotArea outline="0" collapsedLevelsAreSubtotals="1" fieldPosition="0"/>
    </format>
    <format dxfId="0">
      <pivotArea collapsedLevelsAreSubtotals="1" fieldPosition="0">
        <references count="1">
          <reference field="3" count="0"/>
        </references>
      </pivotArea>
    </format>
  </format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F4F4DD-2160-452A-9B90-13309F348F0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
    <pivotField showAll="0"/>
    <pivotField dataField="1" showAll="0"/>
    <pivotField showAll="0"/>
    <pivotField showAll="0">
      <items count="4">
        <item x="0"/>
        <item x="1"/>
        <item x="2"/>
        <item t="default"/>
      </items>
    </pivotField>
  </pivotFields>
  <rowItems count="1">
    <i/>
  </rowItems>
  <colItems count="1">
    <i/>
  </colItems>
  <dataFields count="1">
    <dataField name="Total Revenue" fld="1" baseField="0" baseItem="0" numFmtId="164"/>
  </dataFields>
  <formats count="2">
    <format dxfId="8">
      <pivotArea outline="0" collapsedLevelsAreSubtotals="1" fieldPosition="0"/>
    </format>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7A2465-12B6-4DBA-8C33-B8DF8DFCF4B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A22" firstHeaderRow="1" firstDataRow="1" firstDataCol="0"/>
  <pivotFields count="4">
    <pivotField showAll="0"/>
    <pivotField showAll="0"/>
    <pivotField dataField="1" showAll="0"/>
    <pivotField showAll="0">
      <items count="4">
        <item x="0"/>
        <item x="1"/>
        <item x="2"/>
        <item t="default"/>
      </items>
    </pivotField>
  </pivotFields>
  <rowItems count="1">
    <i/>
  </rowItems>
  <colItems count="1">
    <i/>
  </colItems>
  <dataFields count="1">
    <dataField name="Total Transactions" fld="2" baseField="0" baseItem="0" numFmtId="165"/>
  </dataFields>
  <formats count="3">
    <format dxfId="11">
      <pivotArea outline="0" collapsedLevelsAreSubtotals="1" fieldPosition="0"/>
    </format>
    <format dxfId="10">
      <pivotArea outline="0" collapsedLevelsAreSubtotals="1" fieldPosition="0"/>
    </format>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10B7DD-44C3-45F0-8210-2069B3E599A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Year">
  <location ref="D2:E41" firstHeaderRow="1" firstDataRow="1" firstDataCol="1"/>
  <pivotFields count="4">
    <pivotField axis="axisRow" showAll="0" sortType="ascending">
      <items count="43">
        <item x="0"/>
        <item x="6"/>
        <item x="1"/>
        <item x="7"/>
        <item x="2"/>
        <item x="27"/>
        <item x="3"/>
        <item x="8"/>
        <item x="28"/>
        <item x="25"/>
        <item x="9"/>
        <item x="4"/>
        <item x="26"/>
        <item x="5"/>
        <item x="10"/>
        <item x="29"/>
        <item x="37"/>
        <item x="36"/>
        <item x="30"/>
        <item x="19"/>
        <item x="11"/>
        <item x="12"/>
        <item x="13"/>
        <item x="31"/>
        <item x="14"/>
        <item x="15"/>
        <item x="16"/>
        <item m="1" x="38"/>
        <item x="20"/>
        <item m="1" x="40"/>
        <item x="32"/>
        <item x="17"/>
        <item m="1" x="39"/>
        <item m="1" x="41"/>
        <item x="21"/>
        <item x="22"/>
        <item x="33"/>
        <item x="18"/>
        <item x="23"/>
        <item x="24"/>
        <item x="34"/>
        <item x="35"/>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4">
        <item x="0"/>
        <item x="1"/>
        <item x="2"/>
        <item t="default"/>
      </items>
    </pivotField>
  </pivotFields>
  <rowFields count="1">
    <field x="0"/>
  </rowFields>
  <rowItems count="39">
    <i>
      <x v="16"/>
    </i>
    <i>
      <x v="41"/>
    </i>
    <i>
      <x v="18"/>
    </i>
    <i>
      <x v="15"/>
    </i>
    <i>
      <x v="23"/>
    </i>
    <i>
      <x v="38"/>
    </i>
    <i>
      <x v="24"/>
    </i>
    <i>
      <x v="6"/>
    </i>
    <i>
      <x v="36"/>
    </i>
    <i>
      <x v="35"/>
    </i>
    <i>
      <x v="10"/>
    </i>
    <i>
      <x v="17"/>
    </i>
    <i>
      <x v="5"/>
    </i>
    <i>
      <x v="9"/>
    </i>
    <i>
      <x v="8"/>
    </i>
    <i>
      <x v="31"/>
    </i>
    <i>
      <x v="40"/>
    </i>
    <i>
      <x v="3"/>
    </i>
    <i>
      <x v="25"/>
    </i>
    <i>
      <x v="26"/>
    </i>
    <i>
      <x v="2"/>
    </i>
    <i>
      <x v="21"/>
    </i>
    <i>
      <x/>
    </i>
    <i>
      <x v="12"/>
    </i>
    <i>
      <x v="30"/>
    </i>
    <i>
      <x v="37"/>
    </i>
    <i>
      <x v="14"/>
    </i>
    <i>
      <x v="20"/>
    </i>
    <i>
      <x v="22"/>
    </i>
    <i>
      <x v="4"/>
    </i>
    <i>
      <x v="7"/>
    </i>
    <i>
      <x v="11"/>
    </i>
    <i>
      <x v="13"/>
    </i>
    <i>
      <x v="34"/>
    </i>
    <i>
      <x v="1"/>
    </i>
    <i>
      <x v="39"/>
    </i>
    <i>
      <x v="28"/>
    </i>
    <i>
      <x v="19"/>
    </i>
    <i t="grand">
      <x/>
    </i>
  </rowItems>
  <colItems count="1">
    <i/>
  </colItems>
  <dataFields count="1">
    <dataField name="Revenue Per Department" fld="1" baseField="0" baseItem="0"/>
  </dataFields>
  <formats count="2">
    <format dxfId="1">
      <pivotArea outline="0" collapsedLevelsAreSubtotals="1" fieldPosition="0"/>
    </format>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975DEF-1552-4466-8994-891BF2B0A0E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Year">
  <location ref="A14:B18" firstHeaderRow="1" firstDataRow="1" firstDataCol="1"/>
  <pivotFields count="4">
    <pivotField showAll="0"/>
    <pivotField dataField="1" showAll="0"/>
    <pivotField showAll="0"/>
    <pivotField axis="axisRow" showAll="0">
      <items count="4">
        <item x="0"/>
        <item x="1"/>
        <item x="2"/>
        <item t="default"/>
      </items>
    </pivotField>
  </pivotFields>
  <rowFields count="1">
    <field x="3"/>
  </rowFields>
  <rowItems count="4">
    <i>
      <x/>
    </i>
    <i>
      <x v="1"/>
    </i>
    <i>
      <x v="2"/>
    </i>
    <i t="grand">
      <x/>
    </i>
  </rowItems>
  <colItems count="1">
    <i/>
  </colItems>
  <dataFields count="1">
    <dataField name="Revenue Per Year" fld="1" baseField="3" baseItem="0"/>
  </dataFields>
  <formats count="2">
    <format dxfId="13">
      <pivotArea outline="0" collapsedLevelsAreSubtotals="1" fieldPosition="0"/>
    </format>
    <format dxfId="12">
      <pivotArea outline="0" collapsedLevelsAreSubtotals="1" fieldPosition="0"/>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B6A7B50-9E69-490D-A06A-72E69B1F933C}" autoFormatId="16" applyNumberFormats="0" applyBorderFormats="0" applyFontFormats="0" applyPatternFormats="0" applyAlignmentFormats="0" applyWidthHeightFormats="0">
  <queryTableRefresh nextId="8">
    <queryTableFields count="4">
      <queryTableField id="1" name="Department" tableColumnId="1"/>
      <queryTableField id="2" name="Amount Collected" tableColumnId="2"/>
      <queryTableField id="3" name="Number of transactions" tableColumnId="3"/>
      <queryTableField id="4" name="Year" tableColumnId="4"/>
    </queryTableFields>
    <queryTableDeletedFields count="3">
      <deletedField name="Yeer"/>
      <deletedField name="Yeer"/>
      <deletedField name="Yeer"/>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2AE3168-DF13-41C5-BE8C-BCF8A4C71743}" sourceName="Year">
  <pivotTables>
    <pivotTable tabId="7" name="PivotTable7"/>
    <pivotTable tabId="7" name="PivotTable10"/>
    <pivotTable tabId="7" name="PivotTable5"/>
    <pivotTable tabId="7" name="PivotTable6"/>
    <pivotTable tabId="7" name="PivotTable8"/>
  </pivotTables>
  <data>
    <tabular pivotCacheId="91027036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icer By Year " xr10:uid="{6D952850-2996-4DC7-AC92-E619569C4596}" cache="Slicer_Year" caption="Slicer By Year " rowHeight="24130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E3409A-A474-411F-AFA0-20E36D113298}" name="Table2" displayName="Table2" ref="A1:D26" totalsRowShown="0">
  <autoFilter ref="A1:D26" xr:uid="{64E3409A-A474-411F-AFA0-20E36D113298}"/>
  <tableColumns count="4">
    <tableColumn id="1" xr3:uid="{F5D74815-4F21-4849-A3DC-61E76FF15573}" name="Department"/>
    <tableColumn id="2" xr3:uid="{9D7C3FC5-F4D0-43C0-A333-8475C9B4CAD8}" name="Amount Collected"/>
    <tableColumn id="3" xr3:uid="{ED40F1D0-D7A5-4AEE-8E3F-2D8DA357430C}" name="Number of transactions"/>
    <tableColumn id="4" xr3:uid="{2A558993-C717-492A-8CA4-3763F4DFCA87}" name="Yea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6F2223-6A5E-4FD1-9C69-DD2CC14310A6}" name="Table24" displayName="Table24" ref="A1:D37" totalsRowShown="0">
  <autoFilter ref="A1:D37" xr:uid="{C26F2223-6A5E-4FD1-9C69-DD2CC14310A6}"/>
  <tableColumns count="4">
    <tableColumn id="1" xr3:uid="{D0E6B1B9-175D-4ACA-BBC3-587384BBDC9C}" name="Department"/>
    <tableColumn id="2" xr3:uid="{2C5D8977-F73D-4FF4-ACBF-37BC30241C22}" name="Amount Collected" dataCellStyle="Comma"/>
    <tableColumn id="3" xr3:uid="{F8730606-40D4-4D10-8EC8-795EBDC853E6}" name="Number of transactions"/>
    <tableColumn id="4" xr3:uid="{0981425F-E389-4C5D-9EA1-693C720EBD51}" name="Yea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1D5F5A-FD3F-4E6E-9F9C-11924C23DB92}" name="Table3" displayName="Table3" ref="A1:D37" totalsRowShown="0">
  <autoFilter ref="A1:D37" xr:uid="{341D5F5A-FD3F-4E6E-9F9C-11924C23DB92}"/>
  <tableColumns count="4">
    <tableColumn id="1" xr3:uid="{532C7A0D-2908-45BD-9AC4-E6BF579C6146}" name="Department"/>
    <tableColumn id="2" xr3:uid="{BCE84EDD-CFDF-43F3-8D72-9BF37513DC36}" name="Amount Collected"/>
    <tableColumn id="3" xr3:uid="{22C9529A-96BD-41B5-B3E7-CAC879DB30F4}" name="Number of transactions"/>
    <tableColumn id="4" xr3:uid="{6BDBC735-AB26-4BAD-B425-07B52A05E4EE}" name="Ye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E95AE0-30E6-4E55-8AF8-954BF6C3E129}" name="Consolidated" displayName="Consolidated" ref="A1:D98" tableType="queryTable" totalsRowShown="0">
  <autoFilter ref="A1:D98" xr:uid="{70E95AE0-30E6-4E55-8AF8-954BF6C3E129}"/>
  <tableColumns count="4">
    <tableColumn id="1" xr3:uid="{560D63BA-233E-4066-927D-AD3842727406}" uniqueName="1" name="Department" queryTableFieldId="1" dataDxfId="3"/>
    <tableColumn id="2" xr3:uid="{DEF4A919-AF0C-48A0-981C-FE27C8C8928D}" uniqueName="2" name="Amount Collected" queryTableFieldId="2"/>
    <tableColumn id="3" xr3:uid="{34AF0398-4E98-4D88-BCE6-EE89812DED0B}" uniqueName="3" name="Number of transactions" queryTableFieldId="3"/>
    <tableColumn id="4" xr3:uid="{899BBBDC-2AD4-4129-A6FD-091C61FAEBEC}" uniqueName="4" name="Year" queryTableFieldId="4"/>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EDAE6-9FB3-4E5E-AE89-564268008349}">
  <dimension ref="A1:D26"/>
  <sheetViews>
    <sheetView topLeftCell="A7" workbookViewId="0">
      <selection activeCell="A18" sqref="A18"/>
    </sheetView>
  </sheetViews>
  <sheetFormatPr defaultRowHeight="14.25" x14ac:dyDescent="0.2"/>
  <cols>
    <col min="1" max="1" width="20.375" customWidth="1"/>
    <col min="2" max="2" width="19.5" customWidth="1"/>
    <col min="3" max="3" width="24.375" customWidth="1"/>
    <col min="4" max="4" width="7.25" customWidth="1"/>
  </cols>
  <sheetData>
    <row r="1" spans="1:4" ht="15" x14ac:dyDescent="0.25">
      <c r="A1" s="1" t="s">
        <v>0</v>
      </c>
      <c r="B1" t="s">
        <v>1</v>
      </c>
      <c r="C1" t="s">
        <v>2</v>
      </c>
      <c r="D1" t="s">
        <v>39</v>
      </c>
    </row>
    <row r="2" spans="1:4" x14ac:dyDescent="0.2">
      <c r="A2" t="s">
        <v>4</v>
      </c>
      <c r="B2">
        <v>178000</v>
      </c>
      <c r="C2">
        <v>3</v>
      </c>
      <c r="D2">
        <v>2022</v>
      </c>
    </row>
    <row r="3" spans="1:4" x14ac:dyDescent="0.2">
      <c r="A3" t="s">
        <v>5</v>
      </c>
      <c r="B3">
        <v>681205</v>
      </c>
      <c r="C3">
        <v>66</v>
      </c>
      <c r="D3">
        <v>2022</v>
      </c>
    </row>
    <row r="4" spans="1:4" x14ac:dyDescent="0.2">
      <c r="A4" t="s">
        <v>6</v>
      </c>
      <c r="B4">
        <v>153600</v>
      </c>
      <c r="C4">
        <v>48</v>
      </c>
      <c r="D4">
        <v>2022</v>
      </c>
    </row>
    <row r="5" spans="1:4" x14ac:dyDescent="0.2">
      <c r="A5" t="s">
        <v>7</v>
      </c>
      <c r="B5">
        <v>30500</v>
      </c>
      <c r="C5">
        <v>2</v>
      </c>
      <c r="D5">
        <v>2022</v>
      </c>
    </row>
    <row r="6" spans="1:4" x14ac:dyDescent="0.2">
      <c r="A6" t="s">
        <v>9</v>
      </c>
      <c r="B6">
        <v>72900</v>
      </c>
      <c r="C6">
        <v>30</v>
      </c>
      <c r="D6">
        <v>2022</v>
      </c>
    </row>
    <row r="7" spans="1:4" x14ac:dyDescent="0.2">
      <c r="A7" t="s">
        <v>11</v>
      </c>
      <c r="B7">
        <v>311880</v>
      </c>
      <c r="C7">
        <v>629</v>
      </c>
      <c r="D7">
        <v>2022</v>
      </c>
    </row>
    <row r="8" spans="1:4" x14ac:dyDescent="0.2">
      <c r="A8" t="s">
        <v>12</v>
      </c>
      <c r="B8">
        <v>1205242</v>
      </c>
      <c r="C8">
        <v>38</v>
      </c>
      <c r="D8">
        <v>2022</v>
      </c>
    </row>
    <row r="9" spans="1:4" x14ac:dyDescent="0.2">
      <c r="A9" t="s">
        <v>13</v>
      </c>
      <c r="B9">
        <v>18200</v>
      </c>
      <c r="C9">
        <v>7</v>
      </c>
      <c r="D9">
        <v>2022</v>
      </c>
    </row>
    <row r="10" spans="1:4" x14ac:dyDescent="0.2">
      <c r="A10" t="s">
        <v>15</v>
      </c>
      <c r="B10">
        <v>2853697</v>
      </c>
      <c r="C10">
        <v>219</v>
      </c>
      <c r="D10">
        <v>2022</v>
      </c>
    </row>
    <row r="11" spans="1:4" x14ac:dyDescent="0.2">
      <c r="A11" t="s">
        <v>17</v>
      </c>
      <c r="B11">
        <v>17700</v>
      </c>
      <c r="C11">
        <v>15</v>
      </c>
      <c r="D11">
        <v>2022</v>
      </c>
    </row>
    <row r="12" spans="1:4" x14ac:dyDescent="0.2">
      <c r="A12" t="s">
        <v>18</v>
      </c>
      <c r="B12">
        <v>162670</v>
      </c>
      <c r="C12">
        <v>58</v>
      </c>
      <c r="D12">
        <v>2022</v>
      </c>
    </row>
    <row r="13" spans="1:4" x14ac:dyDescent="0.2">
      <c r="A13" t="s">
        <v>20</v>
      </c>
      <c r="B13">
        <v>533850</v>
      </c>
      <c r="C13">
        <v>77</v>
      </c>
      <c r="D13">
        <v>2022</v>
      </c>
    </row>
    <row r="14" spans="1:4" x14ac:dyDescent="0.2">
      <c r="A14" t="s">
        <v>21</v>
      </c>
      <c r="B14">
        <v>310700</v>
      </c>
      <c r="C14">
        <v>15</v>
      </c>
      <c r="D14">
        <v>2022</v>
      </c>
    </row>
    <row r="15" spans="1:4" x14ac:dyDescent="0.2">
      <c r="A15" t="s">
        <v>22</v>
      </c>
      <c r="B15">
        <v>71000</v>
      </c>
      <c r="C15">
        <v>87</v>
      </c>
      <c r="D15">
        <v>2022</v>
      </c>
    </row>
    <row r="16" spans="1:4" x14ac:dyDescent="0.2">
      <c r="A16" t="s">
        <v>24</v>
      </c>
      <c r="B16">
        <v>3000</v>
      </c>
      <c r="C16">
        <v>2</v>
      </c>
      <c r="D16">
        <v>2022</v>
      </c>
    </row>
    <row r="17" spans="1:4" x14ac:dyDescent="0.2">
      <c r="A17" t="s">
        <v>25</v>
      </c>
      <c r="B17">
        <v>577650</v>
      </c>
      <c r="C17">
        <v>24</v>
      </c>
      <c r="D17">
        <v>2022</v>
      </c>
    </row>
    <row r="18" spans="1:4" ht="17.25" customHeight="1" x14ac:dyDescent="0.2">
      <c r="A18" t="s">
        <v>26</v>
      </c>
      <c r="B18">
        <v>138180</v>
      </c>
      <c r="C18">
        <v>25</v>
      </c>
      <c r="D18">
        <v>2022</v>
      </c>
    </row>
    <row r="19" spans="1:4" x14ac:dyDescent="0.2">
      <c r="A19" t="s">
        <v>40</v>
      </c>
      <c r="B19">
        <v>50800</v>
      </c>
      <c r="C19">
        <v>23</v>
      </c>
      <c r="D19">
        <v>2022</v>
      </c>
    </row>
    <row r="20" spans="1:4" x14ac:dyDescent="0.2">
      <c r="A20" t="s">
        <v>29</v>
      </c>
      <c r="B20">
        <v>402730</v>
      </c>
      <c r="C20">
        <v>35</v>
      </c>
      <c r="D20">
        <v>2022</v>
      </c>
    </row>
    <row r="21" spans="1:4" x14ac:dyDescent="0.2">
      <c r="A21" t="s">
        <v>33</v>
      </c>
      <c r="B21">
        <v>1596733.2</v>
      </c>
      <c r="C21">
        <v>758</v>
      </c>
      <c r="D21">
        <v>2022</v>
      </c>
    </row>
    <row r="22" spans="1:4" x14ac:dyDescent="0.2">
      <c r="A22" t="s">
        <v>34</v>
      </c>
      <c r="B22">
        <v>1282937.247</v>
      </c>
      <c r="C22">
        <v>1735</v>
      </c>
      <c r="D22">
        <v>2022</v>
      </c>
    </row>
    <row r="23" spans="1:4" x14ac:dyDescent="0.2">
      <c r="A23" t="s">
        <v>35</v>
      </c>
      <c r="B23">
        <v>492350</v>
      </c>
      <c r="C23">
        <v>213</v>
      </c>
      <c r="D23">
        <v>2022</v>
      </c>
    </row>
    <row r="24" spans="1:4" x14ac:dyDescent="0.2">
      <c r="A24" t="s">
        <v>36</v>
      </c>
      <c r="B24">
        <v>36050</v>
      </c>
      <c r="C24">
        <v>113</v>
      </c>
      <c r="D24">
        <v>2022</v>
      </c>
    </row>
    <row r="25" spans="1:4" x14ac:dyDescent="0.2">
      <c r="A25" t="s">
        <v>37</v>
      </c>
      <c r="B25">
        <v>28021.044999999998</v>
      </c>
      <c r="C25">
        <v>34</v>
      </c>
      <c r="D25">
        <v>2022</v>
      </c>
    </row>
    <row r="26" spans="1:4" x14ac:dyDescent="0.2">
      <c r="A26" t="s">
        <v>38</v>
      </c>
      <c r="B26">
        <v>755650</v>
      </c>
      <c r="C26">
        <v>39</v>
      </c>
      <c r="D26">
        <v>2022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DD45A-9409-4E1F-89CC-B2096A64A8C0}">
  <dimension ref="A1:D40"/>
  <sheetViews>
    <sheetView workbookViewId="0">
      <selection activeCell="A25" sqref="A25"/>
    </sheetView>
  </sheetViews>
  <sheetFormatPr defaultRowHeight="14.25" x14ac:dyDescent="0.2"/>
  <cols>
    <col min="1" max="1" width="20.375" customWidth="1"/>
    <col min="2" max="2" width="20.875" customWidth="1"/>
    <col min="3" max="3" width="24.375" customWidth="1"/>
  </cols>
  <sheetData>
    <row r="1" spans="1:4" ht="15" x14ac:dyDescent="0.25">
      <c r="A1" s="1" t="s">
        <v>0</v>
      </c>
      <c r="B1" s="2" t="s">
        <v>1</v>
      </c>
      <c r="C1" t="s">
        <v>2</v>
      </c>
      <c r="D1" t="s">
        <v>39</v>
      </c>
    </row>
    <row r="2" spans="1:4" x14ac:dyDescent="0.2">
      <c r="A2" t="s">
        <v>4</v>
      </c>
      <c r="B2" s="2">
        <v>14462930.6499999</v>
      </c>
      <c r="C2">
        <v>1289</v>
      </c>
      <c r="D2">
        <v>2023</v>
      </c>
    </row>
    <row r="3" spans="1:4" x14ac:dyDescent="0.2">
      <c r="A3" t="s">
        <v>5</v>
      </c>
      <c r="B3" s="2">
        <v>14852087</v>
      </c>
      <c r="C3">
        <v>7865</v>
      </c>
      <c r="D3">
        <v>2023</v>
      </c>
    </row>
    <row r="4" spans="1:4" x14ac:dyDescent="0.2">
      <c r="A4" t="s">
        <v>6</v>
      </c>
      <c r="B4" s="2">
        <v>43458570</v>
      </c>
      <c r="C4">
        <v>9342</v>
      </c>
      <c r="D4">
        <v>2023</v>
      </c>
    </row>
    <row r="5" spans="1:4" x14ac:dyDescent="0.2">
      <c r="A5" t="s">
        <v>7</v>
      </c>
      <c r="B5" s="2">
        <v>3273500</v>
      </c>
      <c r="C5">
        <v>250</v>
      </c>
      <c r="D5">
        <v>2023</v>
      </c>
    </row>
    <row r="6" spans="1:4" x14ac:dyDescent="0.2">
      <c r="A6" t="s">
        <v>8</v>
      </c>
      <c r="B6" s="2">
        <v>3399510</v>
      </c>
      <c r="C6">
        <v>1721</v>
      </c>
      <c r="D6">
        <v>2023</v>
      </c>
    </row>
    <row r="7" spans="1:4" x14ac:dyDescent="0.2">
      <c r="A7" t="s">
        <v>9</v>
      </c>
      <c r="B7" s="2">
        <v>45775156</v>
      </c>
      <c r="C7">
        <v>14535</v>
      </c>
      <c r="D7">
        <v>2023</v>
      </c>
    </row>
    <row r="8" spans="1:4" x14ac:dyDescent="0.2">
      <c r="A8" t="s">
        <v>10</v>
      </c>
      <c r="B8" s="2">
        <v>24942830.300000001</v>
      </c>
      <c r="C8">
        <v>918</v>
      </c>
      <c r="D8">
        <v>2023</v>
      </c>
    </row>
    <row r="9" spans="1:4" x14ac:dyDescent="0.2">
      <c r="A9" t="s">
        <v>11</v>
      </c>
      <c r="B9" s="2">
        <v>73200471</v>
      </c>
      <c r="C9">
        <v>50551</v>
      </c>
      <c r="D9">
        <v>2023</v>
      </c>
    </row>
    <row r="10" spans="1:4" x14ac:dyDescent="0.2">
      <c r="A10" t="s">
        <v>12</v>
      </c>
      <c r="B10" s="2">
        <v>108901343.09999999</v>
      </c>
      <c r="C10">
        <v>8844</v>
      </c>
      <c r="D10">
        <v>2023</v>
      </c>
    </row>
    <row r="11" spans="1:4" x14ac:dyDescent="0.2">
      <c r="A11" t="s">
        <v>13</v>
      </c>
      <c r="B11" s="2">
        <v>8115520</v>
      </c>
      <c r="C11">
        <v>4458</v>
      </c>
      <c r="D11">
        <v>2023</v>
      </c>
    </row>
    <row r="12" spans="1:4" x14ac:dyDescent="0.2">
      <c r="A12" t="s">
        <v>14</v>
      </c>
      <c r="B12" s="2">
        <v>3376500</v>
      </c>
      <c r="C12">
        <v>1053</v>
      </c>
      <c r="D12">
        <v>2023</v>
      </c>
    </row>
    <row r="13" spans="1:4" x14ac:dyDescent="0.2">
      <c r="A13" t="s">
        <v>15</v>
      </c>
      <c r="B13" s="2">
        <v>38866106</v>
      </c>
      <c r="C13">
        <v>9832</v>
      </c>
      <c r="D13">
        <v>2023</v>
      </c>
    </row>
    <row r="14" spans="1:4" x14ac:dyDescent="0.2">
      <c r="A14" t="s">
        <v>16</v>
      </c>
      <c r="B14" s="2">
        <v>4984970</v>
      </c>
      <c r="C14">
        <v>3030</v>
      </c>
      <c r="D14">
        <v>2023</v>
      </c>
    </row>
    <row r="15" spans="1:4" x14ac:dyDescent="0.2">
      <c r="A15" t="s">
        <v>17</v>
      </c>
      <c r="B15" s="2">
        <v>2807662</v>
      </c>
      <c r="C15">
        <v>2182</v>
      </c>
      <c r="D15">
        <v>2023</v>
      </c>
    </row>
    <row r="16" spans="1:4" x14ac:dyDescent="0.2">
      <c r="A16" t="s">
        <v>18</v>
      </c>
      <c r="B16" s="2">
        <v>19055408</v>
      </c>
      <c r="C16">
        <v>6480</v>
      </c>
      <c r="D16">
        <v>2023</v>
      </c>
    </row>
    <row r="17" spans="1:4" x14ac:dyDescent="0.2">
      <c r="A17" t="s">
        <v>19</v>
      </c>
      <c r="B17" s="2">
        <v>488240</v>
      </c>
      <c r="C17">
        <v>258</v>
      </c>
      <c r="D17">
        <v>2023</v>
      </c>
    </row>
    <row r="18" spans="1:4" x14ac:dyDescent="0.2">
      <c r="A18" t="s">
        <v>41</v>
      </c>
      <c r="B18" s="2">
        <v>75000</v>
      </c>
      <c r="C18">
        <v>3</v>
      </c>
      <c r="D18">
        <v>2023</v>
      </c>
    </row>
    <row r="19" spans="1:4" x14ac:dyDescent="0.2">
      <c r="A19" t="s">
        <v>20</v>
      </c>
      <c r="B19" s="2">
        <v>27966132</v>
      </c>
      <c r="C19">
        <v>6172</v>
      </c>
      <c r="D19">
        <v>2023</v>
      </c>
    </row>
    <row r="20" spans="1:4" x14ac:dyDescent="0.2">
      <c r="A20" t="s">
        <v>21</v>
      </c>
      <c r="B20" s="2">
        <v>9429000</v>
      </c>
      <c r="C20">
        <v>412</v>
      </c>
      <c r="D20">
        <v>2023</v>
      </c>
    </row>
    <row r="21" spans="1:4" x14ac:dyDescent="0.2">
      <c r="A21" t="s">
        <v>22</v>
      </c>
      <c r="B21" s="2">
        <v>38163909</v>
      </c>
      <c r="C21">
        <v>16400</v>
      </c>
      <c r="D21">
        <v>2023</v>
      </c>
    </row>
    <row r="22" spans="1:4" x14ac:dyDescent="0.2">
      <c r="A22" t="s">
        <v>23</v>
      </c>
      <c r="B22" s="2">
        <v>693900</v>
      </c>
      <c r="C22">
        <v>324</v>
      </c>
      <c r="D22">
        <v>2023</v>
      </c>
    </row>
    <row r="23" spans="1:4" x14ac:dyDescent="0.2">
      <c r="A23" t="s">
        <v>24</v>
      </c>
      <c r="B23" s="2">
        <v>1142550</v>
      </c>
      <c r="C23">
        <v>801</v>
      </c>
      <c r="D23">
        <v>2023</v>
      </c>
    </row>
    <row r="24" spans="1:4" x14ac:dyDescent="0.2">
      <c r="A24" t="s">
        <v>25</v>
      </c>
      <c r="B24" s="2">
        <v>8481780</v>
      </c>
      <c r="C24">
        <v>3192</v>
      </c>
      <c r="D24">
        <v>2023</v>
      </c>
    </row>
    <row r="25" spans="1:4" x14ac:dyDescent="0.2">
      <c r="A25" t="s">
        <v>26</v>
      </c>
      <c r="B25" s="2">
        <v>13161423.5</v>
      </c>
      <c r="C25">
        <v>4855</v>
      </c>
      <c r="D25">
        <v>2023</v>
      </c>
    </row>
    <row r="26" spans="1:4" x14ac:dyDescent="0.2">
      <c r="A26" t="s">
        <v>27</v>
      </c>
      <c r="B26" s="2">
        <v>20739250</v>
      </c>
      <c r="C26">
        <v>863</v>
      </c>
      <c r="D26">
        <v>2023</v>
      </c>
    </row>
    <row r="27" spans="1:4" x14ac:dyDescent="0.2">
      <c r="A27" t="s">
        <v>40</v>
      </c>
      <c r="B27" s="2">
        <v>5936480</v>
      </c>
      <c r="C27">
        <v>2503</v>
      </c>
      <c r="D27">
        <v>2023</v>
      </c>
    </row>
    <row r="28" spans="1:4" x14ac:dyDescent="0.2">
      <c r="A28" t="s">
        <v>28</v>
      </c>
      <c r="B28" s="2">
        <v>1733800</v>
      </c>
      <c r="C28">
        <v>280</v>
      </c>
      <c r="D28">
        <v>2023</v>
      </c>
    </row>
    <row r="29" spans="1:4" x14ac:dyDescent="0.2">
      <c r="A29" t="s">
        <v>29</v>
      </c>
      <c r="B29" s="2">
        <v>29796340</v>
      </c>
      <c r="C29">
        <v>5408</v>
      </c>
      <c r="D29">
        <v>2023</v>
      </c>
    </row>
    <row r="30" spans="1:4" x14ac:dyDescent="0.2">
      <c r="A30" t="s">
        <v>30</v>
      </c>
      <c r="B30" s="2">
        <v>6778490</v>
      </c>
      <c r="C30">
        <v>3321</v>
      </c>
      <c r="D30">
        <v>2023</v>
      </c>
    </row>
    <row r="31" spans="1:4" x14ac:dyDescent="0.2">
      <c r="A31" t="s">
        <v>42</v>
      </c>
      <c r="B31" s="2">
        <v>60000</v>
      </c>
      <c r="C31">
        <v>6</v>
      </c>
      <c r="D31">
        <v>2023</v>
      </c>
    </row>
    <row r="32" spans="1:4" x14ac:dyDescent="0.2">
      <c r="A32" t="s">
        <v>32</v>
      </c>
      <c r="B32" s="2">
        <v>5207800</v>
      </c>
      <c r="C32">
        <v>7303</v>
      </c>
      <c r="D32">
        <v>2023</v>
      </c>
    </row>
    <row r="33" spans="1:4" x14ac:dyDescent="0.2">
      <c r="A33" t="s">
        <v>33</v>
      </c>
      <c r="B33" s="2">
        <v>287276873.799999</v>
      </c>
      <c r="C33">
        <v>102849</v>
      </c>
      <c r="D33">
        <v>2023</v>
      </c>
    </row>
    <row r="34" spans="1:4" x14ac:dyDescent="0.2">
      <c r="A34" t="s">
        <v>34</v>
      </c>
      <c r="B34" s="2">
        <v>201493529.75999999</v>
      </c>
      <c r="C34">
        <v>20978</v>
      </c>
      <c r="D34">
        <v>2023</v>
      </c>
    </row>
    <row r="35" spans="1:4" x14ac:dyDescent="0.2">
      <c r="A35" t="s">
        <v>35</v>
      </c>
      <c r="B35" s="2">
        <v>95722052</v>
      </c>
      <c r="C35">
        <v>20641</v>
      </c>
      <c r="D35">
        <v>2023</v>
      </c>
    </row>
    <row r="36" spans="1:4" x14ac:dyDescent="0.2">
      <c r="A36" t="s">
        <v>36</v>
      </c>
      <c r="B36" s="2">
        <v>3546181</v>
      </c>
      <c r="C36">
        <v>14528</v>
      </c>
      <c r="D36">
        <v>2023</v>
      </c>
    </row>
    <row r="37" spans="1:4" x14ac:dyDescent="0.2">
      <c r="A37" t="s">
        <v>38</v>
      </c>
      <c r="B37" s="2">
        <v>223407895</v>
      </c>
      <c r="C37">
        <v>7226</v>
      </c>
      <c r="D37">
        <v>2023</v>
      </c>
    </row>
    <row r="40" spans="1:4" x14ac:dyDescent="0.2">
      <c r="B40" s="3"/>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EA908-73A7-455E-A5C2-B31EF6DAE0CE}">
  <dimension ref="A1:D37"/>
  <sheetViews>
    <sheetView workbookViewId="0">
      <selection activeCell="A43" sqref="A43"/>
    </sheetView>
  </sheetViews>
  <sheetFormatPr defaultRowHeight="14.25" x14ac:dyDescent="0.2"/>
  <cols>
    <col min="1" max="1" width="24.25" customWidth="1"/>
    <col min="2" max="2" width="13.875" customWidth="1"/>
  </cols>
  <sheetData>
    <row r="1" spans="1:4" x14ac:dyDescent="0.2">
      <c r="A1" t="s">
        <v>0</v>
      </c>
      <c r="B1" t="s">
        <v>1</v>
      </c>
      <c r="C1" t="s">
        <v>2</v>
      </c>
      <c r="D1" t="s">
        <v>3</v>
      </c>
    </row>
    <row r="2" spans="1:4" x14ac:dyDescent="0.2">
      <c r="A2" t="s">
        <v>4</v>
      </c>
      <c r="B2">
        <v>15339115.58</v>
      </c>
      <c r="C2">
        <v>1080</v>
      </c>
      <c r="D2">
        <v>2024</v>
      </c>
    </row>
    <row r="3" spans="1:4" x14ac:dyDescent="0.2">
      <c r="A3" t="s">
        <v>5</v>
      </c>
      <c r="B3">
        <v>12377581</v>
      </c>
      <c r="C3">
        <v>7769</v>
      </c>
      <c r="D3">
        <v>2024</v>
      </c>
    </row>
    <row r="4" spans="1:4" x14ac:dyDescent="0.2">
      <c r="A4" t="s">
        <v>6</v>
      </c>
      <c r="B4">
        <v>20669628.109999999</v>
      </c>
      <c r="C4">
        <v>7176</v>
      </c>
      <c r="D4">
        <v>2024</v>
      </c>
    </row>
    <row r="5" spans="1:4" x14ac:dyDescent="0.2">
      <c r="A5" t="s">
        <v>7</v>
      </c>
      <c r="B5">
        <v>114000</v>
      </c>
      <c r="C5">
        <v>12</v>
      </c>
      <c r="D5">
        <v>2024</v>
      </c>
    </row>
    <row r="6" spans="1:4" x14ac:dyDescent="0.2">
      <c r="A6" t="s">
        <v>8</v>
      </c>
      <c r="B6">
        <v>2368299</v>
      </c>
      <c r="C6">
        <v>1378</v>
      </c>
      <c r="D6">
        <v>2024</v>
      </c>
    </row>
    <row r="7" spans="1:4" x14ac:dyDescent="0.2">
      <c r="A7" t="s">
        <v>9</v>
      </c>
      <c r="B7">
        <v>30455180</v>
      </c>
      <c r="C7">
        <v>12490</v>
      </c>
      <c r="D7">
        <v>2024</v>
      </c>
    </row>
    <row r="8" spans="1:4" x14ac:dyDescent="0.2">
      <c r="A8" t="s">
        <v>10</v>
      </c>
      <c r="B8">
        <v>7205918.9399999902</v>
      </c>
      <c r="C8">
        <v>94</v>
      </c>
      <c r="D8">
        <v>2024</v>
      </c>
    </row>
    <row r="9" spans="1:4" x14ac:dyDescent="0.2">
      <c r="A9" t="s">
        <v>11</v>
      </c>
      <c r="B9">
        <v>39665959</v>
      </c>
      <c r="C9">
        <v>46861</v>
      </c>
      <c r="D9">
        <v>2024</v>
      </c>
    </row>
    <row r="10" spans="1:4" x14ac:dyDescent="0.2">
      <c r="A10" t="s">
        <v>12</v>
      </c>
      <c r="B10">
        <v>63752372</v>
      </c>
      <c r="C10">
        <v>7250</v>
      </c>
      <c r="D10">
        <v>2024</v>
      </c>
    </row>
    <row r="11" spans="1:4" x14ac:dyDescent="0.2">
      <c r="A11" t="s">
        <v>13</v>
      </c>
      <c r="B11">
        <v>6091500</v>
      </c>
      <c r="C11">
        <v>3891</v>
      </c>
      <c r="D11">
        <v>2024</v>
      </c>
    </row>
    <row r="12" spans="1:4" x14ac:dyDescent="0.2">
      <c r="A12" t="s">
        <v>14</v>
      </c>
      <c r="B12">
        <v>2350800</v>
      </c>
      <c r="C12">
        <v>924</v>
      </c>
      <c r="D12">
        <v>2024</v>
      </c>
    </row>
    <row r="13" spans="1:4" x14ac:dyDescent="0.2">
      <c r="A13" t="s">
        <v>15</v>
      </c>
      <c r="B13">
        <v>25153840</v>
      </c>
      <c r="C13">
        <v>11262</v>
      </c>
      <c r="D13">
        <v>2024</v>
      </c>
    </row>
    <row r="14" spans="1:4" x14ac:dyDescent="0.2">
      <c r="A14" t="s">
        <v>16</v>
      </c>
      <c r="B14">
        <v>3558900</v>
      </c>
      <c r="C14">
        <v>2786</v>
      </c>
      <c r="D14">
        <v>2024</v>
      </c>
    </row>
    <row r="15" spans="1:4" x14ac:dyDescent="0.2">
      <c r="A15" t="s">
        <v>17</v>
      </c>
      <c r="B15">
        <v>2294159</v>
      </c>
      <c r="C15">
        <v>1990</v>
      </c>
      <c r="D15">
        <v>2024</v>
      </c>
    </row>
    <row r="16" spans="1:4" x14ac:dyDescent="0.2">
      <c r="A16" t="s">
        <v>18</v>
      </c>
      <c r="B16">
        <v>24705181.039999999</v>
      </c>
      <c r="C16">
        <v>7702</v>
      </c>
      <c r="D16">
        <v>2024</v>
      </c>
    </row>
    <row r="17" spans="1:4" x14ac:dyDescent="0.2">
      <c r="A17" t="s">
        <v>19</v>
      </c>
      <c r="B17">
        <v>447600</v>
      </c>
      <c r="C17">
        <v>267</v>
      </c>
      <c r="D17">
        <v>2024</v>
      </c>
    </row>
    <row r="18" spans="1:4" x14ac:dyDescent="0.2">
      <c r="A18" t="s">
        <v>20</v>
      </c>
      <c r="B18">
        <v>21758233</v>
      </c>
      <c r="C18">
        <v>5676</v>
      </c>
      <c r="D18">
        <v>2024</v>
      </c>
    </row>
    <row r="19" spans="1:4" x14ac:dyDescent="0.2">
      <c r="A19" t="s">
        <v>21</v>
      </c>
      <c r="B19">
        <v>18753200</v>
      </c>
      <c r="C19">
        <v>808</v>
      </c>
      <c r="D19">
        <v>2024</v>
      </c>
    </row>
    <row r="20" spans="1:4" x14ac:dyDescent="0.2">
      <c r="A20" t="s">
        <v>22</v>
      </c>
      <c r="B20">
        <v>24429197</v>
      </c>
      <c r="C20">
        <v>14548</v>
      </c>
      <c r="D20">
        <v>2024</v>
      </c>
    </row>
    <row r="21" spans="1:4" x14ac:dyDescent="0.2">
      <c r="A21" t="s">
        <v>23</v>
      </c>
      <c r="B21">
        <v>284600</v>
      </c>
      <c r="C21">
        <v>188</v>
      </c>
      <c r="D21">
        <v>2024</v>
      </c>
    </row>
    <row r="22" spans="1:4" x14ac:dyDescent="0.2">
      <c r="A22" t="s">
        <v>24</v>
      </c>
      <c r="B22">
        <v>781920</v>
      </c>
      <c r="C22">
        <v>798</v>
      </c>
      <c r="D22">
        <v>2024</v>
      </c>
    </row>
    <row r="23" spans="1:4" x14ac:dyDescent="0.2">
      <c r="A23" t="s">
        <v>25</v>
      </c>
      <c r="B23">
        <v>9812031</v>
      </c>
      <c r="C23">
        <v>3009</v>
      </c>
      <c r="D23">
        <v>2024</v>
      </c>
    </row>
    <row r="24" spans="1:4" x14ac:dyDescent="0.2">
      <c r="A24" t="s">
        <v>26</v>
      </c>
      <c r="B24">
        <v>12487414</v>
      </c>
      <c r="C24">
        <v>4534</v>
      </c>
      <c r="D24">
        <v>2024</v>
      </c>
    </row>
    <row r="25" spans="1:4" x14ac:dyDescent="0.2">
      <c r="A25" t="s">
        <v>27</v>
      </c>
      <c r="B25">
        <v>14282339</v>
      </c>
      <c r="C25">
        <v>912</v>
      </c>
      <c r="D25">
        <v>2024</v>
      </c>
    </row>
    <row r="26" spans="1:4" x14ac:dyDescent="0.2">
      <c r="A26" t="s">
        <v>40</v>
      </c>
      <c r="B26">
        <v>3265402</v>
      </c>
      <c r="C26">
        <v>1496</v>
      </c>
      <c r="D26">
        <v>2024</v>
      </c>
    </row>
    <row r="27" spans="1:4" x14ac:dyDescent="0.2">
      <c r="A27" t="s">
        <v>28</v>
      </c>
      <c r="B27">
        <v>1873000</v>
      </c>
      <c r="C27">
        <v>167</v>
      </c>
      <c r="D27">
        <v>2024</v>
      </c>
    </row>
    <row r="28" spans="1:4" x14ac:dyDescent="0.2">
      <c r="A28" t="s">
        <v>29</v>
      </c>
      <c r="B28">
        <v>12599110</v>
      </c>
      <c r="C28">
        <v>4368</v>
      </c>
      <c r="D28">
        <v>2024</v>
      </c>
    </row>
    <row r="29" spans="1:4" x14ac:dyDescent="0.2">
      <c r="A29" t="s">
        <v>30</v>
      </c>
      <c r="B29">
        <v>4773500</v>
      </c>
      <c r="C29">
        <v>2853</v>
      </c>
      <c r="D29">
        <v>2024</v>
      </c>
    </row>
    <row r="30" spans="1:4" x14ac:dyDescent="0.2">
      <c r="A30" t="s">
        <v>31</v>
      </c>
      <c r="B30">
        <v>21000</v>
      </c>
      <c r="C30">
        <v>1</v>
      </c>
      <c r="D30">
        <v>2024</v>
      </c>
    </row>
    <row r="31" spans="1:4" x14ac:dyDescent="0.2">
      <c r="A31" t="s">
        <v>32</v>
      </c>
      <c r="B31">
        <v>36000</v>
      </c>
      <c r="C31">
        <v>9</v>
      </c>
      <c r="D31">
        <v>2024</v>
      </c>
    </row>
    <row r="32" spans="1:4" x14ac:dyDescent="0.2">
      <c r="A32" t="s">
        <v>33</v>
      </c>
      <c r="B32">
        <v>160165015.59999999</v>
      </c>
      <c r="C32">
        <v>89626</v>
      </c>
      <c r="D32">
        <v>2024</v>
      </c>
    </row>
    <row r="33" spans="1:4" x14ac:dyDescent="0.2">
      <c r="A33" t="s">
        <v>34</v>
      </c>
      <c r="B33">
        <v>201290383.64599901</v>
      </c>
      <c r="C33">
        <v>130541</v>
      </c>
      <c r="D33">
        <v>2024</v>
      </c>
    </row>
    <row r="34" spans="1:4" x14ac:dyDescent="0.2">
      <c r="A34" t="s">
        <v>35</v>
      </c>
      <c r="B34">
        <v>51355479</v>
      </c>
      <c r="C34">
        <v>17754</v>
      </c>
      <c r="D34">
        <v>2024</v>
      </c>
    </row>
    <row r="35" spans="1:4" x14ac:dyDescent="0.2">
      <c r="A35" t="s">
        <v>36</v>
      </c>
      <c r="B35">
        <v>1291499</v>
      </c>
      <c r="C35">
        <v>7738</v>
      </c>
      <c r="D35">
        <v>2024</v>
      </c>
    </row>
    <row r="36" spans="1:4" x14ac:dyDescent="0.2">
      <c r="A36" t="s">
        <v>37</v>
      </c>
      <c r="B36">
        <v>995700</v>
      </c>
      <c r="C36">
        <v>41</v>
      </c>
      <c r="D36">
        <v>2024</v>
      </c>
    </row>
    <row r="37" spans="1:4" x14ac:dyDescent="0.2">
      <c r="A37" t="s">
        <v>38</v>
      </c>
      <c r="B37">
        <v>153934700.80000001</v>
      </c>
      <c r="C37">
        <v>6113</v>
      </c>
      <c r="D37">
        <v>2024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E57AE-27A6-4625-96EC-A4674F8D4574}">
  <dimension ref="A1:D98"/>
  <sheetViews>
    <sheetView workbookViewId="0">
      <selection activeCell="G16" sqref="G16"/>
    </sheetView>
  </sheetViews>
  <sheetFormatPr defaultRowHeight="14.25" x14ac:dyDescent="0.2"/>
  <cols>
    <col min="1" max="1" width="20" bestFit="1" customWidth="1"/>
    <col min="2" max="2" width="19.625" bestFit="1" customWidth="1"/>
    <col min="3" max="3" width="25" bestFit="1" customWidth="1"/>
    <col min="4" max="5" width="7.25" customWidth="1"/>
  </cols>
  <sheetData>
    <row r="1" spans="1:4" x14ac:dyDescent="0.2">
      <c r="A1" t="s">
        <v>0</v>
      </c>
      <c r="B1" t="s">
        <v>1</v>
      </c>
      <c r="C1" t="s">
        <v>2</v>
      </c>
      <c r="D1" t="s">
        <v>39</v>
      </c>
    </row>
    <row r="2" spans="1:4" x14ac:dyDescent="0.2">
      <c r="A2" t="s">
        <v>4</v>
      </c>
      <c r="B2">
        <v>178000</v>
      </c>
      <c r="C2">
        <v>3</v>
      </c>
      <c r="D2">
        <v>2022</v>
      </c>
    </row>
    <row r="3" spans="1:4" x14ac:dyDescent="0.2">
      <c r="A3" t="s">
        <v>5</v>
      </c>
      <c r="B3">
        <v>681205</v>
      </c>
      <c r="C3">
        <v>66</v>
      </c>
      <c r="D3">
        <v>2022</v>
      </c>
    </row>
    <row r="4" spans="1:4" x14ac:dyDescent="0.2">
      <c r="A4" t="s">
        <v>6</v>
      </c>
      <c r="B4">
        <v>153600</v>
      </c>
      <c r="C4">
        <v>48</v>
      </c>
      <c r="D4">
        <v>2022</v>
      </c>
    </row>
    <row r="5" spans="1:4" x14ac:dyDescent="0.2">
      <c r="A5" t="s">
        <v>7</v>
      </c>
      <c r="B5">
        <v>30500</v>
      </c>
      <c r="C5">
        <v>2</v>
      </c>
      <c r="D5">
        <v>2022</v>
      </c>
    </row>
    <row r="6" spans="1:4" x14ac:dyDescent="0.2">
      <c r="A6" t="s">
        <v>9</v>
      </c>
      <c r="B6">
        <v>72900</v>
      </c>
      <c r="C6">
        <v>30</v>
      </c>
      <c r="D6">
        <v>2022</v>
      </c>
    </row>
    <row r="7" spans="1:4" x14ac:dyDescent="0.2">
      <c r="A7" t="s">
        <v>11</v>
      </c>
      <c r="B7">
        <v>311880</v>
      </c>
      <c r="C7">
        <v>629</v>
      </c>
      <c r="D7">
        <v>2022</v>
      </c>
    </row>
    <row r="8" spans="1:4" x14ac:dyDescent="0.2">
      <c r="A8" t="s">
        <v>12</v>
      </c>
      <c r="B8">
        <v>1205242</v>
      </c>
      <c r="C8">
        <v>38</v>
      </c>
      <c r="D8">
        <v>2022</v>
      </c>
    </row>
    <row r="9" spans="1:4" x14ac:dyDescent="0.2">
      <c r="A9" t="s">
        <v>13</v>
      </c>
      <c r="B9">
        <v>18200</v>
      </c>
      <c r="C9">
        <v>7</v>
      </c>
      <c r="D9">
        <v>2022</v>
      </c>
    </row>
    <row r="10" spans="1:4" x14ac:dyDescent="0.2">
      <c r="A10" t="s">
        <v>15</v>
      </c>
      <c r="B10">
        <v>2853697</v>
      </c>
      <c r="C10">
        <v>219</v>
      </c>
      <c r="D10">
        <v>2022</v>
      </c>
    </row>
    <row r="11" spans="1:4" x14ac:dyDescent="0.2">
      <c r="A11" t="s">
        <v>17</v>
      </c>
      <c r="B11">
        <v>17700</v>
      </c>
      <c r="C11">
        <v>15</v>
      </c>
      <c r="D11">
        <v>2022</v>
      </c>
    </row>
    <row r="12" spans="1:4" x14ac:dyDescent="0.2">
      <c r="A12" t="s">
        <v>18</v>
      </c>
      <c r="B12">
        <v>162670</v>
      </c>
      <c r="C12">
        <v>58</v>
      </c>
      <c r="D12">
        <v>2022</v>
      </c>
    </row>
    <row r="13" spans="1:4" x14ac:dyDescent="0.2">
      <c r="A13" t="s">
        <v>20</v>
      </c>
      <c r="B13">
        <v>533850</v>
      </c>
      <c r="C13">
        <v>77</v>
      </c>
      <c r="D13">
        <v>2022</v>
      </c>
    </row>
    <row r="14" spans="1:4" x14ac:dyDescent="0.2">
      <c r="A14" t="s">
        <v>21</v>
      </c>
      <c r="B14">
        <v>310700</v>
      </c>
      <c r="C14">
        <v>15</v>
      </c>
      <c r="D14">
        <v>2022</v>
      </c>
    </row>
    <row r="15" spans="1:4" x14ac:dyDescent="0.2">
      <c r="A15" t="s">
        <v>22</v>
      </c>
      <c r="B15">
        <v>71000</v>
      </c>
      <c r="C15">
        <v>87</v>
      </c>
      <c r="D15">
        <v>2022</v>
      </c>
    </row>
    <row r="16" spans="1:4" x14ac:dyDescent="0.2">
      <c r="A16" t="s">
        <v>24</v>
      </c>
      <c r="B16">
        <v>3000</v>
      </c>
      <c r="C16">
        <v>2</v>
      </c>
      <c r="D16">
        <v>2022</v>
      </c>
    </row>
    <row r="17" spans="1:4" x14ac:dyDescent="0.2">
      <c r="A17" t="s">
        <v>25</v>
      </c>
      <c r="B17">
        <v>577650</v>
      </c>
      <c r="C17">
        <v>24</v>
      </c>
      <c r="D17">
        <v>2022</v>
      </c>
    </row>
    <row r="18" spans="1:4" x14ac:dyDescent="0.2">
      <c r="A18" t="s">
        <v>26</v>
      </c>
      <c r="B18">
        <v>138180</v>
      </c>
      <c r="C18">
        <v>25</v>
      </c>
      <c r="D18">
        <v>2022</v>
      </c>
    </row>
    <row r="19" spans="1:4" x14ac:dyDescent="0.2">
      <c r="A19" t="s">
        <v>40</v>
      </c>
      <c r="B19">
        <v>50800</v>
      </c>
      <c r="C19">
        <v>23</v>
      </c>
      <c r="D19">
        <v>2022</v>
      </c>
    </row>
    <row r="20" spans="1:4" x14ac:dyDescent="0.2">
      <c r="A20" t="s">
        <v>29</v>
      </c>
      <c r="B20">
        <v>402730</v>
      </c>
      <c r="C20">
        <v>35</v>
      </c>
      <c r="D20">
        <v>2022</v>
      </c>
    </row>
    <row r="21" spans="1:4" x14ac:dyDescent="0.2">
      <c r="A21" t="s">
        <v>33</v>
      </c>
      <c r="B21">
        <v>1596733.2</v>
      </c>
      <c r="C21">
        <v>758</v>
      </c>
      <c r="D21">
        <v>2022</v>
      </c>
    </row>
    <row r="22" spans="1:4" x14ac:dyDescent="0.2">
      <c r="A22" t="s">
        <v>34</v>
      </c>
      <c r="B22">
        <v>1282937.247</v>
      </c>
      <c r="C22">
        <v>1735</v>
      </c>
      <c r="D22">
        <v>2022</v>
      </c>
    </row>
    <row r="23" spans="1:4" x14ac:dyDescent="0.2">
      <c r="A23" t="s">
        <v>35</v>
      </c>
      <c r="B23">
        <v>492350</v>
      </c>
      <c r="C23">
        <v>213</v>
      </c>
      <c r="D23">
        <v>2022</v>
      </c>
    </row>
    <row r="24" spans="1:4" x14ac:dyDescent="0.2">
      <c r="A24" t="s">
        <v>36</v>
      </c>
      <c r="B24">
        <v>36050</v>
      </c>
      <c r="C24">
        <v>113</v>
      </c>
      <c r="D24">
        <v>2022</v>
      </c>
    </row>
    <row r="25" spans="1:4" x14ac:dyDescent="0.2">
      <c r="A25" t="s">
        <v>37</v>
      </c>
      <c r="B25">
        <v>28021.044999999998</v>
      </c>
      <c r="C25">
        <v>34</v>
      </c>
      <c r="D25">
        <v>2022</v>
      </c>
    </row>
    <row r="26" spans="1:4" x14ac:dyDescent="0.2">
      <c r="A26" t="s">
        <v>38</v>
      </c>
      <c r="B26">
        <v>755650</v>
      </c>
      <c r="C26">
        <v>39</v>
      </c>
      <c r="D26">
        <v>2022</v>
      </c>
    </row>
    <row r="27" spans="1:4" x14ac:dyDescent="0.2">
      <c r="A27" t="s">
        <v>4</v>
      </c>
      <c r="B27">
        <v>14462930.6499999</v>
      </c>
      <c r="C27">
        <v>1289</v>
      </c>
      <c r="D27">
        <v>2023</v>
      </c>
    </row>
    <row r="28" spans="1:4" x14ac:dyDescent="0.2">
      <c r="A28" t="s">
        <v>5</v>
      </c>
      <c r="B28">
        <v>14852087</v>
      </c>
      <c r="C28">
        <v>7865</v>
      </c>
      <c r="D28">
        <v>2023</v>
      </c>
    </row>
    <row r="29" spans="1:4" x14ac:dyDescent="0.2">
      <c r="A29" t="s">
        <v>6</v>
      </c>
      <c r="B29">
        <v>43458570</v>
      </c>
      <c r="C29">
        <v>9342</v>
      </c>
      <c r="D29">
        <v>2023</v>
      </c>
    </row>
    <row r="30" spans="1:4" x14ac:dyDescent="0.2">
      <c r="A30" t="s">
        <v>7</v>
      </c>
      <c r="B30">
        <v>3273500</v>
      </c>
      <c r="C30">
        <v>250</v>
      </c>
      <c r="D30">
        <v>2023</v>
      </c>
    </row>
    <row r="31" spans="1:4" x14ac:dyDescent="0.2">
      <c r="A31" t="s">
        <v>8</v>
      </c>
      <c r="B31">
        <v>3399510</v>
      </c>
      <c r="C31">
        <v>1721</v>
      </c>
      <c r="D31">
        <v>2023</v>
      </c>
    </row>
    <row r="32" spans="1:4" x14ac:dyDescent="0.2">
      <c r="A32" t="s">
        <v>9</v>
      </c>
      <c r="B32">
        <v>45775156</v>
      </c>
      <c r="C32">
        <v>14535</v>
      </c>
      <c r="D32">
        <v>2023</v>
      </c>
    </row>
    <row r="33" spans="1:4" x14ac:dyDescent="0.2">
      <c r="A33" t="s">
        <v>10</v>
      </c>
      <c r="B33">
        <v>24942830.300000001</v>
      </c>
      <c r="C33">
        <v>918</v>
      </c>
      <c r="D33">
        <v>2023</v>
      </c>
    </row>
    <row r="34" spans="1:4" x14ac:dyDescent="0.2">
      <c r="A34" t="s">
        <v>11</v>
      </c>
      <c r="B34">
        <v>73200471</v>
      </c>
      <c r="C34">
        <v>50551</v>
      </c>
      <c r="D34">
        <v>2023</v>
      </c>
    </row>
    <row r="35" spans="1:4" x14ac:dyDescent="0.2">
      <c r="A35" t="s">
        <v>12</v>
      </c>
      <c r="B35">
        <v>108901343.09999999</v>
      </c>
      <c r="C35">
        <v>8844</v>
      </c>
      <c r="D35">
        <v>2023</v>
      </c>
    </row>
    <row r="36" spans="1:4" x14ac:dyDescent="0.2">
      <c r="A36" t="s">
        <v>13</v>
      </c>
      <c r="B36">
        <v>8115520</v>
      </c>
      <c r="C36">
        <v>4458</v>
      </c>
      <c r="D36">
        <v>2023</v>
      </c>
    </row>
    <row r="37" spans="1:4" x14ac:dyDescent="0.2">
      <c r="A37" t="s">
        <v>14</v>
      </c>
      <c r="B37">
        <v>3376500</v>
      </c>
      <c r="C37">
        <v>1053</v>
      </c>
      <c r="D37">
        <v>2023</v>
      </c>
    </row>
    <row r="38" spans="1:4" x14ac:dyDescent="0.2">
      <c r="A38" t="s">
        <v>15</v>
      </c>
      <c r="B38">
        <v>38866106</v>
      </c>
      <c r="C38">
        <v>9832</v>
      </c>
      <c r="D38">
        <v>2023</v>
      </c>
    </row>
    <row r="39" spans="1:4" x14ac:dyDescent="0.2">
      <c r="A39" t="s">
        <v>16</v>
      </c>
      <c r="B39">
        <v>4984970</v>
      </c>
      <c r="C39">
        <v>3030</v>
      </c>
      <c r="D39">
        <v>2023</v>
      </c>
    </row>
    <row r="40" spans="1:4" x14ac:dyDescent="0.2">
      <c r="A40" t="s">
        <v>17</v>
      </c>
      <c r="B40">
        <v>2807662</v>
      </c>
      <c r="C40">
        <v>2182</v>
      </c>
      <c r="D40">
        <v>2023</v>
      </c>
    </row>
    <row r="41" spans="1:4" x14ac:dyDescent="0.2">
      <c r="A41" t="s">
        <v>18</v>
      </c>
      <c r="B41">
        <v>19055408</v>
      </c>
      <c r="C41">
        <v>6480</v>
      </c>
      <c r="D41">
        <v>2023</v>
      </c>
    </row>
    <row r="42" spans="1:4" x14ac:dyDescent="0.2">
      <c r="A42" t="s">
        <v>19</v>
      </c>
      <c r="B42">
        <v>488240</v>
      </c>
      <c r="C42">
        <v>258</v>
      </c>
      <c r="D42">
        <v>2023</v>
      </c>
    </row>
    <row r="43" spans="1:4" x14ac:dyDescent="0.2">
      <c r="A43" t="s">
        <v>41</v>
      </c>
      <c r="B43">
        <v>75000</v>
      </c>
      <c r="C43">
        <v>3</v>
      </c>
      <c r="D43">
        <v>2023</v>
      </c>
    </row>
    <row r="44" spans="1:4" x14ac:dyDescent="0.2">
      <c r="A44" t="s">
        <v>20</v>
      </c>
      <c r="B44">
        <v>27966132</v>
      </c>
      <c r="C44">
        <v>6172</v>
      </c>
      <c r="D44">
        <v>2023</v>
      </c>
    </row>
    <row r="45" spans="1:4" x14ac:dyDescent="0.2">
      <c r="A45" t="s">
        <v>21</v>
      </c>
      <c r="B45">
        <v>9429000</v>
      </c>
      <c r="C45">
        <v>412</v>
      </c>
      <c r="D45">
        <v>2023</v>
      </c>
    </row>
    <row r="46" spans="1:4" x14ac:dyDescent="0.2">
      <c r="A46" t="s">
        <v>22</v>
      </c>
      <c r="B46">
        <v>38163909</v>
      </c>
      <c r="C46">
        <v>16400</v>
      </c>
      <c r="D46">
        <v>2023</v>
      </c>
    </row>
    <row r="47" spans="1:4" x14ac:dyDescent="0.2">
      <c r="A47" t="s">
        <v>23</v>
      </c>
      <c r="B47">
        <v>693900</v>
      </c>
      <c r="C47">
        <v>324</v>
      </c>
      <c r="D47">
        <v>2023</v>
      </c>
    </row>
    <row r="48" spans="1:4" x14ac:dyDescent="0.2">
      <c r="A48" t="s">
        <v>24</v>
      </c>
      <c r="B48">
        <v>1142550</v>
      </c>
      <c r="C48">
        <v>801</v>
      </c>
      <c r="D48">
        <v>2023</v>
      </c>
    </row>
    <row r="49" spans="1:4" x14ac:dyDescent="0.2">
      <c r="A49" t="s">
        <v>25</v>
      </c>
      <c r="B49">
        <v>8481780</v>
      </c>
      <c r="C49">
        <v>3192</v>
      </c>
      <c r="D49">
        <v>2023</v>
      </c>
    </row>
    <row r="50" spans="1:4" x14ac:dyDescent="0.2">
      <c r="A50" t="s">
        <v>26</v>
      </c>
      <c r="B50">
        <v>13161423.5</v>
      </c>
      <c r="C50">
        <v>4855</v>
      </c>
      <c r="D50">
        <v>2023</v>
      </c>
    </row>
    <row r="51" spans="1:4" x14ac:dyDescent="0.2">
      <c r="A51" t="s">
        <v>27</v>
      </c>
      <c r="B51">
        <v>20739250</v>
      </c>
      <c r="C51">
        <v>863</v>
      </c>
      <c r="D51">
        <v>2023</v>
      </c>
    </row>
    <row r="52" spans="1:4" x14ac:dyDescent="0.2">
      <c r="A52" t="s">
        <v>40</v>
      </c>
      <c r="B52">
        <v>5936480</v>
      </c>
      <c r="C52">
        <v>2503</v>
      </c>
      <c r="D52">
        <v>2023</v>
      </c>
    </row>
    <row r="53" spans="1:4" x14ac:dyDescent="0.2">
      <c r="A53" t="s">
        <v>28</v>
      </c>
      <c r="B53">
        <v>1733800</v>
      </c>
      <c r="C53">
        <v>280</v>
      </c>
      <c r="D53">
        <v>2023</v>
      </c>
    </row>
    <row r="54" spans="1:4" x14ac:dyDescent="0.2">
      <c r="A54" t="s">
        <v>29</v>
      </c>
      <c r="B54">
        <v>29796340</v>
      </c>
      <c r="C54">
        <v>5408</v>
      </c>
      <c r="D54">
        <v>2023</v>
      </c>
    </row>
    <row r="55" spans="1:4" x14ac:dyDescent="0.2">
      <c r="A55" t="s">
        <v>30</v>
      </c>
      <c r="B55">
        <v>6778490</v>
      </c>
      <c r="C55">
        <v>3321</v>
      </c>
      <c r="D55">
        <v>2023</v>
      </c>
    </row>
    <row r="56" spans="1:4" x14ac:dyDescent="0.2">
      <c r="A56" t="s">
        <v>42</v>
      </c>
      <c r="B56">
        <v>60000</v>
      </c>
      <c r="C56">
        <v>6</v>
      </c>
      <c r="D56">
        <v>2023</v>
      </c>
    </row>
    <row r="57" spans="1:4" x14ac:dyDescent="0.2">
      <c r="A57" t="s">
        <v>32</v>
      </c>
      <c r="B57">
        <v>5207800</v>
      </c>
      <c r="C57">
        <v>7303</v>
      </c>
      <c r="D57">
        <v>2023</v>
      </c>
    </row>
    <row r="58" spans="1:4" x14ac:dyDescent="0.2">
      <c r="A58" t="s">
        <v>33</v>
      </c>
      <c r="B58">
        <v>287276873.799999</v>
      </c>
      <c r="C58">
        <v>102849</v>
      </c>
      <c r="D58">
        <v>2023</v>
      </c>
    </row>
    <row r="59" spans="1:4" x14ac:dyDescent="0.2">
      <c r="A59" t="s">
        <v>34</v>
      </c>
      <c r="B59">
        <v>201493529.75999999</v>
      </c>
      <c r="C59">
        <v>20978</v>
      </c>
      <c r="D59">
        <v>2023</v>
      </c>
    </row>
    <row r="60" spans="1:4" x14ac:dyDescent="0.2">
      <c r="A60" t="s">
        <v>35</v>
      </c>
      <c r="B60">
        <v>95722052</v>
      </c>
      <c r="C60">
        <v>20641</v>
      </c>
      <c r="D60">
        <v>2023</v>
      </c>
    </row>
    <row r="61" spans="1:4" x14ac:dyDescent="0.2">
      <c r="A61" t="s">
        <v>36</v>
      </c>
      <c r="B61">
        <v>3546181</v>
      </c>
      <c r="C61">
        <v>14528</v>
      </c>
      <c r="D61">
        <v>2023</v>
      </c>
    </row>
    <row r="62" spans="1:4" x14ac:dyDescent="0.2">
      <c r="A62" t="s">
        <v>38</v>
      </c>
      <c r="B62">
        <v>223407895</v>
      </c>
      <c r="C62">
        <v>7226</v>
      </c>
      <c r="D62">
        <v>2023</v>
      </c>
    </row>
    <row r="63" spans="1:4" x14ac:dyDescent="0.2">
      <c r="A63" t="s">
        <v>4</v>
      </c>
      <c r="B63">
        <v>15339115.58</v>
      </c>
      <c r="C63">
        <v>1080</v>
      </c>
    </row>
    <row r="64" spans="1:4" x14ac:dyDescent="0.2">
      <c r="A64" t="s">
        <v>5</v>
      </c>
      <c r="B64">
        <v>12377581</v>
      </c>
      <c r="C64">
        <v>7769</v>
      </c>
    </row>
    <row r="65" spans="1:3" x14ac:dyDescent="0.2">
      <c r="A65" t="s">
        <v>6</v>
      </c>
      <c r="B65">
        <v>20669628.109999999</v>
      </c>
      <c r="C65">
        <v>7176</v>
      </c>
    </row>
    <row r="66" spans="1:3" x14ac:dyDescent="0.2">
      <c r="A66" t="s">
        <v>7</v>
      </c>
      <c r="B66">
        <v>114000</v>
      </c>
      <c r="C66">
        <v>12</v>
      </c>
    </row>
    <row r="67" spans="1:3" x14ac:dyDescent="0.2">
      <c r="A67" t="s">
        <v>8</v>
      </c>
      <c r="B67">
        <v>2368299</v>
      </c>
      <c r="C67">
        <v>1378</v>
      </c>
    </row>
    <row r="68" spans="1:3" x14ac:dyDescent="0.2">
      <c r="A68" t="s">
        <v>9</v>
      </c>
      <c r="B68">
        <v>30455180</v>
      </c>
      <c r="C68">
        <v>12490</v>
      </c>
    </row>
    <row r="69" spans="1:3" x14ac:dyDescent="0.2">
      <c r="A69" t="s">
        <v>10</v>
      </c>
      <c r="B69">
        <v>7205918.9399999902</v>
      </c>
      <c r="C69">
        <v>94</v>
      </c>
    </row>
    <row r="70" spans="1:3" x14ac:dyDescent="0.2">
      <c r="A70" t="s">
        <v>11</v>
      </c>
      <c r="B70">
        <v>39665959</v>
      </c>
      <c r="C70">
        <v>46861</v>
      </c>
    </row>
    <row r="71" spans="1:3" x14ac:dyDescent="0.2">
      <c r="A71" t="s">
        <v>12</v>
      </c>
      <c r="B71">
        <v>63752372</v>
      </c>
      <c r="C71">
        <v>7250</v>
      </c>
    </row>
    <row r="72" spans="1:3" x14ac:dyDescent="0.2">
      <c r="A72" t="s">
        <v>13</v>
      </c>
      <c r="B72">
        <v>6091500</v>
      </c>
      <c r="C72">
        <v>3891</v>
      </c>
    </row>
    <row r="73" spans="1:3" x14ac:dyDescent="0.2">
      <c r="A73" t="s">
        <v>14</v>
      </c>
      <c r="B73">
        <v>2350800</v>
      </c>
      <c r="C73">
        <v>924</v>
      </c>
    </row>
    <row r="74" spans="1:3" x14ac:dyDescent="0.2">
      <c r="A74" t="s">
        <v>15</v>
      </c>
      <c r="B74">
        <v>25153840</v>
      </c>
      <c r="C74">
        <v>11262</v>
      </c>
    </row>
    <row r="75" spans="1:3" x14ac:dyDescent="0.2">
      <c r="A75" t="s">
        <v>16</v>
      </c>
      <c r="B75">
        <v>3558900</v>
      </c>
      <c r="C75">
        <v>2786</v>
      </c>
    </row>
    <row r="76" spans="1:3" x14ac:dyDescent="0.2">
      <c r="A76" t="s">
        <v>17</v>
      </c>
      <c r="B76">
        <v>2294159</v>
      </c>
      <c r="C76">
        <v>1990</v>
      </c>
    </row>
    <row r="77" spans="1:3" x14ac:dyDescent="0.2">
      <c r="A77" t="s">
        <v>18</v>
      </c>
      <c r="B77">
        <v>24705181.039999999</v>
      </c>
      <c r="C77">
        <v>7702</v>
      </c>
    </row>
    <row r="78" spans="1:3" x14ac:dyDescent="0.2">
      <c r="A78" t="s">
        <v>19</v>
      </c>
      <c r="B78">
        <v>447600</v>
      </c>
      <c r="C78">
        <v>267</v>
      </c>
    </row>
    <row r="79" spans="1:3" x14ac:dyDescent="0.2">
      <c r="A79" t="s">
        <v>20</v>
      </c>
      <c r="B79">
        <v>21758233</v>
      </c>
      <c r="C79">
        <v>5676</v>
      </c>
    </row>
    <row r="80" spans="1:3" x14ac:dyDescent="0.2">
      <c r="A80" t="s">
        <v>21</v>
      </c>
      <c r="B80">
        <v>18753200</v>
      </c>
      <c r="C80">
        <v>808</v>
      </c>
    </row>
    <row r="81" spans="1:3" x14ac:dyDescent="0.2">
      <c r="A81" t="s">
        <v>22</v>
      </c>
      <c r="B81">
        <v>24429197</v>
      </c>
      <c r="C81">
        <v>14548</v>
      </c>
    </row>
    <row r="82" spans="1:3" x14ac:dyDescent="0.2">
      <c r="A82" t="s">
        <v>23</v>
      </c>
      <c r="B82">
        <v>284600</v>
      </c>
      <c r="C82">
        <v>188</v>
      </c>
    </row>
    <row r="83" spans="1:3" x14ac:dyDescent="0.2">
      <c r="A83" t="s">
        <v>24</v>
      </c>
      <c r="B83">
        <v>781920</v>
      </c>
      <c r="C83">
        <v>798</v>
      </c>
    </row>
    <row r="84" spans="1:3" x14ac:dyDescent="0.2">
      <c r="A84" t="s">
        <v>25</v>
      </c>
      <c r="B84">
        <v>9812031</v>
      </c>
      <c r="C84">
        <v>3009</v>
      </c>
    </row>
    <row r="85" spans="1:3" x14ac:dyDescent="0.2">
      <c r="A85" t="s">
        <v>26</v>
      </c>
      <c r="B85">
        <v>12487414</v>
      </c>
      <c r="C85">
        <v>4534</v>
      </c>
    </row>
    <row r="86" spans="1:3" x14ac:dyDescent="0.2">
      <c r="A86" t="s">
        <v>27</v>
      </c>
      <c r="B86">
        <v>14282339</v>
      </c>
      <c r="C86">
        <v>912</v>
      </c>
    </row>
    <row r="87" spans="1:3" x14ac:dyDescent="0.2">
      <c r="A87" t="s">
        <v>40</v>
      </c>
      <c r="B87">
        <v>3265402</v>
      </c>
      <c r="C87">
        <v>1496</v>
      </c>
    </row>
    <row r="88" spans="1:3" x14ac:dyDescent="0.2">
      <c r="A88" t="s">
        <v>28</v>
      </c>
      <c r="B88">
        <v>1873000</v>
      </c>
      <c r="C88">
        <v>167</v>
      </c>
    </row>
    <row r="89" spans="1:3" x14ac:dyDescent="0.2">
      <c r="A89" t="s">
        <v>29</v>
      </c>
      <c r="B89">
        <v>12599110</v>
      </c>
      <c r="C89">
        <v>4368</v>
      </c>
    </row>
    <row r="90" spans="1:3" x14ac:dyDescent="0.2">
      <c r="A90" t="s">
        <v>30</v>
      </c>
      <c r="B90">
        <v>4773500</v>
      </c>
      <c r="C90">
        <v>2853</v>
      </c>
    </row>
    <row r="91" spans="1:3" x14ac:dyDescent="0.2">
      <c r="A91" t="s">
        <v>31</v>
      </c>
      <c r="B91">
        <v>21000</v>
      </c>
      <c r="C91">
        <v>1</v>
      </c>
    </row>
    <row r="92" spans="1:3" x14ac:dyDescent="0.2">
      <c r="A92" t="s">
        <v>32</v>
      </c>
      <c r="B92">
        <v>36000</v>
      </c>
      <c r="C92">
        <v>9</v>
      </c>
    </row>
    <row r="93" spans="1:3" x14ac:dyDescent="0.2">
      <c r="A93" t="s">
        <v>33</v>
      </c>
      <c r="B93">
        <v>160165015.59999999</v>
      </c>
      <c r="C93">
        <v>89626</v>
      </c>
    </row>
    <row r="94" spans="1:3" x14ac:dyDescent="0.2">
      <c r="A94" t="s">
        <v>34</v>
      </c>
      <c r="B94">
        <v>201290383.64599901</v>
      </c>
      <c r="C94">
        <v>130541</v>
      </c>
    </row>
    <row r="95" spans="1:3" x14ac:dyDescent="0.2">
      <c r="A95" t="s">
        <v>35</v>
      </c>
      <c r="B95">
        <v>51355479</v>
      </c>
      <c r="C95">
        <v>17754</v>
      </c>
    </row>
    <row r="96" spans="1:3" x14ac:dyDescent="0.2">
      <c r="A96" t="s">
        <v>36</v>
      </c>
      <c r="B96">
        <v>1291499</v>
      </c>
      <c r="C96">
        <v>7738</v>
      </c>
    </row>
    <row r="97" spans="1:3" x14ac:dyDescent="0.2">
      <c r="A97" t="s">
        <v>37</v>
      </c>
      <c r="B97">
        <v>995700</v>
      </c>
      <c r="C97">
        <v>41</v>
      </c>
    </row>
    <row r="98" spans="1:3" x14ac:dyDescent="0.2">
      <c r="A98" t="s">
        <v>38</v>
      </c>
      <c r="B98">
        <v>153934700.80000001</v>
      </c>
      <c r="C98">
        <v>6113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3B07C-863F-40AF-9F82-271776F0B265}">
  <dimension ref="A2:E41"/>
  <sheetViews>
    <sheetView tabSelected="1" workbookViewId="0">
      <selection activeCell="L38" sqref="L38"/>
    </sheetView>
  </sheetViews>
  <sheetFormatPr defaultRowHeight="14.25" x14ac:dyDescent="0.2"/>
  <cols>
    <col min="1" max="1" width="22.375" customWidth="1"/>
    <col min="2" max="2" width="27.375" customWidth="1"/>
    <col min="3" max="3" width="4.375" customWidth="1"/>
    <col min="4" max="4" width="20" bestFit="1" customWidth="1"/>
    <col min="5" max="5" width="24.75" bestFit="1" customWidth="1"/>
  </cols>
  <sheetData>
    <row r="2" spans="1:5" x14ac:dyDescent="0.2">
      <c r="D2" s="5" t="s">
        <v>39</v>
      </c>
      <c r="E2" t="s">
        <v>47</v>
      </c>
    </row>
    <row r="3" spans="1:5" ht="15" x14ac:dyDescent="0.25">
      <c r="A3" t="s">
        <v>43</v>
      </c>
      <c r="D3" s="6" t="s">
        <v>31</v>
      </c>
      <c r="E3" s="4">
        <v>21000</v>
      </c>
    </row>
    <row r="4" spans="1:5" ht="15" x14ac:dyDescent="0.25">
      <c r="A4" s="4">
        <v>2353478193.3179979</v>
      </c>
      <c r="D4" s="6" t="s">
        <v>42</v>
      </c>
      <c r="E4" s="4">
        <v>60000</v>
      </c>
    </row>
    <row r="5" spans="1:5" ht="15" x14ac:dyDescent="0.25">
      <c r="D5" s="6" t="s">
        <v>41</v>
      </c>
      <c r="E5" s="4">
        <v>75000</v>
      </c>
    </row>
    <row r="6" spans="1:5" ht="15" x14ac:dyDescent="0.25">
      <c r="D6" s="6" t="s">
        <v>19</v>
      </c>
      <c r="E6" s="4">
        <v>935840</v>
      </c>
    </row>
    <row r="7" spans="1:5" ht="15" x14ac:dyDescent="0.25">
      <c r="A7" s="5" t="s">
        <v>39</v>
      </c>
      <c r="B7" t="s">
        <v>45</v>
      </c>
      <c r="D7" s="6" t="s">
        <v>23</v>
      </c>
      <c r="E7" s="4">
        <v>978500</v>
      </c>
    </row>
    <row r="8" spans="1:5" ht="15" x14ac:dyDescent="0.25">
      <c r="A8" s="6">
        <v>2022</v>
      </c>
      <c r="B8" s="7">
        <v>4295</v>
      </c>
      <c r="D8" s="6" t="s">
        <v>37</v>
      </c>
      <c r="E8" s="4">
        <v>1023721.045</v>
      </c>
    </row>
    <row r="9" spans="1:5" ht="15" x14ac:dyDescent="0.25">
      <c r="A9" s="6">
        <v>2023</v>
      </c>
      <c r="B9" s="7">
        <v>340673</v>
      </c>
      <c r="D9" s="6" t="s">
        <v>24</v>
      </c>
      <c r="E9" s="4">
        <v>1927470</v>
      </c>
    </row>
    <row r="10" spans="1:5" ht="15" x14ac:dyDescent="0.25">
      <c r="A10" s="6">
        <v>2024</v>
      </c>
      <c r="B10" s="7">
        <v>404112</v>
      </c>
      <c r="D10" s="6" t="s">
        <v>7</v>
      </c>
      <c r="E10" s="4">
        <v>3418000</v>
      </c>
    </row>
    <row r="11" spans="1:5" ht="15" x14ac:dyDescent="0.25">
      <c r="A11" s="6" t="s">
        <v>44</v>
      </c>
      <c r="B11" s="8">
        <v>749080</v>
      </c>
      <c r="D11" s="6" t="s">
        <v>28</v>
      </c>
      <c r="E11" s="4">
        <v>3606800</v>
      </c>
    </row>
    <row r="12" spans="1:5" ht="15" x14ac:dyDescent="0.25">
      <c r="D12" s="6" t="s">
        <v>36</v>
      </c>
      <c r="E12" s="4">
        <v>4873730</v>
      </c>
    </row>
    <row r="13" spans="1:5" ht="15" x14ac:dyDescent="0.25">
      <c r="D13" s="6" t="s">
        <v>17</v>
      </c>
      <c r="E13" s="4">
        <v>5119521</v>
      </c>
    </row>
    <row r="14" spans="1:5" ht="15" x14ac:dyDescent="0.25">
      <c r="A14" s="5" t="s">
        <v>39</v>
      </c>
      <c r="B14" t="s">
        <v>46</v>
      </c>
      <c r="D14" s="6" t="s">
        <v>32</v>
      </c>
      <c r="E14" s="4">
        <v>5243800</v>
      </c>
    </row>
    <row r="15" spans="1:5" ht="15" x14ac:dyDescent="0.25">
      <c r="A15" s="6">
        <v>2022</v>
      </c>
      <c r="B15" s="4">
        <v>11965245.491999999</v>
      </c>
      <c r="D15" s="6" t="s">
        <v>14</v>
      </c>
      <c r="E15" s="4">
        <v>5727300</v>
      </c>
    </row>
    <row r="16" spans="1:5" ht="15" x14ac:dyDescent="0.25">
      <c r="A16" s="6">
        <v>2023</v>
      </c>
      <c r="B16" s="4">
        <v>1390773190.1099989</v>
      </c>
      <c r="D16" s="6" t="s">
        <v>8</v>
      </c>
      <c r="E16" s="4">
        <v>5767809</v>
      </c>
    </row>
    <row r="17" spans="1:5" ht="15" x14ac:dyDescent="0.25">
      <c r="A17" s="6">
        <v>2024</v>
      </c>
      <c r="B17" s="4">
        <v>950739757.71599889</v>
      </c>
      <c r="D17" s="6" t="s">
        <v>16</v>
      </c>
      <c r="E17" s="4">
        <v>8543870</v>
      </c>
    </row>
    <row r="18" spans="1:5" ht="15" x14ac:dyDescent="0.25">
      <c r="A18" s="6" t="s">
        <v>44</v>
      </c>
      <c r="B18" s="4">
        <v>2353478193.3179979</v>
      </c>
      <c r="D18" s="6" t="s">
        <v>40</v>
      </c>
      <c r="E18" s="4">
        <v>9252682</v>
      </c>
    </row>
    <row r="19" spans="1:5" ht="15" x14ac:dyDescent="0.25">
      <c r="D19" s="6" t="s">
        <v>30</v>
      </c>
      <c r="E19" s="4">
        <v>11551990</v>
      </c>
    </row>
    <row r="20" spans="1:5" ht="15" x14ac:dyDescent="0.25">
      <c r="D20" s="6" t="s">
        <v>13</v>
      </c>
      <c r="E20" s="4">
        <v>14225220</v>
      </c>
    </row>
    <row r="21" spans="1:5" ht="15" x14ac:dyDescent="0.25">
      <c r="A21" t="s">
        <v>48</v>
      </c>
      <c r="D21" s="6" t="s">
        <v>25</v>
      </c>
      <c r="E21" s="4">
        <v>18871461</v>
      </c>
    </row>
    <row r="22" spans="1:5" ht="15" x14ac:dyDescent="0.25">
      <c r="A22" s="7">
        <v>749080</v>
      </c>
      <c r="D22" s="6" t="s">
        <v>26</v>
      </c>
      <c r="E22" s="4">
        <v>25787017.5</v>
      </c>
    </row>
    <row r="23" spans="1:5" ht="15" x14ac:dyDescent="0.25">
      <c r="D23" s="6" t="s">
        <v>5</v>
      </c>
      <c r="E23" s="4">
        <v>27910873</v>
      </c>
    </row>
    <row r="24" spans="1:5" ht="15" x14ac:dyDescent="0.25">
      <c r="D24" s="6" t="s">
        <v>21</v>
      </c>
      <c r="E24" s="4">
        <v>28492900</v>
      </c>
    </row>
    <row r="25" spans="1:5" ht="15" x14ac:dyDescent="0.25">
      <c r="D25" s="6" t="s">
        <v>4</v>
      </c>
      <c r="E25" s="4">
        <v>29980046.2299999</v>
      </c>
    </row>
    <row r="26" spans="1:5" ht="15" x14ac:dyDescent="0.25">
      <c r="D26" s="6" t="s">
        <v>10</v>
      </c>
      <c r="E26" s="4">
        <v>32148749.239999991</v>
      </c>
    </row>
    <row r="27" spans="1:5" ht="15" x14ac:dyDescent="0.25">
      <c r="D27" s="6" t="s">
        <v>27</v>
      </c>
      <c r="E27" s="4">
        <v>35021589</v>
      </c>
    </row>
    <row r="28" spans="1:5" ht="15" x14ac:dyDescent="0.25">
      <c r="D28" s="6" t="s">
        <v>29</v>
      </c>
      <c r="E28" s="4">
        <v>42798180</v>
      </c>
    </row>
    <row r="29" spans="1:5" ht="15" x14ac:dyDescent="0.25">
      <c r="D29" s="6" t="s">
        <v>18</v>
      </c>
      <c r="E29" s="4">
        <v>43923259.039999999</v>
      </c>
    </row>
    <row r="30" spans="1:5" ht="15" x14ac:dyDescent="0.25">
      <c r="D30" s="6" t="s">
        <v>20</v>
      </c>
      <c r="E30" s="4">
        <v>50258215</v>
      </c>
    </row>
    <row r="31" spans="1:5" ht="15" x14ac:dyDescent="0.25">
      <c r="D31" s="6" t="s">
        <v>22</v>
      </c>
      <c r="E31" s="4">
        <v>62664106</v>
      </c>
    </row>
    <row r="32" spans="1:5" ht="15" x14ac:dyDescent="0.25">
      <c r="D32" s="6" t="s">
        <v>6</v>
      </c>
      <c r="E32" s="4">
        <v>64281798.109999999</v>
      </c>
    </row>
    <row r="33" spans="4:5" ht="15" x14ac:dyDescent="0.25">
      <c r="D33" s="6" t="s">
        <v>15</v>
      </c>
      <c r="E33" s="4">
        <v>66873643</v>
      </c>
    </row>
    <row r="34" spans="4:5" ht="15" x14ac:dyDescent="0.25">
      <c r="D34" s="6" t="s">
        <v>9</v>
      </c>
      <c r="E34" s="4">
        <v>76303236</v>
      </c>
    </row>
    <row r="35" spans="4:5" ht="15" x14ac:dyDescent="0.25">
      <c r="D35" s="6" t="s">
        <v>11</v>
      </c>
      <c r="E35" s="4">
        <v>113178310</v>
      </c>
    </row>
    <row r="36" spans="4:5" ht="15" x14ac:dyDescent="0.25">
      <c r="D36" s="6" t="s">
        <v>35</v>
      </c>
      <c r="E36" s="4">
        <v>147569881</v>
      </c>
    </row>
    <row r="37" spans="4:5" ht="15" x14ac:dyDescent="0.25">
      <c r="D37" s="6" t="s">
        <v>12</v>
      </c>
      <c r="E37" s="4">
        <v>173858957.09999999</v>
      </c>
    </row>
    <row r="38" spans="4:5" ht="15" x14ac:dyDescent="0.25">
      <c r="D38" s="6" t="s">
        <v>38</v>
      </c>
      <c r="E38" s="4">
        <v>378098245.80000001</v>
      </c>
    </row>
    <row r="39" spans="4:5" ht="15" x14ac:dyDescent="0.25">
      <c r="D39" s="6" t="s">
        <v>34</v>
      </c>
      <c r="E39" s="4">
        <v>404066850.65299904</v>
      </c>
    </row>
    <row r="40" spans="4:5" ht="15" x14ac:dyDescent="0.25">
      <c r="D40" s="6" t="s">
        <v>33</v>
      </c>
      <c r="E40" s="4">
        <v>449038622.59999895</v>
      </c>
    </row>
    <row r="41" spans="4:5" ht="15" x14ac:dyDescent="0.25">
      <c r="D41" s="6" t="s">
        <v>44</v>
      </c>
      <c r="E41" s="4">
        <v>2353478193.3179979</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4 f e c 9 0 6 - e 1 c 1 - 4 6 0 4 - 9 8 0 e - 9 1 5 9 1 6 a e c d 6 a "   x m l n s = " h t t p : / / s c h e m a s . m i c r o s o f t . c o m / D a t a M a s h u p " > A A A A A C w E A A B Q S w M E F A A C A A g A u X B b W r x d 7 Z e n A A A A + A A A A B I A H A B D b 2 5 m a W c v U G F j a 2 F n Z S 5 4 b W w g o h g A K K A U A A A A A A A A A A A A A A A A A A A A A A A A A A A A h Y + 9 D o I w H M R 3 E 9 + B d K c f M C i m l M F V E h O i c W 2 g g U b 4 1 9 A i v J u D j + Q r C F H U z f H u f s n d P W 5 3 n g x N 7 V 1 V a 7 W B G D F M k W e d h E L W B l S M w K B E L B d 8 L / O z L J U 3 0 m A 3 g y 1 i V D l 3 2 R D S 9 z 3 u Q 2 z a k g S U M n J K d 1 l e q U a i D 6 z / w 7 6 G q T Z X S P D j a 4 0 I M A s j z N a r C F N O Z p e n G r 5 E M C 6 e 0 h + T b 7 v a d a 0 S C v x D x s k s O X m f E E 9 Q S w M E F A A C A A g A u X B b 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L l w W 1 o C A U h P L A E A A D o E A A A T A B w A R m 9 y b X V s Y X M v U 2 V j d G l v b j E u b S C i G A A o o B Q A A A A A A A A A A A A A A A A A A A A A A A A A A A D l k k F r h D A Q h e + C / y G k F w U R W q W X Z Q / F t t D L H u p C K c s e o s 5 W 2 S S z J J F u E f 9 7 E 6 0 t 0 j 1 5 K 8 0 l Y f L m T d 5 H N J S m Q U n y c b 9 e + Z 7 v 6 Z o p q M i W F R x u y J p w M L 5 H 7 M q x V S X Y y s O 5 B B 5 n r V I g z Q u q Y 4 F 4 D M J u t 2 E C 1 n T s p P t + l 6 E 0 V r K P R o M r m t V M v j n z j x N Q 6 z R I 4 6 1 i U h 9 Q i Q x 5 K 6 S 7 1 M E 4 L e o 6 e g 8 n p o y w R j Q i x l 4 S A 2 f T R 6 S j d w J b a Y j t 4 z Y C V J N A t q I A N U g 2 w 5 H g g R g 3 h g 1 J t R U + S X O b x m 7 Y o H s F p u b V P v S 9 R l 5 8 + m 9 Q 6 X J S 6 f 9 C l S w m l f w 9 U L A M l A 2 p k T c V s / M v 4 h p D Z i i K R k L Q j R 8 p m v 7 i 1 y H p w 2 9 K j w 0 3 4 K y f 8 V 3 / Y M r B h X S 1 C Q 4 B V t Y 2 V w u z p 8 7 7 V 5 9 Q S w E C L Q A U A A I A C A C 5 c F t a v F 3 t l 6 c A A A D 4 A A A A E g A A A A A A A A A A A A A A A A A A A A A A Q 2 9 u Z m l n L 1 B h Y 2 t h Z 2 U u e G 1 s U E s B A i 0 A F A A C A A g A u X B b W l N y O C y b A A A A 4 Q A A A B M A A A A A A A A A A A A A A A A A 8 w A A A F t D b 2 5 0 Z W 5 0 X 1 R 5 c G V z X S 5 4 b W x Q S w E C L Q A U A A I A C A C 5 c F t a A g F I T y w B A A A 6 B A A A E w A A A A A A A A A A A A A A A A D b A Q A A R m 9 y b X V s Y X M v U 2 V j d G l v b j E u b V B L B Q Y A A A A A A w A D A M I A A A B U 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F w A A A A A A A L Y 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2 F i M j h i O W E t O W Z i N S 0 0 N T Q w L T g 2 Y T k t Z j Y 0 O W Y 4 N z Q z M G V h 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I t M j d U M T A 6 M D A 6 N T E u N D E w M T I 4 N l o i I C 8 + P E V u d H J 5 I F R 5 c G U 9 I k Z p b G x T d G F 0 d X M i I F Z h b H V l P S J z Q 2 9 t c G x l d G U 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j 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3 O D U 1 N W N m Z C 0 2 O D I w L T Q 3 N j E t O G E z Y S 1 k Z T B l M W M 1 N z I x M T I 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i 0 y N 1 Q x M D o w M D o 1 M S 4 0 M j M 3 N T Y 2 W i I g L z 4 8 R W 5 0 c n k g V H l w Z T 0 i R m l s b F N 0 Y X R 1 c y I g V m F s d W U 9 I n N D b 2 1 w b G V 0 Z S I g L z 4 8 L 1 N 0 Y W J s Z U V u d H J p Z X M + P C 9 J d G V t P j x J d G V t P j x J d G V t T G 9 j Y X R p b 2 4 + P E l 0 Z W 1 U e X B l P k Z v c m 1 1 b G E 8 L 0 l 0 Z W 1 U e X B l P j x J d G V t U G F 0 a D 5 T Z W N 0 a W 9 u M S 9 U Y W J s Z T I 0 L 1 N v d X J j Z T w v S X R l b V B h d G g + P C 9 J d G V t T G 9 j Y X R p b 2 4 + P F N 0 Y W J s Z U V u d H J p Z X M g L z 4 8 L 0 l 0 Z W 0 + P E l 0 Z W 0 + P E l 0 Z W 1 M b 2 N h d G l v b j 4 8 S X R l b V R 5 c G U + R m 9 y b X V s Y T w v S X R l b V R 5 c G U + P E l 0 Z W 1 Q Y X R o P l N l Y 3 R p b 2 4 x L 1 R h Y m x l M j Q v Q 2 h h b m d l Z C U y M F R 5 c G U 8 L 0 l 0 Z W 1 Q Y X R o P j w v S X R l b U x v Y 2 F 0 a W 9 u P j x T d G F i b G V F b n R y a W V z I C 8 + P C 9 J d G V t P j x J d G V t P j x J d G V t T G 9 j Y X R p b 2 4 + P E l 0 Z W 1 U e X B l P k Z v c m 1 1 b G E 8 L 0 l 0 Z W 1 U e X B l P j x J d G V t U G F 0 a D 5 T Z W N 0 a W 9 u M S 9 U Y W J s 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1 N W J h Z D F k N C 0 z N j Z j L T Q y Z G E t O D B j M y 0 y N z Y 1 O D k x M z g 2 M 2 M 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i 0 y N 1 Q x M D o w M D o 1 M S 4 0 M z I 3 M z U 0 W i I g L z 4 8 R W 5 0 c n k g V H l w Z T 0 i R m l s b F N 0 Y X R 1 c y I g V m F s d W U 9 I n N D b 2 1 w b G V 0 Z 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Q 2 9 u c 2 9 s a W R h d G V k P C 9 J d G V t U G F 0 a D 4 8 L 0 l 0 Z W 1 M b 2 N h d G l v b j 4 8 U 3 R h Y m x l R W 5 0 c m l l c z 4 8 R W 5 0 c n k g V H l w Z T 0 i S X N Q c m l 2 Y X R l I i B W Y W x 1 Z T 0 i b D A i I C 8 + P E V u d H J 5 I F R 5 c G U 9 I l F 1 Z X J 5 S U Q i I F Z h b H V l P S J z N T R j Y W U 0 M j A t M W Q 4 Z S 0 0 M 2 Y x L T h k Z W Y t M z N l M D k 0 Y 2 Y z Z j J 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b 2 5 z b 2 x p Z G F 0 Z W Q i I C 8 + P E V u d H J 5 I F R 5 c G U 9 I k Z p b G x l Z E N v b X B s Z X R l U m V z d W x 0 V G 9 X b 3 J r c 2 h l Z X Q i I F Z h b H V l P S J s M S I g L z 4 8 R W 5 0 c n k g V H l w Z T 0 i Q W R k Z W R U b 0 R h d G F N b 2 R l b C I g V m F s d W U 9 I m w w I i A v P j x F b n R y e S B U e X B l P S J G a W x s Q 2 9 1 b n Q i I F Z h b H V l P S J s O T c i I C 8 + P E V u d H J 5 I F R 5 c G U 9 I k Z p b G x F c n J v c k N v Z G U i I F Z h b H V l P S J z V W 5 r b m 9 3 b i I g L z 4 8 R W 5 0 c n k g V H l w Z T 0 i R m l s b E V y c m 9 y Q 2 9 1 b n Q i I F Z h b H V l P S J s M C I g L z 4 8 R W 5 0 c n k g V H l w Z T 0 i R m l s b E x h c 3 R V c G R h d G V k I i B W Y W x 1 Z T 0 i Z D I w M j U t M D I t M j d U M T A 6 M D A 6 N T g u M z c 3 N j c 0 M 1 o i I C 8 + P E V u d H J 5 I F R 5 c G U 9 I k Z p b G x D b 2 x 1 b W 5 U e X B l c y I g V m F s d W U 9 I n N C Z 1 V E Q X d N P S I g L z 4 8 R W 5 0 c n k g V H l w Z T 0 i R m l s b E N v b H V t b k 5 h b W V z I i B W Y W x 1 Z T 0 i c 1 s m c X V v d D t E Z X B h c n R t Z W 5 0 J n F 1 b 3 Q 7 L C Z x d W 9 0 O 0 F t b 3 V u d C B D b 2 x s Z W N 0 Z W Q m c X V v d D s s J n F 1 b 3 Q 7 T n V t Y m V y I G 9 m I H R y Y W 5 z Y W N 0 a W 9 u c y Z x d W 9 0 O y w m c X V v d D t Z Z W F y J n F 1 b 3 Q 7 L C Z x d W 9 0 O 1 l l Z X I 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D b 2 5 z b 2 x p Z G F 0 Z W Q v Q X V 0 b 1 J l b W 9 2 Z W R D b 2 x 1 b W 5 z M S 5 7 R G V w Y X J 0 b W V u d C w w f S Z x d W 9 0 O y w m c X V v d D t T Z W N 0 a W 9 u M S 9 D b 2 5 z b 2 x p Z G F 0 Z W Q v Q X V 0 b 1 J l b W 9 2 Z W R D b 2 x 1 b W 5 z M S 5 7 Q W 1 v d W 5 0 I E N v b G x l Y 3 R l Z C w x f S Z x d W 9 0 O y w m c X V v d D t T Z W N 0 a W 9 u M S 9 D b 2 5 z b 2 x p Z G F 0 Z W Q v Q X V 0 b 1 J l b W 9 2 Z W R D b 2 x 1 b W 5 z M S 5 7 T n V t Y m V y I G 9 m I H R y Y W 5 z Y W N 0 a W 9 u c y w y f S Z x d W 9 0 O y w m c X V v d D t T Z W N 0 a W 9 u M S 9 D b 2 5 z b 2 x p Z G F 0 Z W Q v Q X V 0 b 1 J l b W 9 2 Z W R D b 2 x 1 b W 5 z M S 5 7 W W V h c i w z f S Z x d W 9 0 O y w m c X V v d D t T Z W N 0 a W 9 u M S 9 D b 2 5 z b 2 x p Z G F 0 Z W Q v Q X V 0 b 1 J l b W 9 2 Z W R D b 2 x 1 b W 5 z M S 5 7 W W V l c i w 0 f S Z x d W 9 0 O 1 0 s J n F 1 b 3 Q 7 Q 2 9 s d W 1 u Q 2 9 1 b n Q m c X V v d D s 6 N S w m c X V v d D t L Z X l D b 2 x 1 b W 5 O Y W 1 l c y Z x d W 9 0 O z p b X S w m c X V v d D t D b 2 x 1 b W 5 J Z G V u d G l 0 a W V z J n F 1 b 3 Q 7 O l s m c X V v d D t T Z W N 0 a W 9 u M S 9 D b 2 5 z b 2 x p Z G F 0 Z W Q v Q X V 0 b 1 J l b W 9 2 Z W R D b 2 x 1 b W 5 z M S 5 7 R G V w Y X J 0 b W V u d C w w f S Z x d W 9 0 O y w m c X V v d D t T Z W N 0 a W 9 u M S 9 D b 2 5 z b 2 x p Z G F 0 Z W Q v Q X V 0 b 1 J l b W 9 2 Z W R D b 2 x 1 b W 5 z M S 5 7 Q W 1 v d W 5 0 I E N v b G x l Y 3 R l Z C w x f S Z x d W 9 0 O y w m c X V v d D t T Z W N 0 a W 9 u M S 9 D b 2 5 z b 2 x p Z G F 0 Z W Q v Q X V 0 b 1 J l b W 9 2 Z W R D b 2 x 1 b W 5 z M S 5 7 T n V t Y m V y I G 9 m I H R y Y W 5 z Y W N 0 a W 9 u c y w y f S Z x d W 9 0 O y w m c X V v d D t T Z W N 0 a W 9 u M S 9 D b 2 5 z b 2 x p Z G F 0 Z W Q v Q X V 0 b 1 J l b W 9 2 Z W R D b 2 x 1 b W 5 z M S 5 7 W W V h c i w z f S Z x d W 9 0 O y w m c X V v d D t T Z W N 0 a W 9 u M S 9 D b 2 5 z b 2 x p Z G F 0 Z W Q v Q X V 0 b 1 J l b W 9 2 Z W R D b 2 x 1 b W 5 z M S 5 7 W W V l c i w 0 f S Z x d W 9 0 O 1 0 s J n F 1 b 3 Q 7 U m V s Y X R p b 2 5 z a G l w S W 5 m b y Z x d W 9 0 O z p b X X 0 i I C 8 + P C 9 T d G F i b G V F b n R y a W V z P j w v S X R l b T 4 8 S X R l b T 4 8 S X R l b U x v Y 2 F 0 a W 9 u P j x J d G V t V H l w Z T 5 G b 3 J t d W x h P C 9 J d G V t V H l w Z T 4 8 S X R l b V B h d G g + U 2 V j d G l v b j E v Q 2 9 u c 2 9 s a W R h d G V k L 1 N v d X J j Z T w v S X R l b V B h d G g + P C 9 J d G V t T G 9 j Y X R p b 2 4 + P F N 0 Y W J s Z U V u d H J p Z X M g L z 4 8 L 0 l 0 Z W 0 + P E l 0 Z W 0 + P E l 0 Z W 1 M b 2 N h d G l v b j 4 8 S X R l b V R 5 c G U + R m 9 y b X V s Y T w v S X R l b V R 5 c G U + P E l 0 Z W 1 Q Y X R o P l N l Y 3 R p b 2 4 x L 0 N v b n N v b G l k Y X R l Z C 9 G a W x 0 Z X J l Z C U y M F J v d 3 M 8 L 0 l 0 Z W 1 Q Y X R o P j w v S X R l b U x v Y 2 F 0 a W 9 u P j x T d G F i b G V F b n R y a W V z I C 8 + P C 9 J d G V t P j w v S X R l b X M + P C 9 M b 2 N h b F B h Y 2 t h Z 2 V N Z X R h Z G F 0 Y U Z p b G U + F g A A A F B L B Q Y A A A A A A A A A A A A A A A A A A A A A A A A m A Q A A A Q A A A N C M n d 8 B F d E R j H o A w E / C l + s B A A A A a Z 4 x G 4 e Z O U W L d A J i S 9 c 7 + w A A A A A C A A A A A A A Q Z g A A A A E A A C A A A A A 6 i p O I V 1 2 7 R j o Y v H E 6 w b g w 9 1 i e 1 O F J r N H N 9 H A J Y H y F E g A A A A A O g A A A A A I A A C A A A A C Y d h + K v 2 7 N G i C a u l u K b K a g D V T K I Q W i 7 4 U j q 8 p E h 6 f + T 1 A A A A A M b a T R v z 6 W x g H O Q y 0 N 7 F L 1 J H W e s l b p J k 4 N x 3 Q T A 5 X Q s 4 s D P N z p 2 0 M i A Q F 2 r N Q 8 3 D L 5 G D q S 0 k 6 f K j u t / r c x d m m F f F F u G 6 K X F k p 5 T o A f 9 R W V A 0 A A A A B D D R U h H w O b n c M L 2 g 7 u J v S G F r o J k j O B 6 U E + n G z F q Z M G F f W a + z U k M 9 c H z 2 M + T C C j B g J m w P A h W Q u D r H l v v b n b s j b x < / D a t a M a s h u p > 
</file>

<file path=customXml/itemProps1.xml><?xml version="1.0" encoding="utf-8"?>
<ds:datastoreItem xmlns:ds="http://schemas.openxmlformats.org/officeDocument/2006/customXml" ds:itemID="{311A0CB1-0C14-46F1-8B8C-3E1CA716BE5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2022</vt:lpstr>
      <vt:lpstr>2023</vt:lpstr>
      <vt:lpstr>2024</vt:lpstr>
      <vt:lpstr>Consolidated</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Kelvin Iyenoma</dc:creator>
  <cp:lastModifiedBy>Kelvin Iyenoma</cp:lastModifiedBy>
  <dcterms:created xsi:type="dcterms:W3CDTF">2025-02-24T11:38:53Z</dcterms:created>
  <dcterms:modified xsi:type="dcterms:W3CDTF">2025-02-27T14:33:18Z</dcterms:modified>
</cp:coreProperties>
</file>