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updateLinks="always" codeName="ЭтаКнига" defaultThemeVersion="124226"/>
  <bookViews>
    <workbookView xWindow="-15" yWindow="30" windowWidth="20670" windowHeight="9135" tabRatio="500"/>
  </bookViews>
  <sheets>
    <sheet name="Лист2" sheetId="7233" r:id="rId1"/>
  </sheets>
  <calcPr calcId="125725"/>
</workbook>
</file>

<file path=xl/calcChain.xml><?xml version="1.0" encoding="utf-8"?>
<calcChain xmlns="http://schemas.openxmlformats.org/spreadsheetml/2006/main">
  <c r="H86" i="7233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</calcChain>
</file>

<file path=xl/sharedStrings.xml><?xml version="1.0" encoding="utf-8"?>
<sst xmlns="http://schemas.openxmlformats.org/spreadsheetml/2006/main" count="358" uniqueCount="168">
  <si>
    <t>Turkey</t>
  </si>
  <si>
    <t>155/70 R13 Taurus 301 Touring 75T</t>
  </si>
  <si>
    <t>185/60 R14 Taurus 301 Touring 82H</t>
  </si>
  <si>
    <t>175/65 R14 Taurus 301 Touring 82T</t>
  </si>
  <si>
    <t>175/70 R13 Taurus 301 Touring 82T</t>
  </si>
  <si>
    <t>185/60 R14 General Tire Altimax Comfort 82T</t>
  </si>
  <si>
    <t>Rumania</t>
  </si>
  <si>
    <t>Portugal</t>
  </si>
  <si>
    <t>Hungary</t>
  </si>
  <si>
    <t>185/65 R14 Hankook Optimo K424 86H</t>
  </si>
  <si>
    <t>Korea</t>
  </si>
  <si>
    <t>175/70 R14 Hankook Optimo K715 84T</t>
  </si>
  <si>
    <t>175/70 R13 Lassa Miratta 82T</t>
  </si>
  <si>
    <t>185/60 R14 Lassa Impetus Revo 82H</t>
  </si>
  <si>
    <t>175/65 R14 Lassa Impetus Revo 82H</t>
  </si>
  <si>
    <t>185/65 R14 Lassa Impetus Revo 86H</t>
  </si>
  <si>
    <t>47/14</t>
  </si>
  <si>
    <t>Serbia</t>
  </si>
  <si>
    <t>Наименование</t>
  </si>
  <si>
    <t>Остаток всего</t>
  </si>
  <si>
    <t>Розница</t>
  </si>
  <si>
    <t>ОПТ</t>
  </si>
  <si>
    <t>Цена</t>
  </si>
  <si>
    <t>Ед.</t>
  </si>
  <si>
    <t>страна</t>
  </si>
  <si>
    <t>дата</t>
  </si>
  <si>
    <t>Лето R13</t>
  </si>
  <si>
    <t>шт.</t>
  </si>
  <si>
    <t>NT 8</t>
  </si>
  <si>
    <t>155/70 R13 Debica Navigator 2 75T</t>
  </si>
  <si>
    <t>польша</t>
  </si>
  <si>
    <t>12год</t>
  </si>
  <si>
    <t>NT 149</t>
  </si>
  <si>
    <t>155/70 R13 Mentor M400 75T</t>
  </si>
  <si>
    <t>сербия</t>
  </si>
  <si>
    <t>NT 9</t>
  </si>
  <si>
    <t>155/70 R13 Barum Brillantis 2 75T</t>
  </si>
  <si>
    <t>NT 135</t>
  </si>
  <si>
    <t>155/70 R13 Marangoni E-Logic 75T</t>
  </si>
  <si>
    <t xml:space="preserve">италия </t>
  </si>
  <si>
    <t>NT 150</t>
  </si>
  <si>
    <t>155/70 R13 Matador МР-16 75T</t>
  </si>
  <si>
    <t>словакия</t>
  </si>
  <si>
    <t>14год</t>
  </si>
  <si>
    <t>NT 10</t>
  </si>
  <si>
    <t>155/70 R13 Uniroyal Rain Expert 75T</t>
  </si>
  <si>
    <t>NT 12</t>
  </si>
  <si>
    <t>155/70 R13 Fulda EcoControl 75T</t>
  </si>
  <si>
    <t>165/70 R13 Debica Passio 2 79T</t>
  </si>
  <si>
    <t>11год</t>
  </si>
  <si>
    <t>NT 11</t>
  </si>
  <si>
    <t>175/70 R13 Fulda Ecocontrol 82T</t>
  </si>
  <si>
    <t xml:space="preserve">турция </t>
  </si>
  <si>
    <t>13год</t>
  </si>
  <si>
    <t>NT 149658</t>
  </si>
  <si>
    <t>175/70 R13 Hankook Optimo K415 82H</t>
  </si>
  <si>
    <t>венгрия</t>
  </si>
  <si>
    <t>NT 14</t>
  </si>
  <si>
    <t xml:space="preserve">175/70 R13 Barum Brillantis 2 82T    </t>
  </si>
  <si>
    <t xml:space="preserve">чехия </t>
  </si>
  <si>
    <t>175/70 R13 Debica Passio 2 82T</t>
  </si>
  <si>
    <t>NT 15</t>
  </si>
  <si>
    <t>175/70 R13 Goodyear Duragrip 82T</t>
  </si>
  <si>
    <t>175/70 R13 Goodyear EfficientGrip Compact 82T</t>
  </si>
  <si>
    <t>175/70 R13 GT Radial Champiro 728 82H</t>
  </si>
  <si>
    <t>китай</t>
  </si>
  <si>
    <t>NT 141</t>
  </si>
  <si>
    <t>175/70 R13 Marangoni E-Logic 82T</t>
  </si>
  <si>
    <t>италия</t>
  </si>
  <si>
    <t>175/70 R13 Matador МР-16 82T</t>
  </si>
  <si>
    <t>NT 16</t>
  </si>
  <si>
    <t>175/70 R13 Nokian Hakka Green 82T</t>
  </si>
  <si>
    <t>россия</t>
  </si>
  <si>
    <t>NT 18</t>
  </si>
  <si>
    <t>175/70 R13 Firestone Multihawk 82T</t>
  </si>
  <si>
    <t>япония</t>
  </si>
  <si>
    <t>NT 17</t>
  </si>
  <si>
    <t>175/70 R13 Sava Perfecta 82T</t>
  </si>
  <si>
    <t>NT101</t>
  </si>
  <si>
    <t>175/70 R13 Sunny SN828 82T</t>
  </si>
  <si>
    <t>china</t>
  </si>
  <si>
    <t>NT301</t>
  </si>
  <si>
    <t>175/70 R13 Kleber VIAXER  82T</t>
  </si>
  <si>
    <t>175/70 R13 Yokohama BlueEarth AE01 82T</t>
  </si>
  <si>
    <t>филипины</t>
  </si>
  <si>
    <t>NT 215888</t>
  </si>
  <si>
    <t>175/70 R13 Debica Navigator 2 82T</t>
  </si>
  <si>
    <t>NT102</t>
  </si>
  <si>
    <t>175/70 R13 Кама 217 82H</t>
  </si>
  <si>
    <t>175/70 R13 Белшина Бел-100 82H</t>
  </si>
  <si>
    <t>белоруссия</t>
  </si>
  <si>
    <t>175/70 R13 Белшина Бел-103 82H</t>
  </si>
  <si>
    <t>10год</t>
  </si>
  <si>
    <t>NT 13</t>
  </si>
  <si>
    <t>175/70 R13 Кама Евро 224 82T</t>
  </si>
  <si>
    <t>175/70 R13 Росава ВС-11 82T</t>
  </si>
  <si>
    <t>украина</t>
  </si>
  <si>
    <t>175/70 R13 Росава БЦ-20 82T</t>
  </si>
  <si>
    <t>175/70 R13 Росава БЦ-48 Capitan 82T</t>
  </si>
  <si>
    <t>175/70 R13 Росава БЦ-4 82H</t>
  </si>
  <si>
    <t>R14</t>
  </si>
  <si>
    <t>NT 20</t>
  </si>
  <si>
    <t>175/65 R14 Barum BRILLANTIS 2 82T</t>
  </si>
  <si>
    <t>румыния</t>
  </si>
  <si>
    <t>NT 19</t>
  </si>
  <si>
    <t>175/65 R14 BFGoodrich G-Grip 82T</t>
  </si>
  <si>
    <t>175/65 R14 Debica Passio 2 82T</t>
  </si>
  <si>
    <t>NT 21</t>
  </si>
  <si>
    <t>175/65 R14 Fulda EcoControl 82T</t>
  </si>
  <si>
    <t>175/65 R14 Hankook Optimo K425 82T</t>
  </si>
  <si>
    <t>NT 136</t>
  </si>
  <si>
    <t>175/65 R14 Marangoni E-Logic 82T</t>
  </si>
  <si>
    <t>175/65 R14 Michelin Energy XM2 82T</t>
  </si>
  <si>
    <t>NT 151</t>
  </si>
  <si>
    <t>175/65 R14 Toyo 350 82T</t>
  </si>
  <si>
    <t>NT 22</t>
  </si>
  <si>
    <t>175/70 R14 Barum Brillantis 2 84T</t>
  </si>
  <si>
    <t>NT 137</t>
  </si>
  <si>
    <t>175/70 R14 Marangoni E-Logic 88T XL</t>
  </si>
  <si>
    <t>NT 144</t>
  </si>
  <si>
    <t>185/60 R14 Barum Brillantis 2 82H</t>
  </si>
  <si>
    <t>NT 233</t>
  </si>
  <si>
    <t>185/60 R14 Continental ContiEcoContact 5 82H</t>
  </si>
  <si>
    <t>португалия</t>
  </si>
  <si>
    <t>NT 31</t>
  </si>
  <si>
    <t>185/60 R14 Firestone Multihawk 82T</t>
  </si>
  <si>
    <t>NT 32</t>
  </si>
  <si>
    <t>185/60 R14 Firestone TZ 300 82H</t>
  </si>
  <si>
    <t>185/60 R14 Bridgestone Sporty Style MY-02 82H</t>
  </si>
  <si>
    <t>индонезия</t>
  </si>
  <si>
    <t>NT 33</t>
  </si>
  <si>
    <t xml:space="preserve">185/60 R14 CONTIPREMIUMCONTACT 5 </t>
  </si>
  <si>
    <t>NT 34</t>
  </si>
  <si>
    <t>185/60 R14 Debica Passio 2 82T</t>
  </si>
  <si>
    <t>NT 146</t>
  </si>
  <si>
    <t>185/60 R14 Fulda EcoControl 82T</t>
  </si>
  <si>
    <t>NT 27</t>
  </si>
  <si>
    <t>185/60 R14 Hankook Optimo Kinergy eco 82H</t>
  </si>
  <si>
    <t>NT 402</t>
  </si>
  <si>
    <t>185/60 R14 Goodyear EfficientGrip Compact 82T</t>
  </si>
  <si>
    <t>185/60 R14 Gislaved Urban Speed 82H</t>
  </si>
  <si>
    <t>185/60 R14 Googyear EfficientGrip Compact 82T</t>
  </si>
  <si>
    <t>NT 28</t>
  </si>
  <si>
    <t>185/60 R14 Nokian Hakka Green 82T</t>
  </si>
  <si>
    <t>NT 401</t>
  </si>
  <si>
    <t>185/60 R14 Nokian Hakka Line 82H</t>
  </si>
  <si>
    <t>185/60 R14 Marangoni Verso 82 T</t>
  </si>
  <si>
    <t>185/60 R14 Кама Евро-224 82H</t>
  </si>
  <si>
    <t>185/60 R14 Sava Intensa HP 82H</t>
  </si>
  <si>
    <t>185/65 R14 Barum Brillantis 2 86T</t>
  </si>
  <si>
    <t>185/65 R14 Continental ContiEcoContact 3 86T</t>
  </si>
  <si>
    <t>185/65 R14 Debica Passio 2 86T</t>
  </si>
  <si>
    <t>185/65 R14 Debica Navigator 2 86T</t>
  </si>
  <si>
    <t>NT 24</t>
  </si>
  <si>
    <t>185/65 R14 Hankook Optimo K425 86T</t>
  </si>
  <si>
    <t>185/65 R14 Dunlop SP StreetResponse 86T</t>
  </si>
  <si>
    <t>NT 29</t>
  </si>
  <si>
    <t>185/65 R14 Firestone Multihawk 86T</t>
  </si>
  <si>
    <t>франция</t>
  </si>
  <si>
    <t>14 год</t>
  </si>
  <si>
    <t>NT 37</t>
  </si>
  <si>
    <t>185/65 R14 Fulda EcoControl 86T</t>
  </si>
  <si>
    <t>185/65 R14 General Tire Altimax Comfort 86T</t>
  </si>
  <si>
    <t>NT 482</t>
  </si>
  <si>
    <t>185/65 R14 Kormoran Impulser B 86T</t>
  </si>
  <si>
    <t>NT 36</t>
  </si>
  <si>
    <t>185/65 R14 Kumho KU 31</t>
  </si>
  <si>
    <t xml:space="preserve">14год </t>
  </si>
</sst>
</file>

<file path=xl/styles.xml><?xml version="1.0" encoding="utf-8"?>
<styleSheet xmlns="http://schemas.openxmlformats.org/spreadsheetml/2006/main">
  <fonts count="5"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Tahoma"/>
      <family val="2"/>
      <charset val="204"/>
    </font>
    <font>
      <b/>
      <sz val="10"/>
      <name val="Tahoma"/>
      <family val="2"/>
      <charset val="204"/>
    </font>
    <font>
      <sz val="10"/>
      <color indexed="1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9"/>
      </patternFill>
    </fill>
    <fill>
      <patternFill patternType="solid">
        <fgColor indexed="9"/>
        <bgColor indexed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">
    <xf numFmtId="0" fontId="1" fillId="0" borderId="0" xfId="0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0" fontId="4" fillId="0" borderId="0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Fill="1" applyBorder="1" applyAlignment="1" applyProtection="1">
      <alignment horizontal="center"/>
    </xf>
    <xf numFmtId="1" fontId="2" fillId="0" borderId="0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Fill="1" applyBorder="1" applyAlignment="1" applyProtection="1">
      <alignment vertical="center"/>
    </xf>
    <xf numFmtId="1" fontId="2" fillId="0" borderId="0" xfId="1" applyNumberFormat="1" applyFont="1" applyFill="1" applyBorder="1" applyAlignment="1" applyProtection="1">
      <alignment horizontal="center" vertical="center" wrapText="1"/>
    </xf>
    <xf numFmtId="0" fontId="3" fillId="2" borderId="0" xfId="1" applyNumberFormat="1" applyFont="1" applyFill="1" applyBorder="1" applyAlignment="1" applyProtection="1">
      <alignment horizontal="center" vertical="center" wrapText="1"/>
    </xf>
    <xf numFmtId="0" fontId="2" fillId="2" borderId="0" xfId="1" applyNumberFormat="1" applyFont="1" applyFill="1" applyBorder="1" applyAlignment="1" applyProtection="1">
      <alignment horizontal="center" vertical="center" wrapText="1"/>
    </xf>
    <xf numFmtId="1" fontId="2" fillId="2" borderId="0" xfId="1" applyNumberFormat="1" applyFont="1" applyFill="1" applyBorder="1" applyAlignment="1" applyProtection="1">
      <alignment horizontal="center" vertical="center" wrapText="1"/>
    </xf>
    <xf numFmtId="0" fontId="2" fillId="0" borderId="0" xfId="1" applyNumberFormat="1" applyFont="1" applyFill="1" applyBorder="1" applyAlignment="1" applyProtection="1">
      <alignment vertical="center" wrapText="1"/>
    </xf>
    <xf numFmtId="0" fontId="2" fillId="0" borderId="0" xfId="1" applyNumberFormat="1" applyFont="1" applyFill="1" applyBorder="1" applyAlignment="1" applyProtection="1">
      <alignment wrapText="1"/>
    </xf>
    <xf numFmtId="0" fontId="2" fillId="0" borderId="0" xfId="1" applyNumberFormat="1" applyFont="1" applyFill="1" applyBorder="1" applyAlignment="1" applyProtection="1">
      <alignment horizontal="left"/>
    </xf>
    <xf numFmtId="1" fontId="2" fillId="0" borderId="0" xfId="1" applyNumberFormat="1" applyFont="1" applyFill="1" applyBorder="1" applyAlignment="1" applyProtection="1">
      <alignment horizontal="center"/>
    </xf>
    <xf numFmtId="0" fontId="2" fillId="0" borderId="0" xfId="4" applyNumberFormat="1" applyFont="1" applyFill="1" applyBorder="1" applyAlignment="1" applyProtection="1">
      <alignment horizontal="left" vertical="center"/>
    </xf>
    <xf numFmtId="0" fontId="2" fillId="0" borderId="0" xfId="4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vertical="center" wrapText="1"/>
    </xf>
    <xf numFmtId="0" fontId="2" fillId="3" borderId="0" xfId="0" applyNumberFormat="1" applyFont="1" applyFill="1" applyBorder="1" applyAlignment="1" applyProtection="1">
      <alignment horizontal="left" vertical="center"/>
    </xf>
    <xf numFmtId="0" fontId="3" fillId="2" borderId="0" xfId="1" applyNumberFormat="1" applyFont="1" applyFill="1" applyBorder="1" applyAlignment="1" applyProtection="1">
      <alignment horizontal="center" vertical="center"/>
    </xf>
    <xf numFmtId="0" fontId="2" fillId="2" borderId="0" xfId="1" applyNumberFormat="1" applyFont="1" applyFill="1" applyBorder="1" applyAlignment="1" applyProtection="1">
      <alignment horizontal="center" vertical="center"/>
    </xf>
    <xf numFmtId="0" fontId="2" fillId="2" borderId="0" xfId="1" applyNumberFormat="1" applyFont="1" applyFill="1" applyBorder="1" applyAlignment="1" applyProtection="1">
      <alignment horizontal="center"/>
    </xf>
    <xf numFmtId="1" fontId="2" fillId="2" borderId="0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Fill="1" applyBorder="1" applyAlignment="1" applyProtection="1">
      <alignment horizontal="left" vertical="top" wrapText="1"/>
    </xf>
    <xf numFmtId="0" fontId="2" fillId="0" borderId="0" xfId="1" applyNumberFormat="1" applyFont="1" applyFill="1" applyBorder="1" applyAlignment="1" applyProtection="1">
      <alignment horizontal="center" vertical="center" wrapText="1"/>
    </xf>
    <xf numFmtId="0" fontId="2" fillId="0" borderId="0" xfId="1" applyNumberFormat="1" applyFont="1" applyFill="1" applyBorder="1" applyAlignment="1" applyProtection="1">
      <alignment horizontal="center" vertical="center" wrapText="1"/>
    </xf>
  </cellXfs>
  <cellStyles count="5">
    <cellStyle name="=D:\WINNT\SYSTEM32\COMM" xfId="1"/>
    <cellStyle name="Обычный" xfId="0" builtinId="0"/>
    <cellStyle name="Обычный 2" xfId="2"/>
    <cellStyle name="Обычный 3" xfId="3"/>
    <cellStyle name="Обычный_Лист1" xfId="4"/>
  </cellStyles>
  <dxfs count="0"/>
  <tableStyle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6"/>
  <sheetViews>
    <sheetView tabSelected="1" workbookViewId="0">
      <selection activeCell="A8" sqref="A8"/>
    </sheetView>
  </sheetViews>
  <sheetFormatPr defaultRowHeight="12.75"/>
  <cols>
    <col min="2" max="2" width="47.42578125" customWidth="1"/>
  </cols>
  <sheetData>
    <row r="1" spans="1:10">
      <c r="A1" s="1"/>
      <c r="B1" s="2"/>
      <c r="C1" s="3"/>
      <c r="D1" s="3"/>
      <c r="E1" s="3"/>
      <c r="F1" s="4"/>
      <c r="G1" s="5"/>
      <c r="H1" s="4"/>
      <c r="I1" s="3"/>
      <c r="J1" s="3"/>
    </row>
    <row r="2" spans="1:10">
      <c r="A2" s="1"/>
      <c r="B2" s="25" t="s">
        <v>18</v>
      </c>
      <c r="C2" s="25" t="s">
        <v>19</v>
      </c>
      <c r="D2" s="24"/>
      <c r="E2" s="25" t="s">
        <v>20</v>
      </c>
      <c r="F2" s="25"/>
      <c r="G2" s="25" t="s">
        <v>21</v>
      </c>
      <c r="H2" s="25"/>
      <c r="I2" s="24"/>
      <c r="J2" s="24"/>
    </row>
    <row r="3" spans="1:10">
      <c r="A3" s="1"/>
      <c r="B3" s="25"/>
      <c r="C3" s="25"/>
      <c r="D3" s="24"/>
      <c r="E3" s="24" t="s">
        <v>22</v>
      </c>
      <c r="F3" s="24" t="s">
        <v>23</v>
      </c>
      <c r="G3" s="7" t="s">
        <v>22</v>
      </c>
      <c r="H3" s="24" t="s">
        <v>23</v>
      </c>
      <c r="I3" s="24" t="s">
        <v>24</v>
      </c>
      <c r="J3" s="24" t="s">
        <v>25</v>
      </c>
    </row>
    <row r="4" spans="1:10" ht="25.5">
      <c r="A4" s="1"/>
      <c r="B4" s="8" t="s">
        <v>26</v>
      </c>
      <c r="C4" s="9" t="s">
        <v>27</v>
      </c>
      <c r="D4" s="9"/>
      <c r="E4" s="9"/>
      <c r="F4" s="9"/>
      <c r="G4" s="10"/>
      <c r="H4" s="9"/>
      <c r="I4" s="9"/>
      <c r="J4" s="9"/>
    </row>
    <row r="5" spans="1:10" ht="63.75">
      <c r="A5" s="1" t="s">
        <v>28</v>
      </c>
      <c r="B5" s="11" t="s">
        <v>29</v>
      </c>
      <c r="C5" s="24"/>
      <c r="D5" s="3" t="s">
        <v>27</v>
      </c>
      <c r="E5" s="24"/>
      <c r="F5" s="4">
        <f t="shared" ref="F5:F39" si="0">C5</f>
        <v>0</v>
      </c>
      <c r="G5" s="7">
        <v>391</v>
      </c>
      <c r="H5" s="4">
        <f t="shared" ref="H5:H39" si="1">C5</f>
        <v>0</v>
      </c>
      <c r="I5" s="3" t="s">
        <v>30</v>
      </c>
      <c r="J5" s="3" t="s">
        <v>31</v>
      </c>
    </row>
    <row r="6" spans="1:10" ht="51">
      <c r="A6" s="1" t="s">
        <v>32</v>
      </c>
      <c r="B6" s="12" t="s">
        <v>33</v>
      </c>
      <c r="C6" s="24"/>
      <c r="D6" s="4" t="s">
        <v>27</v>
      </c>
      <c r="E6" s="24"/>
      <c r="F6" s="4">
        <f t="shared" si="0"/>
        <v>0</v>
      </c>
      <c r="G6" s="7">
        <v>322</v>
      </c>
      <c r="H6" s="4">
        <f t="shared" si="1"/>
        <v>0</v>
      </c>
      <c r="I6" s="4" t="s">
        <v>34</v>
      </c>
      <c r="J6" s="4" t="s">
        <v>31</v>
      </c>
    </row>
    <row r="7" spans="1:10" ht="63.75">
      <c r="A7" s="1" t="s">
        <v>35</v>
      </c>
      <c r="B7" s="12" t="s">
        <v>36</v>
      </c>
      <c r="C7" s="24"/>
      <c r="D7" s="4" t="s">
        <v>27</v>
      </c>
      <c r="E7" s="24"/>
      <c r="F7" s="4">
        <f t="shared" si="0"/>
        <v>0</v>
      </c>
      <c r="G7" s="7">
        <v>488.75</v>
      </c>
      <c r="H7" s="4">
        <f t="shared" si="1"/>
        <v>0</v>
      </c>
      <c r="I7" s="4"/>
      <c r="J7" s="4"/>
    </row>
    <row r="8" spans="1:10" ht="63.75">
      <c r="A8" s="1" t="s">
        <v>37</v>
      </c>
      <c r="B8" s="12" t="s">
        <v>38</v>
      </c>
      <c r="C8" s="24"/>
      <c r="D8" s="4" t="s">
        <v>27</v>
      </c>
      <c r="E8" s="24"/>
      <c r="F8" s="4">
        <f t="shared" si="0"/>
        <v>0</v>
      </c>
      <c r="G8" s="7">
        <v>343.85</v>
      </c>
      <c r="H8" s="4">
        <f t="shared" si="1"/>
        <v>0</v>
      </c>
      <c r="I8" s="4" t="s">
        <v>39</v>
      </c>
      <c r="J8" s="4"/>
    </row>
    <row r="9" spans="1:10" ht="63.75">
      <c r="A9" s="1" t="s">
        <v>40</v>
      </c>
      <c r="B9" s="12" t="s">
        <v>41</v>
      </c>
      <c r="C9" s="24">
        <v>8</v>
      </c>
      <c r="D9" s="4" t="s">
        <v>27</v>
      </c>
      <c r="E9" s="24">
        <v>580</v>
      </c>
      <c r="F9" s="4">
        <f t="shared" si="0"/>
        <v>8</v>
      </c>
      <c r="G9" s="7">
        <v>555</v>
      </c>
      <c r="H9" s="4">
        <f t="shared" si="1"/>
        <v>8</v>
      </c>
      <c r="I9" s="4" t="s">
        <v>42</v>
      </c>
      <c r="J9" s="4" t="s">
        <v>43</v>
      </c>
    </row>
    <row r="10" spans="1:10" ht="76.5">
      <c r="A10" s="1"/>
      <c r="B10" s="12" t="s">
        <v>1</v>
      </c>
      <c r="C10" s="24">
        <v>4</v>
      </c>
      <c r="D10" s="4" t="s">
        <v>27</v>
      </c>
      <c r="E10" s="24">
        <v>525</v>
      </c>
      <c r="F10" s="4">
        <f>C10</f>
        <v>4</v>
      </c>
      <c r="G10" s="7">
        <v>490</v>
      </c>
      <c r="H10" s="4">
        <f>C10</f>
        <v>4</v>
      </c>
      <c r="I10" s="4" t="s">
        <v>17</v>
      </c>
      <c r="J10" s="4" t="s">
        <v>167</v>
      </c>
    </row>
    <row r="11" spans="1:10" ht="76.5">
      <c r="A11" s="1" t="s">
        <v>44</v>
      </c>
      <c r="B11" s="12" t="s">
        <v>45</v>
      </c>
      <c r="C11" s="24"/>
      <c r="D11" s="4" t="s">
        <v>27</v>
      </c>
      <c r="E11" s="24"/>
      <c r="F11" s="4">
        <f t="shared" si="0"/>
        <v>0</v>
      </c>
      <c r="G11" s="7"/>
      <c r="H11" s="4">
        <f t="shared" si="1"/>
        <v>0</v>
      </c>
      <c r="I11" s="4"/>
      <c r="J11" s="4"/>
    </row>
    <row r="12" spans="1:10" ht="51">
      <c r="A12" s="1" t="s">
        <v>46</v>
      </c>
      <c r="B12" s="12" t="s">
        <v>47</v>
      </c>
      <c r="C12" s="24"/>
      <c r="D12" s="4" t="s">
        <v>27</v>
      </c>
      <c r="E12" s="4"/>
      <c r="F12" s="4">
        <f t="shared" si="0"/>
        <v>0</v>
      </c>
      <c r="G12" s="14"/>
      <c r="H12" s="4">
        <f t="shared" si="1"/>
        <v>0</v>
      </c>
      <c r="I12" s="4"/>
      <c r="J12" s="4"/>
    </row>
    <row r="13" spans="1:10" ht="63.75">
      <c r="A13" s="1"/>
      <c r="B13" s="12" t="s">
        <v>48</v>
      </c>
      <c r="C13" s="24"/>
      <c r="D13" s="3" t="s">
        <v>27</v>
      </c>
      <c r="E13" s="3"/>
      <c r="F13" s="4">
        <f t="shared" si="0"/>
        <v>0</v>
      </c>
      <c r="G13" s="5"/>
      <c r="H13" s="4">
        <f t="shared" si="1"/>
        <v>0</v>
      </c>
      <c r="I13" s="4" t="s">
        <v>30</v>
      </c>
      <c r="J13" s="4" t="s">
        <v>49</v>
      </c>
    </row>
    <row r="14" spans="1:10">
      <c r="A14" s="1" t="s">
        <v>50</v>
      </c>
      <c r="B14" s="15" t="s">
        <v>51</v>
      </c>
      <c r="C14" s="24"/>
      <c r="D14" s="3" t="s">
        <v>27</v>
      </c>
      <c r="E14" s="3"/>
      <c r="F14" s="4">
        <f t="shared" si="0"/>
        <v>0</v>
      </c>
      <c r="G14" s="5"/>
      <c r="H14" s="4">
        <f t="shared" si="1"/>
        <v>0</v>
      </c>
      <c r="I14" s="3" t="s">
        <v>52</v>
      </c>
      <c r="J14" s="3" t="s">
        <v>53</v>
      </c>
    </row>
    <row r="15" spans="1:10" ht="63.75">
      <c r="A15" s="6" t="s">
        <v>54</v>
      </c>
      <c r="B15" s="12" t="s">
        <v>55</v>
      </c>
      <c r="C15" s="24">
        <v>4</v>
      </c>
      <c r="D15" s="4" t="s">
        <v>27</v>
      </c>
      <c r="E15" s="4">
        <v>675</v>
      </c>
      <c r="F15" s="4">
        <f t="shared" si="0"/>
        <v>4</v>
      </c>
      <c r="G15" s="14">
        <v>650</v>
      </c>
      <c r="H15" s="4">
        <f t="shared" si="1"/>
        <v>4</v>
      </c>
      <c r="I15" s="4" t="s">
        <v>56</v>
      </c>
      <c r="J15" s="4" t="s">
        <v>43</v>
      </c>
    </row>
    <row r="16" spans="1:10">
      <c r="A16" s="1" t="s">
        <v>57</v>
      </c>
      <c r="B16" s="15" t="s">
        <v>58</v>
      </c>
      <c r="C16" s="24"/>
      <c r="D16" s="3" t="s">
        <v>27</v>
      </c>
      <c r="E16" s="3">
        <v>675</v>
      </c>
      <c r="F16" s="4">
        <f t="shared" si="0"/>
        <v>0</v>
      </c>
      <c r="G16" s="5">
        <v>650</v>
      </c>
      <c r="H16" s="4">
        <f t="shared" si="1"/>
        <v>0</v>
      </c>
      <c r="I16" s="3" t="s">
        <v>59</v>
      </c>
      <c r="J16" s="3" t="s">
        <v>43</v>
      </c>
    </row>
    <row r="17" spans="1:10" ht="63.75">
      <c r="A17" s="1" t="s">
        <v>46</v>
      </c>
      <c r="B17" s="12" t="s">
        <v>60</v>
      </c>
      <c r="C17" s="24">
        <v>4</v>
      </c>
      <c r="D17" s="4" t="s">
        <v>27</v>
      </c>
      <c r="E17" s="4">
        <v>635</v>
      </c>
      <c r="F17" s="4">
        <f t="shared" si="0"/>
        <v>4</v>
      </c>
      <c r="G17" s="14">
        <v>610</v>
      </c>
      <c r="H17" s="4">
        <f t="shared" si="1"/>
        <v>4</v>
      </c>
      <c r="I17" s="4" t="s">
        <v>30</v>
      </c>
      <c r="J17" s="4" t="s">
        <v>43</v>
      </c>
    </row>
    <row r="18" spans="1:10">
      <c r="A18" s="1" t="s">
        <v>61</v>
      </c>
      <c r="B18" s="16" t="s">
        <v>62</v>
      </c>
      <c r="C18" s="24"/>
      <c r="D18" s="4" t="s">
        <v>27</v>
      </c>
      <c r="E18" s="4"/>
      <c r="F18" s="4">
        <f t="shared" si="0"/>
        <v>0</v>
      </c>
      <c r="G18" s="14"/>
      <c r="H18" s="4">
        <f t="shared" si="1"/>
        <v>0</v>
      </c>
      <c r="I18" s="4"/>
      <c r="J18" s="4"/>
    </row>
    <row r="19" spans="1:10">
      <c r="A19" s="1"/>
      <c r="B19" s="16" t="s">
        <v>63</v>
      </c>
      <c r="C19" s="24">
        <v>4</v>
      </c>
      <c r="D19" s="4" t="s">
        <v>27</v>
      </c>
      <c r="E19" s="4">
        <v>775</v>
      </c>
      <c r="F19" s="4">
        <f t="shared" si="0"/>
        <v>4</v>
      </c>
      <c r="G19" s="14">
        <v>750</v>
      </c>
      <c r="H19" s="4">
        <f t="shared" si="1"/>
        <v>4</v>
      </c>
      <c r="I19" s="4" t="s">
        <v>52</v>
      </c>
      <c r="J19" s="4" t="s">
        <v>53</v>
      </c>
    </row>
    <row r="20" spans="1:10" ht="63.75">
      <c r="A20" s="1"/>
      <c r="B20" s="17" t="s">
        <v>64</v>
      </c>
      <c r="C20" s="24"/>
      <c r="D20" s="3" t="s">
        <v>27</v>
      </c>
      <c r="E20" s="3"/>
      <c r="F20" s="4">
        <f t="shared" si="0"/>
        <v>0</v>
      </c>
      <c r="G20" s="5"/>
      <c r="H20" s="4">
        <f t="shared" si="1"/>
        <v>0</v>
      </c>
      <c r="I20" s="3" t="s">
        <v>65</v>
      </c>
      <c r="J20" s="3"/>
    </row>
    <row r="21" spans="1:10" ht="63.75">
      <c r="A21" s="1"/>
      <c r="B21" s="17" t="s">
        <v>12</v>
      </c>
      <c r="C21" s="24">
        <v>4</v>
      </c>
      <c r="D21" s="3" t="s">
        <v>27</v>
      </c>
      <c r="E21" s="3">
        <v>780</v>
      </c>
      <c r="F21" s="4">
        <f>C21</f>
        <v>4</v>
      </c>
      <c r="G21" s="5">
        <v>745</v>
      </c>
      <c r="H21" s="4">
        <f>C21</f>
        <v>4</v>
      </c>
      <c r="I21" s="3" t="s">
        <v>0</v>
      </c>
      <c r="J21" s="3" t="s">
        <v>43</v>
      </c>
    </row>
    <row r="22" spans="1:10" ht="63.75">
      <c r="A22" s="1" t="s">
        <v>66</v>
      </c>
      <c r="B22" s="12" t="s">
        <v>67</v>
      </c>
      <c r="C22" s="24"/>
      <c r="D22" s="4" t="s">
        <v>27</v>
      </c>
      <c r="E22" s="4"/>
      <c r="F22" s="4">
        <f t="shared" si="0"/>
        <v>0</v>
      </c>
      <c r="G22" s="14"/>
      <c r="H22" s="4">
        <f t="shared" si="1"/>
        <v>0</v>
      </c>
      <c r="I22" s="4" t="s">
        <v>68</v>
      </c>
      <c r="J22" s="4"/>
    </row>
    <row r="23" spans="1:10" ht="63.75">
      <c r="A23" s="1"/>
      <c r="B23" s="12" t="s">
        <v>69</v>
      </c>
      <c r="C23" s="24"/>
      <c r="D23" s="4" t="s">
        <v>27</v>
      </c>
      <c r="E23" s="4"/>
      <c r="F23" s="4">
        <f t="shared" si="0"/>
        <v>0</v>
      </c>
      <c r="G23" s="14">
        <v>520</v>
      </c>
      <c r="H23" s="4">
        <f t="shared" si="1"/>
        <v>0</v>
      </c>
      <c r="I23" s="4" t="s">
        <v>42</v>
      </c>
      <c r="J23" s="4" t="s">
        <v>43</v>
      </c>
    </row>
    <row r="24" spans="1:10" ht="76.5">
      <c r="A24" s="1" t="s">
        <v>70</v>
      </c>
      <c r="B24" s="12" t="s">
        <v>71</v>
      </c>
      <c r="C24" s="24"/>
      <c r="D24" s="4" t="s">
        <v>27</v>
      </c>
      <c r="E24" s="4"/>
      <c r="F24" s="4">
        <f t="shared" si="0"/>
        <v>0</v>
      </c>
      <c r="G24" s="14"/>
      <c r="H24" s="4">
        <f t="shared" si="1"/>
        <v>0</v>
      </c>
      <c r="I24" s="4" t="s">
        <v>72</v>
      </c>
      <c r="J24" s="4" t="s">
        <v>53</v>
      </c>
    </row>
    <row r="25" spans="1:10">
      <c r="A25" s="1" t="s">
        <v>73</v>
      </c>
      <c r="B25" s="6" t="s">
        <v>74</v>
      </c>
      <c r="C25" s="24"/>
      <c r="D25" s="4" t="s">
        <v>27</v>
      </c>
      <c r="E25" s="4"/>
      <c r="F25" s="4">
        <f t="shared" si="0"/>
        <v>0</v>
      </c>
      <c r="G25" s="14"/>
      <c r="H25" s="4">
        <f t="shared" si="1"/>
        <v>0</v>
      </c>
      <c r="I25" s="4" t="s">
        <v>75</v>
      </c>
      <c r="J25" s="4" t="s">
        <v>53</v>
      </c>
    </row>
    <row r="26" spans="1:10">
      <c r="A26" s="1"/>
      <c r="B26" s="6" t="s">
        <v>4</v>
      </c>
      <c r="C26" s="24">
        <v>8</v>
      </c>
      <c r="D26" s="4" t="s">
        <v>27</v>
      </c>
      <c r="E26" s="4">
        <v>575</v>
      </c>
      <c r="F26" s="4">
        <f>C26</f>
        <v>8</v>
      </c>
      <c r="G26" s="14">
        <v>540</v>
      </c>
      <c r="H26" s="4">
        <f>C26</f>
        <v>8</v>
      </c>
      <c r="I26" s="4" t="s">
        <v>17</v>
      </c>
      <c r="J26" s="4" t="s">
        <v>43</v>
      </c>
    </row>
    <row r="27" spans="1:10" ht="51">
      <c r="A27" s="1" t="s">
        <v>76</v>
      </c>
      <c r="B27" s="11" t="s">
        <v>77</v>
      </c>
      <c r="C27" s="3"/>
      <c r="D27" s="3" t="s">
        <v>27</v>
      </c>
      <c r="E27" s="3"/>
      <c r="F27" s="4">
        <f t="shared" si="0"/>
        <v>0</v>
      </c>
      <c r="G27" s="5"/>
      <c r="H27" s="4">
        <f t="shared" si="1"/>
        <v>0</v>
      </c>
      <c r="I27" s="3" t="s">
        <v>30</v>
      </c>
      <c r="J27" s="3" t="s">
        <v>43</v>
      </c>
    </row>
    <row r="28" spans="1:10" ht="63.75">
      <c r="A28" s="1" t="s">
        <v>78</v>
      </c>
      <c r="B28" s="12" t="s">
        <v>79</v>
      </c>
      <c r="C28" s="24"/>
      <c r="D28" s="4" t="s">
        <v>27</v>
      </c>
      <c r="E28" s="4"/>
      <c r="F28" s="4">
        <f t="shared" si="0"/>
        <v>0</v>
      </c>
      <c r="G28" s="14">
        <v>415</v>
      </c>
      <c r="H28" s="4">
        <f t="shared" si="1"/>
        <v>0</v>
      </c>
      <c r="I28" s="4" t="s">
        <v>80</v>
      </c>
      <c r="J28" s="4" t="s">
        <v>43</v>
      </c>
    </row>
    <row r="29" spans="1:10">
      <c r="A29" s="1" t="s">
        <v>81</v>
      </c>
      <c r="B29" s="18" t="s">
        <v>82</v>
      </c>
      <c r="C29" s="24"/>
      <c r="D29" s="3" t="s">
        <v>27</v>
      </c>
      <c r="E29" s="3"/>
      <c r="F29" s="4">
        <f t="shared" si="0"/>
        <v>0</v>
      </c>
      <c r="G29" s="5"/>
      <c r="H29" s="4">
        <f t="shared" si="1"/>
        <v>0</v>
      </c>
      <c r="I29" s="3" t="s">
        <v>30</v>
      </c>
      <c r="J29" s="3"/>
    </row>
    <row r="30" spans="1:10">
      <c r="A30" s="1"/>
      <c r="B30" s="18" t="s">
        <v>83</v>
      </c>
      <c r="C30" s="24">
        <v>2</v>
      </c>
      <c r="D30" s="3" t="s">
        <v>27</v>
      </c>
      <c r="E30" s="3">
        <v>700</v>
      </c>
      <c r="F30" s="4">
        <f t="shared" si="0"/>
        <v>2</v>
      </c>
      <c r="G30" s="5">
        <v>675</v>
      </c>
      <c r="H30" s="4">
        <f t="shared" si="1"/>
        <v>2</v>
      </c>
      <c r="I30" s="3" t="s">
        <v>84</v>
      </c>
      <c r="J30" s="3" t="s">
        <v>53</v>
      </c>
    </row>
    <row r="31" spans="1:10" ht="63.75">
      <c r="A31" s="6" t="s">
        <v>85</v>
      </c>
      <c r="B31" s="11" t="s">
        <v>86</v>
      </c>
      <c r="C31" s="24">
        <v>8</v>
      </c>
      <c r="D31" s="4" t="s">
        <v>27</v>
      </c>
      <c r="E31" s="4">
        <v>675</v>
      </c>
      <c r="F31" s="4">
        <f t="shared" si="0"/>
        <v>8</v>
      </c>
      <c r="G31" s="14">
        <v>650</v>
      </c>
      <c r="H31" s="4">
        <f t="shared" si="1"/>
        <v>8</v>
      </c>
      <c r="I31" s="4" t="s">
        <v>30</v>
      </c>
      <c r="J31" s="4" t="s">
        <v>43</v>
      </c>
    </row>
    <row r="32" spans="1:10" ht="38.25">
      <c r="A32" s="1" t="s">
        <v>87</v>
      </c>
      <c r="B32" s="12" t="s">
        <v>88</v>
      </c>
      <c r="C32" s="24"/>
      <c r="D32" s="4" t="s">
        <v>27</v>
      </c>
      <c r="E32" s="4"/>
      <c r="F32" s="4">
        <f t="shared" si="0"/>
        <v>0</v>
      </c>
      <c r="G32" s="14"/>
      <c r="H32" s="4">
        <f t="shared" si="1"/>
        <v>0</v>
      </c>
      <c r="I32" s="4" t="s">
        <v>30</v>
      </c>
      <c r="J32" s="4"/>
    </row>
    <row r="33" spans="1:10" ht="63.75">
      <c r="A33" s="1"/>
      <c r="B33" s="17" t="s">
        <v>89</v>
      </c>
      <c r="C33" s="3"/>
      <c r="D33" s="3" t="s">
        <v>27</v>
      </c>
      <c r="E33" s="3"/>
      <c r="F33" s="4">
        <f t="shared" si="0"/>
        <v>0</v>
      </c>
      <c r="G33" s="5"/>
      <c r="H33" s="4">
        <f t="shared" si="1"/>
        <v>0</v>
      </c>
      <c r="I33" s="3" t="s">
        <v>90</v>
      </c>
      <c r="J33" s="3" t="s">
        <v>53</v>
      </c>
    </row>
    <row r="34" spans="1:10" ht="63.75">
      <c r="A34" s="1"/>
      <c r="B34" s="17" t="s">
        <v>91</v>
      </c>
      <c r="C34" s="3"/>
      <c r="D34" s="3" t="s">
        <v>27</v>
      </c>
      <c r="E34" s="3"/>
      <c r="F34" s="4">
        <f t="shared" si="0"/>
        <v>0</v>
      </c>
      <c r="G34" s="5"/>
      <c r="H34" s="4">
        <f t="shared" si="1"/>
        <v>0</v>
      </c>
      <c r="I34" s="3" t="s">
        <v>90</v>
      </c>
      <c r="J34" s="3" t="s">
        <v>92</v>
      </c>
    </row>
    <row r="35" spans="1:10" ht="51">
      <c r="A35" s="1" t="s">
        <v>93</v>
      </c>
      <c r="B35" s="12" t="s">
        <v>94</v>
      </c>
      <c r="C35" s="24"/>
      <c r="D35" s="4" t="s">
        <v>27</v>
      </c>
      <c r="E35" s="4"/>
      <c r="F35" s="4">
        <f t="shared" si="0"/>
        <v>0</v>
      </c>
      <c r="G35" s="14"/>
      <c r="H35" s="4">
        <f t="shared" si="1"/>
        <v>0</v>
      </c>
      <c r="I35" s="4" t="s">
        <v>72</v>
      </c>
      <c r="J35" s="4"/>
    </row>
    <row r="36" spans="1:10" ht="63.75">
      <c r="A36" s="1"/>
      <c r="B36" s="17" t="s">
        <v>95</v>
      </c>
      <c r="C36" s="3"/>
      <c r="D36" s="3" t="s">
        <v>27</v>
      </c>
      <c r="E36" s="3"/>
      <c r="F36" s="4">
        <f t="shared" si="0"/>
        <v>0</v>
      </c>
      <c r="G36" s="5"/>
      <c r="H36" s="4">
        <f t="shared" si="1"/>
        <v>0</v>
      </c>
      <c r="I36" s="3" t="s">
        <v>96</v>
      </c>
      <c r="J36" s="3" t="s">
        <v>53</v>
      </c>
    </row>
    <row r="37" spans="1:10" ht="63.75">
      <c r="A37" s="1"/>
      <c r="B37" s="17" t="s">
        <v>97</v>
      </c>
      <c r="C37" s="3"/>
      <c r="D37" s="3" t="s">
        <v>27</v>
      </c>
      <c r="E37" s="3"/>
      <c r="F37" s="4">
        <f t="shared" si="0"/>
        <v>0</v>
      </c>
      <c r="G37" s="5"/>
      <c r="H37" s="4">
        <f t="shared" si="1"/>
        <v>0</v>
      </c>
      <c r="I37" s="3" t="s">
        <v>96</v>
      </c>
      <c r="J37" s="3" t="s">
        <v>53</v>
      </c>
    </row>
    <row r="38" spans="1:10" ht="76.5">
      <c r="A38" s="1"/>
      <c r="B38" s="17" t="s">
        <v>98</v>
      </c>
      <c r="C38" s="24"/>
      <c r="D38" s="4" t="s">
        <v>27</v>
      </c>
      <c r="E38" s="4"/>
      <c r="F38" s="4">
        <f t="shared" si="0"/>
        <v>0</v>
      </c>
      <c r="G38" s="14"/>
      <c r="H38" s="4">
        <f t="shared" si="1"/>
        <v>0</v>
      </c>
      <c r="I38" s="4" t="s">
        <v>96</v>
      </c>
      <c r="J38" s="4" t="s">
        <v>53</v>
      </c>
    </row>
    <row r="39" spans="1:10" ht="51">
      <c r="A39" s="1"/>
      <c r="B39" s="17" t="s">
        <v>99</v>
      </c>
      <c r="C39" s="3"/>
      <c r="D39" s="3" t="s">
        <v>27</v>
      </c>
      <c r="E39" s="3"/>
      <c r="F39" s="4">
        <f t="shared" si="0"/>
        <v>0</v>
      </c>
      <c r="G39" s="5"/>
      <c r="H39" s="4">
        <f t="shared" si="1"/>
        <v>0</v>
      </c>
      <c r="I39" s="3" t="s">
        <v>96</v>
      </c>
      <c r="J39" s="3" t="s">
        <v>53</v>
      </c>
    </row>
    <row r="40" spans="1:10">
      <c r="A40" s="1"/>
      <c r="B40" s="19" t="s">
        <v>100</v>
      </c>
      <c r="C40" s="9" t="s">
        <v>27</v>
      </c>
      <c r="D40" s="20"/>
      <c r="E40" s="20"/>
      <c r="F40" s="21"/>
      <c r="G40" s="22"/>
      <c r="H40" s="21"/>
      <c r="I40" s="20"/>
      <c r="J40" s="20"/>
    </row>
    <row r="41" spans="1:10" ht="63.75">
      <c r="A41" s="1" t="s">
        <v>101</v>
      </c>
      <c r="B41" s="11" t="s">
        <v>102</v>
      </c>
      <c r="C41" s="24"/>
      <c r="D41" s="3" t="s">
        <v>27</v>
      </c>
      <c r="E41" s="3"/>
      <c r="F41" s="4">
        <f t="shared" ref="F41:F85" si="2">C41</f>
        <v>0</v>
      </c>
      <c r="G41" s="5"/>
      <c r="H41" s="4">
        <f t="shared" ref="H41:H85" si="3">C41</f>
        <v>0</v>
      </c>
      <c r="I41" s="3" t="s">
        <v>103</v>
      </c>
      <c r="J41" s="3" t="s">
        <v>53</v>
      </c>
    </row>
    <row r="42" spans="1:10" ht="63.75">
      <c r="A42" s="1" t="s">
        <v>104</v>
      </c>
      <c r="B42" s="12" t="s">
        <v>105</v>
      </c>
      <c r="C42" s="24"/>
      <c r="D42" s="4" t="s">
        <v>27</v>
      </c>
      <c r="E42" s="4"/>
      <c r="F42" s="4">
        <f t="shared" si="2"/>
        <v>0</v>
      </c>
      <c r="G42" s="14"/>
      <c r="H42" s="4">
        <f t="shared" si="3"/>
        <v>0</v>
      </c>
      <c r="I42" s="4" t="s">
        <v>30</v>
      </c>
      <c r="J42" s="4" t="s">
        <v>31</v>
      </c>
    </row>
    <row r="43" spans="1:10" ht="63.75">
      <c r="A43" s="1"/>
      <c r="B43" s="12" t="s">
        <v>106</v>
      </c>
      <c r="C43" s="24">
        <v>5</v>
      </c>
      <c r="D43" s="4" t="s">
        <v>27</v>
      </c>
      <c r="E43" s="4">
        <v>750</v>
      </c>
      <c r="F43" s="4">
        <f t="shared" si="2"/>
        <v>5</v>
      </c>
      <c r="G43" s="14">
        <v>725</v>
      </c>
      <c r="H43" s="4">
        <f t="shared" si="3"/>
        <v>5</v>
      </c>
      <c r="I43" s="4" t="s">
        <v>30</v>
      </c>
      <c r="J43" s="4" t="s">
        <v>43</v>
      </c>
    </row>
    <row r="44" spans="1:10" ht="51">
      <c r="A44" s="1" t="s">
        <v>107</v>
      </c>
      <c r="B44" s="12" t="s">
        <v>108</v>
      </c>
      <c r="C44" s="24"/>
      <c r="D44" s="4" t="s">
        <v>27</v>
      </c>
      <c r="E44" s="4"/>
      <c r="F44" s="4">
        <f t="shared" si="2"/>
        <v>0</v>
      </c>
      <c r="G44" s="14"/>
      <c r="H44" s="4">
        <f t="shared" si="3"/>
        <v>0</v>
      </c>
      <c r="I44" s="4" t="s">
        <v>52</v>
      </c>
      <c r="J44" s="4" t="s">
        <v>53</v>
      </c>
    </row>
    <row r="45" spans="1:10" ht="63.75">
      <c r="A45" s="1" t="s">
        <v>73</v>
      </c>
      <c r="B45" s="11" t="s">
        <v>109</v>
      </c>
      <c r="C45" s="24">
        <v>4</v>
      </c>
      <c r="D45" s="4" t="s">
        <v>27</v>
      </c>
      <c r="E45" s="4">
        <v>800</v>
      </c>
      <c r="F45" s="4">
        <f t="shared" si="2"/>
        <v>4</v>
      </c>
      <c r="G45" s="14">
        <v>775</v>
      </c>
      <c r="H45" s="4">
        <f t="shared" si="3"/>
        <v>4</v>
      </c>
      <c r="I45" s="4" t="s">
        <v>56</v>
      </c>
      <c r="J45" s="4" t="s">
        <v>43</v>
      </c>
    </row>
    <row r="46" spans="1:10" ht="63.75">
      <c r="A46" s="1"/>
      <c r="B46" s="11" t="s">
        <v>14</v>
      </c>
      <c r="C46" s="24">
        <v>4</v>
      </c>
      <c r="D46" s="4" t="s">
        <v>27</v>
      </c>
      <c r="E46" s="4">
        <v>800</v>
      </c>
      <c r="F46" s="4">
        <f>C46</f>
        <v>4</v>
      </c>
      <c r="G46" s="14">
        <v>760</v>
      </c>
      <c r="H46" s="4">
        <f>C46</f>
        <v>4</v>
      </c>
      <c r="I46" s="4" t="s">
        <v>0</v>
      </c>
      <c r="J46" s="4" t="s">
        <v>43</v>
      </c>
    </row>
    <row r="47" spans="1:10" ht="63.75">
      <c r="A47" s="1" t="s">
        <v>110</v>
      </c>
      <c r="B47" s="12" t="s">
        <v>111</v>
      </c>
      <c r="C47" s="24"/>
      <c r="D47" s="4" t="s">
        <v>27</v>
      </c>
      <c r="E47" s="4"/>
      <c r="F47" s="4">
        <f t="shared" si="2"/>
        <v>0</v>
      </c>
      <c r="G47" s="14"/>
      <c r="H47" s="4">
        <f t="shared" si="3"/>
        <v>0</v>
      </c>
      <c r="I47" s="4" t="s">
        <v>68</v>
      </c>
      <c r="J47" s="4"/>
    </row>
    <row r="48" spans="1:10" ht="63.75">
      <c r="A48" s="1"/>
      <c r="B48" s="12" t="s">
        <v>112</v>
      </c>
      <c r="C48" s="24"/>
      <c r="D48" s="4" t="s">
        <v>27</v>
      </c>
      <c r="E48" s="4"/>
      <c r="F48" s="4">
        <f t="shared" si="2"/>
        <v>0</v>
      </c>
      <c r="G48" s="14"/>
      <c r="H48" s="4">
        <f t="shared" si="3"/>
        <v>0</v>
      </c>
      <c r="I48" s="4" t="s">
        <v>72</v>
      </c>
      <c r="J48" s="4" t="s">
        <v>53</v>
      </c>
    </row>
    <row r="49" spans="1:10" ht="76.5">
      <c r="A49" s="1"/>
      <c r="B49" s="12" t="s">
        <v>3</v>
      </c>
      <c r="C49" s="24">
        <v>4</v>
      </c>
      <c r="D49" s="4" t="s">
        <v>27</v>
      </c>
      <c r="E49" s="4">
        <v>600</v>
      </c>
      <c r="F49" s="4">
        <f>C49</f>
        <v>4</v>
      </c>
      <c r="G49" s="14">
        <v>570</v>
      </c>
      <c r="H49" s="4">
        <f>C49</f>
        <v>4</v>
      </c>
      <c r="I49" s="4" t="s">
        <v>17</v>
      </c>
      <c r="J49" s="4" t="s">
        <v>43</v>
      </c>
    </row>
    <row r="50" spans="1:10" ht="38.25">
      <c r="A50" s="1" t="s">
        <v>113</v>
      </c>
      <c r="B50" s="12" t="s">
        <v>114</v>
      </c>
      <c r="C50" s="24"/>
      <c r="D50" s="4" t="s">
        <v>27</v>
      </c>
      <c r="E50" s="4"/>
      <c r="F50" s="4">
        <f t="shared" si="2"/>
        <v>0</v>
      </c>
      <c r="G50" s="14"/>
      <c r="H50" s="4">
        <f t="shared" si="3"/>
        <v>0</v>
      </c>
      <c r="I50" s="4" t="s">
        <v>75</v>
      </c>
      <c r="J50" s="4" t="s">
        <v>31</v>
      </c>
    </row>
    <row r="51" spans="1:10" ht="63.75">
      <c r="A51" s="1" t="s">
        <v>115</v>
      </c>
      <c r="B51" s="11" t="s">
        <v>116</v>
      </c>
      <c r="C51" s="3"/>
      <c r="D51" s="3" t="s">
        <v>27</v>
      </c>
      <c r="E51" s="3"/>
      <c r="F51" s="4">
        <f t="shared" si="2"/>
        <v>0</v>
      </c>
      <c r="G51" s="5"/>
      <c r="H51" s="4">
        <f t="shared" si="3"/>
        <v>0</v>
      </c>
      <c r="I51" s="3"/>
      <c r="J51" s="3" t="s">
        <v>31</v>
      </c>
    </row>
    <row r="52" spans="1:10" ht="63.75">
      <c r="A52" s="1"/>
      <c r="B52" s="11" t="s">
        <v>11</v>
      </c>
      <c r="C52" s="3"/>
      <c r="D52" s="3" t="s">
        <v>27</v>
      </c>
      <c r="E52" s="3">
        <v>825</v>
      </c>
      <c r="F52" s="4">
        <f>C52</f>
        <v>0</v>
      </c>
      <c r="G52" s="5">
        <v>790</v>
      </c>
      <c r="H52" s="4">
        <f>C52</f>
        <v>0</v>
      </c>
      <c r="I52" s="3" t="s">
        <v>10</v>
      </c>
      <c r="J52" s="3" t="s">
        <v>43</v>
      </c>
    </row>
    <row r="53" spans="1:10" ht="63.75">
      <c r="A53" s="1" t="s">
        <v>117</v>
      </c>
      <c r="B53" s="12" t="s">
        <v>118</v>
      </c>
      <c r="C53" s="24"/>
      <c r="D53" s="4" t="s">
        <v>27</v>
      </c>
      <c r="E53" s="4"/>
      <c r="F53" s="4">
        <f t="shared" si="2"/>
        <v>0</v>
      </c>
      <c r="G53" s="14"/>
      <c r="H53" s="4">
        <f t="shared" si="3"/>
        <v>0</v>
      </c>
      <c r="I53" s="4" t="s">
        <v>68</v>
      </c>
      <c r="J53" s="4"/>
    </row>
    <row r="54" spans="1:10" ht="63.75">
      <c r="A54" s="1" t="s">
        <v>119</v>
      </c>
      <c r="B54" s="12" t="s">
        <v>120</v>
      </c>
      <c r="C54" s="24">
        <v>4</v>
      </c>
      <c r="D54" s="4" t="s">
        <v>27</v>
      </c>
      <c r="E54" s="4">
        <v>950</v>
      </c>
      <c r="F54" s="4">
        <f t="shared" si="2"/>
        <v>4</v>
      </c>
      <c r="G54" s="14">
        <v>840</v>
      </c>
      <c r="H54" s="4">
        <f t="shared" si="3"/>
        <v>4</v>
      </c>
      <c r="I54" s="4" t="s">
        <v>59</v>
      </c>
      <c r="J54" s="4" t="s">
        <v>43</v>
      </c>
    </row>
    <row r="55" spans="1:10" ht="89.25">
      <c r="A55" s="1" t="s">
        <v>121</v>
      </c>
      <c r="B55" s="11" t="s">
        <v>122</v>
      </c>
      <c r="C55" s="24"/>
      <c r="D55" s="3" t="s">
        <v>27</v>
      </c>
      <c r="E55" s="3"/>
      <c r="F55" s="4">
        <f t="shared" si="2"/>
        <v>0</v>
      </c>
      <c r="G55" s="5"/>
      <c r="H55" s="4">
        <f t="shared" si="3"/>
        <v>0</v>
      </c>
      <c r="I55" s="3" t="s">
        <v>123</v>
      </c>
      <c r="J55" s="3" t="s">
        <v>53</v>
      </c>
    </row>
    <row r="56" spans="1:10">
      <c r="A56" s="1" t="s">
        <v>124</v>
      </c>
      <c r="B56" s="6" t="s">
        <v>125</v>
      </c>
      <c r="C56" s="24"/>
      <c r="D56" s="4" t="s">
        <v>27</v>
      </c>
      <c r="E56" s="4"/>
      <c r="F56" s="4">
        <f t="shared" si="2"/>
        <v>0</v>
      </c>
      <c r="G56" s="14"/>
      <c r="H56" s="4">
        <f t="shared" si="3"/>
        <v>0</v>
      </c>
      <c r="I56" s="4" t="s">
        <v>68</v>
      </c>
      <c r="J56" s="4"/>
    </row>
    <row r="57" spans="1:10">
      <c r="A57" s="1" t="s">
        <v>126</v>
      </c>
      <c r="B57" s="6" t="s">
        <v>127</v>
      </c>
      <c r="C57" s="24"/>
      <c r="D57" s="3" t="s">
        <v>27</v>
      </c>
      <c r="E57" s="3"/>
      <c r="F57" s="4">
        <f t="shared" si="2"/>
        <v>0</v>
      </c>
      <c r="G57" s="5"/>
      <c r="H57" s="4">
        <f t="shared" si="3"/>
        <v>0</v>
      </c>
      <c r="I57" s="3" t="s">
        <v>68</v>
      </c>
      <c r="J57" s="3"/>
    </row>
    <row r="58" spans="1:10">
      <c r="A58" s="1"/>
      <c r="B58" s="6" t="s">
        <v>128</v>
      </c>
      <c r="C58" s="24"/>
      <c r="D58" s="3" t="s">
        <v>27</v>
      </c>
      <c r="E58" s="3"/>
      <c r="F58" s="4">
        <f t="shared" si="2"/>
        <v>0</v>
      </c>
      <c r="G58" s="5">
        <v>699</v>
      </c>
      <c r="H58" s="4">
        <f t="shared" si="3"/>
        <v>0</v>
      </c>
      <c r="I58" s="3" t="s">
        <v>129</v>
      </c>
      <c r="J58" s="3" t="s">
        <v>53</v>
      </c>
    </row>
    <row r="59" spans="1:10">
      <c r="A59" s="1" t="s">
        <v>130</v>
      </c>
      <c r="B59" s="13" t="s">
        <v>131</v>
      </c>
      <c r="C59" s="24"/>
      <c r="D59" s="4" t="s">
        <v>27</v>
      </c>
      <c r="E59" s="4"/>
      <c r="F59" s="4">
        <f t="shared" si="2"/>
        <v>0</v>
      </c>
      <c r="G59" s="14"/>
      <c r="H59" s="4">
        <f t="shared" si="3"/>
        <v>0</v>
      </c>
      <c r="I59" s="4" t="s">
        <v>56</v>
      </c>
      <c r="J59" s="4" t="s">
        <v>31</v>
      </c>
    </row>
    <row r="60" spans="1:10" ht="63.75">
      <c r="A60" s="1" t="s">
        <v>132</v>
      </c>
      <c r="B60" s="12" t="s">
        <v>133</v>
      </c>
      <c r="C60" s="24"/>
      <c r="D60" s="4" t="s">
        <v>27</v>
      </c>
      <c r="E60" s="4"/>
      <c r="F60" s="4">
        <f t="shared" si="2"/>
        <v>0</v>
      </c>
      <c r="G60" s="14"/>
      <c r="H60" s="4">
        <f t="shared" si="3"/>
        <v>0</v>
      </c>
      <c r="I60" s="4" t="s">
        <v>123</v>
      </c>
      <c r="J60" s="4" t="s">
        <v>31</v>
      </c>
    </row>
    <row r="61" spans="1:10" ht="51">
      <c r="A61" s="1" t="s">
        <v>134</v>
      </c>
      <c r="B61" s="12" t="s">
        <v>135</v>
      </c>
      <c r="C61" s="24"/>
      <c r="D61" s="4" t="s">
        <v>27</v>
      </c>
      <c r="E61" s="4"/>
      <c r="F61" s="4">
        <f t="shared" si="2"/>
        <v>0</v>
      </c>
      <c r="G61" s="14"/>
      <c r="H61" s="4">
        <f t="shared" si="3"/>
        <v>0</v>
      </c>
      <c r="I61" s="4" t="s">
        <v>30</v>
      </c>
      <c r="J61" s="4" t="s">
        <v>31</v>
      </c>
    </row>
    <row r="62" spans="1:10" ht="76.5">
      <c r="A62" s="1" t="s">
        <v>136</v>
      </c>
      <c r="B62" s="11" t="s">
        <v>137</v>
      </c>
      <c r="C62" s="24">
        <v>8</v>
      </c>
      <c r="D62" s="4" t="s">
        <v>27</v>
      </c>
      <c r="E62" s="4">
        <v>850</v>
      </c>
      <c r="F62" s="4">
        <f t="shared" si="2"/>
        <v>8</v>
      </c>
      <c r="G62" s="14">
        <v>825</v>
      </c>
      <c r="H62" s="4">
        <f t="shared" si="3"/>
        <v>8</v>
      </c>
      <c r="I62" s="4" t="s">
        <v>8</v>
      </c>
      <c r="J62" s="4" t="s">
        <v>43</v>
      </c>
    </row>
    <row r="63" spans="1:10" ht="89.25">
      <c r="A63" s="1"/>
      <c r="B63" s="11" t="s">
        <v>5</v>
      </c>
      <c r="C63" s="24">
        <v>4</v>
      </c>
      <c r="D63" s="4" t="s">
        <v>27</v>
      </c>
      <c r="E63" s="4">
        <v>795</v>
      </c>
      <c r="F63" s="4">
        <f>C63</f>
        <v>4</v>
      </c>
      <c r="G63" s="14">
        <v>745</v>
      </c>
      <c r="H63" s="4">
        <f>C63</f>
        <v>4</v>
      </c>
      <c r="I63" s="4" t="s">
        <v>7</v>
      </c>
      <c r="J63" s="4" t="s">
        <v>167</v>
      </c>
    </row>
    <row r="64" spans="1:10" ht="89.25">
      <c r="A64" s="1" t="s">
        <v>138</v>
      </c>
      <c r="B64" s="12" t="s">
        <v>139</v>
      </c>
      <c r="C64" s="24"/>
      <c r="D64" s="4" t="s">
        <v>27</v>
      </c>
      <c r="E64" s="4"/>
      <c r="F64" s="4">
        <f t="shared" si="2"/>
        <v>0</v>
      </c>
      <c r="G64" s="14"/>
      <c r="H64" s="4">
        <f t="shared" si="3"/>
        <v>0</v>
      </c>
      <c r="I64" s="4" t="s">
        <v>30</v>
      </c>
      <c r="J64" s="4" t="s">
        <v>53</v>
      </c>
    </row>
    <row r="65" spans="1:10" ht="76.5">
      <c r="A65" s="1"/>
      <c r="B65" s="11" t="s">
        <v>140</v>
      </c>
      <c r="C65" s="3"/>
      <c r="D65" s="3" t="s">
        <v>27</v>
      </c>
      <c r="E65" s="3"/>
      <c r="F65" s="4">
        <f t="shared" si="2"/>
        <v>0</v>
      </c>
      <c r="G65" s="5"/>
      <c r="H65" s="4">
        <f t="shared" si="3"/>
        <v>0</v>
      </c>
      <c r="I65" s="4" t="s">
        <v>123</v>
      </c>
      <c r="J65" s="4">
        <v>5012</v>
      </c>
    </row>
    <row r="66" spans="1:10" ht="89.25">
      <c r="A66" s="1"/>
      <c r="B66" s="11" t="s">
        <v>141</v>
      </c>
      <c r="C66" s="3"/>
      <c r="D66" s="3" t="s">
        <v>27</v>
      </c>
      <c r="E66" s="3"/>
      <c r="F66" s="4">
        <f t="shared" si="2"/>
        <v>0</v>
      </c>
      <c r="G66" s="5"/>
      <c r="H66" s="4">
        <f t="shared" si="3"/>
        <v>0</v>
      </c>
      <c r="I66" s="4" t="s">
        <v>30</v>
      </c>
      <c r="J66" s="4" t="s">
        <v>53</v>
      </c>
    </row>
    <row r="67" spans="1:10" ht="76.5">
      <c r="A67" s="1" t="s">
        <v>142</v>
      </c>
      <c r="B67" s="11" t="s">
        <v>143</v>
      </c>
      <c r="C67" s="3"/>
      <c r="D67" s="3" t="s">
        <v>27</v>
      </c>
      <c r="E67" s="3"/>
      <c r="F67" s="4">
        <f t="shared" si="2"/>
        <v>0</v>
      </c>
      <c r="G67" s="5"/>
      <c r="H67" s="4">
        <f t="shared" si="3"/>
        <v>0</v>
      </c>
      <c r="I67" s="3" t="s">
        <v>72</v>
      </c>
      <c r="J67" s="3" t="s">
        <v>53</v>
      </c>
    </row>
    <row r="68" spans="1:10" ht="63.75">
      <c r="A68" s="1" t="s">
        <v>144</v>
      </c>
      <c r="B68" s="12" t="s">
        <v>145</v>
      </c>
      <c r="C68" s="24"/>
      <c r="D68" s="4" t="s">
        <v>27</v>
      </c>
      <c r="E68" s="4"/>
      <c r="F68" s="4">
        <f t="shared" si="2"/>
        <v>0</v>
      </c>
      <c r="G68" s="14"/>
      <c r="H68" s="4">
        <f t="shared" si="3"/>
        <v>0</v>
      </c>
      <c r="I68" s="4" t="s">
        <v>72</v>
      </c>
      <c r="J68" s="4" t="s">
        <v>53</v>
      </c>
    </row>
    <row r="69" spans="1:10" ht="63.75">
      <c r="A69" s="1"/>
      <c r="B69" s="12" t="s">
        <v>13</v>
      </c>
      <c r="C69" s="24">
        <v>4</v>
      </c>
      <c r="D69" s="4" t="s">
        <v>27</v>
      </c>
      <c r="E69" s="4">
        <v>925</v>
      </c>
      <c r="F69" s="4">
        <f>C69</f>
        <v>4</v>
      </c>
      <c r="G69" s="14">
        <v>880</v>
      </c>
      <c r="H69" s="4">
        <f>C69</f>
        <v>4</v>
      </c>
      <c r="I69" s="4" t="s">
        <v>0</v>
      </c>
      <c r="J69" s="4" t="s">
        <v>43</v>
      </c>
    </row>
    <row r="70" spans="1:10" ht="63.75">
      <c r="A70" s="1" t="s">
        <v>117</v>
      </c>
      <c r="B70" s="12" t="s">
        <v>146</v>
      </c>
      <c r="C70" s="24"/>
      <c r="D70" s="4" t="s">
        <v>27</v>
      </c>
      <c r="E70" s="4"/>
      <c r="F70" s="4">
        <f t="shared" si="2"/>
        <v>0</v>
      </c>
      <c r="G70" s="14"/>
      <c r="H70" s="4">
        <f t="shared" si="3"/>
        <v>0</v>
      </c>
      <c r="I70" s="4" t="s">
        <v>68</v>
      </c>
      <c r="J70" s="4"/>
    </row>
    <row r="71" spans="1:10" ht="51">
      <c r="A71" s="1"/>
      <c r="B71" s="12" t="s">
        <v>147</v>
      </c>
      <c r="C71" s="24"/>
      <c r="D71" s="4" t="s">
        <v>27</v>
      </c>
      <c r="E71" s="4"/>
      <c r="F71" s="4">
        <f t="shared" si="2"/>
        <v>0</v>
      </c>
      <c r="G71" s="14"/>
      <c r="H71" s="4">
        <f t="shared" si="3"/>
        <v>0</v>
      </c>
      <c r="I71" s="4" t="s">
        <v>72</v>
      </c>
      <c r="J71" s="4" t="s">
        <v>53</v>
      </c>
    </row>
    <row r="72" spans="1:10" ht="76.5">
      <c r="A72" s="1"/>
      <c r="B72" s="23" t="s">
        <v>2</v>
      </c>
      <c r="C72" s="24">
        <v>4</v>
      </c>
      <c r="D72" s="4" t="s">
        <v>27</v>
      </c>
      <c r="E72" s="4">
        <v>725</v>
      </c>
      <c r="F72" s="4">
        <f>C72</f>
        <v>4</v>
      </c>
      <c r="G72" s="14">
        <v>675</v>
      </c>
      <c r="H72" s="4">
        <f>C72</f>
        <v>4</v>
      </c>
      <c r="I72" s="4" t="s">
        <v>17</v>
      </c>
      <c r="J72" s="4" t="s">
        <v>167</v>
      </c>
    </row>
    <row r="73" spans="1:10" ht="51">
      <c r="A73" s="1"/>
      <c r="B73" s="12" t="s">
        <v>148</v>
      </c>
      <c r="C73" s="24"/>
      <c r="D73" s="4" t="s">
        <v>27</v>
      </c>
      <c r="E73" s="4"/>
      <c r="F73" s="4">
        <f t="shared" si="2"/>
        <v>0</v>
      </c>
      <c r="G73" s="14">
        <v>620</v>
      </c>
      <c r="H73" s="4">
        <f t="shared" si="3"/>
        <v>0</v>
      </c>
      <c r="I73" s="4" t="s">
        <v>30</v>
      </c>
      <c r="J73" s="4" t="s">
        <v>43</v>
      </c>
    </row>
    <row r="74" spans="1:10" ht="63.75">
      <c r="A74" s="1" t="s">
        <v>115</v>
      </c>
      <c r="B74" s="12" t="s">
        <v>149</v>
      </c>
      <c r="C74" s="24"/>
      <c r="D74" s="4" t="s">
        <v>27</v>
      </c>
      <c r="E74" s="4"/>
      <c r="F74" s="4">
        <f t="shared" si="2"/>
        <v>0</v>
      </c>
      <c r="G74" s="14">
        <v>730</v>
      </c>
      <c r="H74" s="4">
        <f t="shared" si="3"/>
        <v>0</v>
      </c>
      <c r="I74" s="4" t="s">
        <v>103</v>
      </c>
      <c r="J74" s="4" t="s">
        <v>43</v>
      </c>
    </row>
    <row r="75" spans="1:10" ht="89.25">
      <c r="A75" s="1"/>
      <c r="B75" s="12" t="s">
        <v>150</v>
      </c>
      <c r="C75" s="24"/>
      <c r="D75" s="4" t="s">
        <v>27</v>
      </c>
      <c r="E75" s="4"/>
      <c r="F75" s="4">
        <f t="shared" si="2"/>
        <v>0</v>
      </c>
      <c r="G75" s="14"/>
      <c r="H75" s="4">
        <f t="shared" si="3"/>
        <v>0</v>
      </c>
      <c r="I75" s="4" t="s">
        <v>59</v>
      </c>
      <c r="J75" s="4" t="s">
        <v>53</v>
      </c>
    </row>
    <row r="76" spans="1:10" ht="63.75">
      <c r="A76" s="1"/>
      <c r="B76" s="12" t="s">
        <v>151</v>
      </c>
      <c r="C76" s="24"/>
      <c r="D76" s="4" t="s">
        <v>27</v>
      </c>
      <c r="E76" s="4"/>
      <c r="F76" s="4">
        <f t="shared" si="2"/>
        <v>0</v>
      </c>
      <c r="G76" s="14"/>
      <c r="H76" s="4">
        <f t="shared" si="3"/>
        <v>0</v>
      </c>
      <c r="I76" s="4"/>
      <c r="J76" s="4"/>
    </row>
    <row r="77" spans="1:10" ht="63.75">
      <c r="A77" s="1"/>
      <c r="B77" s="12" t="s">
        <v>152</v>
      </c>
      <c r="C77" s="24">
        <v>6</v>
      </c>
      <c r="D77" s="4" t="s">
        <v>27</v>
      </c>
      <c r="E77" s="4">
        <v>825</v>
      </c>
      <c r="F77" s="4">
        <f t="shared" si="2"/>
        <v>6</v>
      </c>
      <c r="G77" s="14">
        <v>775</v>
      </c>
      <c r="H77" s="4">
        <f t="shared" si="3"/>
        <v>6</v>
      </c>
      <c r="I77" s="4" t="s">
        <v>30</v>
      </c>
      <c r="J77" s="4" t="s">
        <v>16</v>
      </c>
    </row>
    <row r="78" spans="1:10" ht="63.75">
      <c r="A78" s="1"/>
      <c r="B78" s="12" t="s">
        <v>9</v>
      </c>
      <c r="C78" s="24"/>
      <c r="D78" s="4" t="s">
        <v>27</v>
      </c>
      <c r="E78" s="4"/>
      <c r="F78" s="4">
        <f>C78</f>
        <v>0</v>
      </c>
      <c r="G78" s="14">
        <v>725</v>
      </c>
      <c r="H78" s="4">
        <f>C78</f>
        <v>0</v>
      </c>
      <c r="I78" s="4" t="s">
        <v>10</v>
      </c>
      <c r="J78" s="4" t="s">
        <v>43</v>
      </c>
    </row>
    <row r="79" spans="1:10" ht="63.75">
      <c r="A79" s="1" t="s">
        <v>153</v>
      </c>
      <c r="B79" s="12" t="s">
        <v>154</v>
      </c>
      <c r="C79" s="24"/>
      <c r="D79" s="4" t="s">
        <v>27</v>
      </c>
      <c r="E79" s="4"/>
      <c r="F79" s="4">
        <f t="shared" si="2"/>
        <v>0</v>
      </c>
      <c r="G79" s="14"/>
      <c r="H79" s="4">
        <f t="shared" si="3"/>
        <v>0</v>
      </c>
      <c r="I79" s="4" t="s">
        <v>56</v>
      </c>
      <c r="J79" s="4" t="s">
        <v>31</v>
      </c>
    </row>
    <row r="80" spans="1:10" ht="89.25">
      <c r="A80" s="1" t="s">
        <v>130</v>
      </c>
      <c r="B80" s="12" t="s">
        <v>155</v>
      </c>
      <c r="C80" s="24"/>
      <c r="D80" s="4" t="s">
        <v>27</v>
      </c>
      <c r="E80" s="4"/>
      <c r="F80" s="4">
        <f t="shared" si="2"/>
        <v>0</v>
      </c>
      <c r="G80" s="14"/>
      <c r="H80" s="4">
        <f t="shared" si="3"/>
        <v>0</v>
      </c>
      <c r="I80" s="4"/>
      <c r="J80" s="4"/>
    </row>
    <row r="81" spans="1:10">
      <c r="A81" s="1" t="s">
        <v>156</v>
      </c>
      <c r="B81" s="6" t="s">
        <v>157</v>
      </c>
      <c r="C81" s="24"/>
      <c r="D81" s="4" t="s">
        <v>27</v>
      </c>
      <c r="E81" s="4"/>
      <c r="F81" s="4">
        <f t="shared" si="2"/>
        <v>0</v>
      </c>
      <c r="G81" s="14">
        <v>815</v>
      </c>
      <c r="H81" s="4">
        <f t="shared" si="3"/>
        <v>0</v>
      </c>
      <c r="I81" s="4" t="s">
        <v>158</v>
      </c>
      <c r="J81" s="4" t="s">
        <v>159</v>
      </c>
    </row>
    <row r="82" spans="1:10" ht="51">
      <c r="A82" s="1" t="s">
        <v>160</v>
      </c>
      <c r="B82" s="12" t="s">
        <v>161</v>
      </c>
      <c r="C82" s="24"/>
      <c r="D82" s="4" t="s">
        <v>27</v>
      </c>
      <c r="E82" s="4"/>
      <c r="F82" s="4">
        <f t="shared" si="2"/>
        <v>0</v>
      </c>
      <c r="G82" s="14"/>
      <c r="H82" s="4">
        <f t="shared" si="3"/>
        <v>0</v>
      </c>
      <c r="I82" s="4" t="s">
        <v>30</v>
      </c>
      <c r="J82" s="4"/>
    </row>
    <row r="83" spans="1:10" ht="89.25">
      <c r="A83" s="1"/>
      <c r="B83" s="11" t="s">
        <v>162</v>
      </c>
      <c r="C83" s="3">
        <v>4</v>
      </c>
      <c r="D83" s="3" t="s">
        <v>27</v>
      </c>
      <c r="E83" s="3">
        <v>800</v>
      </c>
      <c r="F83" s="4">
        <f t="shared" si="2"/>
        <v>4</v>
      </c>
      <c r="G83" s="5">
        <v>750</v>
      </c>
      <c r="H83" s="4">
        <f t="shared" si="3"/>
        <v>4</v>
      </c>
      <c r="I83" s="4" t="s">
        <v>6</v>
      </c>
      <c r="J83" s="4" t="s">
        <v>43</v>
      </c>
    </row>
    <row r="84" spans="1:10" ht="63.75">
      <c r="A84" s="1" t="s">
        <v>163</v>
      </c>
      <c r="B84" s="17" t="s">
        <v>164</v>
      </c>
      <c r="C84" s="3"/>
      <c r="D84" s="3" t="s">
        <v>27</v>
      </c>
      <c r="E84" s="3"/>
      <c r="F84" s="4">
        <f t="shared" si="2"/>
        <v>0</v>
      </c>
      <c r="G84" s="5"/>
      <c r="H84" s="4">
        <f t="shared" si="3"/>
        <v>0</v>
      </c>
      <c r="I84" s="3" t="s">
        <v>59</v>
      </c>
      <c r="J84" s="3" t="s">
        <v>31</v>
      </c>
    </row>
    <row r="85" spans="1:10" ht="51">
      <c r="A85" s="1" t="s">
        <v>165</v>
      </c>
      <c r="B85" s="23" t="s">
        <v>166</v>
      </c>
      <c r="C85" s="24"/>
      <c r="D85" s="4" t="s">
        <v>27</v>
      </c>
      <c r="E85" s="4"/>
      <c r="F85" s="4">
        <f t="shared" si="2"/>
        <v>0</v>
      </c>
      <c r="G85" s="14"/>
      <c r="H85" s="4">
        <f t="shared" si="3"/>
        <v>0</v>
      </c>
      <c r="I85" s="4"/>
      <c r="J85" s="4"/>
    </row>
    <row r="86" spans="1:10" ht="63.75">
      <c r="A86" s="1"/>
      <c r="B86" s="23" t="s">
        <v>15</v>
      </c>
      <c r="C86" s="24">
        <v>4</v>
      </c>
      <c r="D86" s="4" t="s">
        <v>27</v>
      </c>
      <c r="E86" s="4">
        <v>1000</v>
      </c>
      <c r="F86" s="4">
        <f>C86</f>
        <v>4</v>
      </c>
      <c r="G86" s="14">
        <v>975</v>
      </c>
      <c r="H86" s="4">
        <f>C86</f>
        <v>4</v>
      </c>
      <c r="I86" s="4" t="s">
        <v>0</v>
      </c>
      <c r="J86" s="4" t="s">
        <v>43</v>
      </c>
    </row>
  </sheetData>
  <mergeCells count="4">
    <mergeCell ref="B2:B3"/>
    <mergeCell ref="C2:C3"/>
    <mergeCell ref="E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noya</dc:creator>
  <cp:lastModifiedBy>noya</cp:lastModifiedBy>
  <cp:revision>0</cp:revision>
  <dcterms:created xsi:type="dcterms:W3CDTF">2014-03-27T10:03:04Z</dcterms:created>
  <dcterms:modified xsi:type="dcterms:W3CDTF">2015-02-01T12:27:45Z</dcterms:modified>
</cp:coreProperties>
</file>