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n4\Desktop\Excel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19" i="1"/>
  <c r="H18" i="1"/>
  <c r="H17" i="1"/>
  <c r="H16" i="1"/>
  <c r="H15" i="1"/>
  <c r="H20" i="1" s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<sst xmlns="http://schemas.openxmlformats.org/spreadsheetml/2006/main" count="45" uniqueCount="35">
  <si>
    <t>Продукты и товары</t>
  </si>
  <si>
    <t>Единица измерения</t>
  </si>
  <si>
    <t>Учётная цера, р.к</t>
  </si>
  <si>
    <t>Наименование</t>
  </si>
  <si>
    <t>Код</t>
  </si>
  <si>
    <t>Бульон из кубика</t>
  </si>
  <si>
    <t>Ветчина</t>
  </si>
  <si>
    <t>Говядина вырезка</t>
  </si>
  <si>
    <t>Говядина зад.</t>
  </si>
  <si>
    <t>№ п/п</t>
  </si>
  <si>
    <t>Остаток на "01" июля 2004</t>
  </si>
  <si>
    <t>Кол-во</t>
  </si>
  <si>
    <t>Сумма р.к</t>
  </si>
  <si>
    <t>Наим.</t>
  </si>
  <si>
    <t>Код по ОКЕИ</t>
  </si>
  <si>
    <t>Колбаса с/к</t>
  </si>
  <si>
    <t>Легкие</t>
  </si>
  <si>
    <t>Окорока куриные</t>
  </si>
  <si>
    <t>Пельмени</t>
  </si>
  <si>
    <t>Печень говяжья</t>
  </si>
  <si>
    <t>Сардельки(сосиски)</t>
  </si>
  <si>
    <t>Свинина коркейка</t>
  </si>
  <si>
    <t>Свинина зад.</t>
  </si>
  <si>
    <t>шт</t>
  </si>
  <si>
    <t>кг</t>
  </si>
  <si>
    <t>Итого:</t>
  </si>
  <si>
    <t xml:space="preserve">Наименование организации______________________________________________________ </t>
  </si>
  <si>
    <t>ВЕДОМОСТЬ №_____</t>
  </si>
  <si>
    <t>УЧЕТА ОСТАКТОВ ПРОДУКТОВ И ТОВАРОВ НА СКЛАДЕ</t>
  </si>
  <si>
    <t>от __ _______200__г.</t>
  </si>
  <si>
    <t>Итого по странице:</t>
  </si>
  <si>
    <t>Количество порядковых номеров_________________________________________________</t>
  </si>
  <si>
    <t>Общее количество единиц фактически____________________________________________</t>
  </si>
  <si>
    <t>На сумму фактически____________________________________________________________</t>
  </si>
  <si>
    <t>Материально ответственное лицо:_______________________________________________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</si>
</sst>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8" formatCode="#,##0.000_ ;\-#,##0.000\ "/>
    <numFmt numFmtId="169" formatCode="0.000"/>
    <numFmt numFmtId="170" formatCode="0.00_ ;\-0.00\ 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68" fontId="0" fillId="0" borderId="1" xfId="0" applyNumberFormat="1" applyBorder="1"/>
    <xf numFmtId="169" fontId="0" fillId="0" borderId="1" xfId="0" applyNumberFormat="1" applyBorder="1"/>
    <xf numFmtId="170" fontId="0" fillId="0" borderId="1" xfId="1" applyNumberFormat="1" applyFont="1" applyBorder="1"/>
    <xf numFmtId="170" fontId="1" fillId="0" borderId="1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29</xdr:row>
      <xdr:rowOff>0</xdr:rowOff>
    </xdr:from>
    <xdr:to>
      <xdr:col>1</xdr:col>
      <xdr:colOff>1238250</xdr:colOff>
      <xdr:row>40</xdr:row>
      <xdr:rowOff>47625</xdr:rowOff>
    </xdr:to>
    <xdr:cxnSp macro="">
      <xdr:nvCxnSpPr>
        <xdr:cNvPr id="4" name="Прямая соединительная линия 3"/>
        <xdr:cNvCxnSpPr/>
      </xdr:nvCxnSpPr>
      <xdr:spPr>
        <a:xfrm>
          <a:off x="1504950" y="6229350"/>
          <a:ext cx="0" cy="21431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1238250</xdr:colOff>
      <xdr:row>26</xdr:row>
      <xdr:rowOff>161925</xdr:rowOff>
    </xdr:from>
    <xdr:to>
      <xdr:col>4</xdr:col>
      <xdr:colOff>714375</xdr:colOff>
      <xdr:row>31</xdr:row>
      <xdr:rowOff>76200</xdr:rowOff>
    </xdr:to>
    <xdr:sp macro="" textlink="">
      <xdr:nvSpPr>
        <xdr:cNvPr id="5" name="Овал 4"/>
        <xdr:cNvSpPr/>
      </xdr:nvSpPr>
      <xdr:spPr>
        <a:xfrm>
          <a:off x="1504950" y="5819775"/>
          <a:ext cx="1943100" cy="866775"/>
        </a:xfrm>
        <a:prstGeom prst="ellipse">
          <a:avLst/>
        </a:prstGeom>
        <a:solidFill>
          <a:schemeClr val="bg1"/>
        </a:solidFill>
        <a:ln w="190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28</xdr:row>
      <xdr:rowOff>180975</xdr:rowOff>
    </xdr:from>
    <xdr:to>
      <xdr:col>5</xdr:col>
      <xdr:colOff>0</xdr:colOff>
      <xdr:row>40</xdr:row>
      <xdr:rowOff>38100</xdr:rowOff>
    </xdr:to>
    <xdr:cxnSp macro="">
      <xdr:nvCxnSpPr>
        <xdr:cNvPr id="6" name="Прямая соединительная линия 5"/>
        <xdr:cNvCxnSpPr/>
      </xdr:nvCxnSpPr>
      <xdr:spPr>
        <a:xfrm>
          <a:off x="3457575" y="6219825"/>
          <a:ext cx="0" cy="21431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35</xdr:row>
      <xdr:rowOff>161925</xdr:rowOff>
    </xdr:from>
    <xdr:ext cx="184731" cy="264560"/>
    <xdr:sp macro="" textlink="">
      <xdr:nvSpPr>
        <xdr:cNvPr id="8" name="TextBox 7"/>
        <xdr:cNvSpPr txBox="1"/>
      </xdr:nvSpPr>
      <xdr:spPr>
        <a:xfrm>
          <a:off x="2733675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328324</xdr:colOff>
      <xdr:row>41</xdr:row>
      <xdr:rowOff>164598</xdr:rowOff>
    </xdr:from>
    <xdr:ext cx="3748376" cy="888641"/>
    <xdr:sp macro="" textlink="">
      <xdr:nvSpPr>
        <xdr:cNvPr id="27" name="Прямоугольник 26"/>
        <xdr:cNvSpPr/>
      </xdr:nvSpPr>
      <xdr:spPr>
        <a:xfrm>
          <a:off x="595024" y="8679948"/>
          <a:ext cx="3748376" cy="888641"/>
        </a:xfrm>
        <a:prstGeom prst="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square" lIns="91440" tIns="45720" rIns="91440" bIns="45720">
          <a:prstTxWarp prst="textCanDown">
            <a:avLst/>
          </a:prstTxWarp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ЦИЛИНДР</a:t>
          </a:r>
        </a:p>
      </xdr:txBody>
    </xdr:sp>
    <xdr:clientData/>
  </xdr:oneCellAnchor>
  <xdr:twoCellAnchor>
    <xdr:from>
      <xdr:col>1</xdr:col>
      <xdr:colOff>1228725</xdr:colOff>
      <xdr:row>38</xdr:row>
      <xdr:rowOff>9525</xdr:rowOff>
    </xdr:from>
    <xdr:to>
      <xdr:col>4</xdr:col>
      <xdr:colOff>704850</xdr:colOff>
      <xdr:row>42</xdr:row>
      <xdr:rowOff>9525</xdr:rowOff>
    </xdr:to>
    <xdr:sp macro="" textlink="">
      <xdr:nvSpPr>
        <xdr:cNvPr id="28" name="Дуга 27"/>
        <xdr:cNvSpPr/>
      </xdr:nvSpPr>
      <xdr:spPr>
        <a:xfrm>
          <a:off x="1495425" y="7953375"/>
          <a:ext cx="1943100" cy="762000"/>
        </a:xfrm>
        <a:prstGeom prst="arc">
          <a:avLst>
            <a:gd name="adj1" fmla="val 10674064"/>
            <a:gd name="adj2" fmla="val 32265"/>
          </a:avLst>
        </a:prstGeom>
        <a:ln w="1905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1238250</xdr:colOff>
      <xdr:row>38</xdr:row>
      <xdr:rowOff>95250</xdr:rowOff>
    </xdr:from>
    <xdr:to>
      <xdr:col>4</xdr:col>
      <xdr:colOff>714375</xdr:colOff>
      <xdr:row>41</xdr:row>
      <xdr:rowOff>171450</xdr:rowOff>
    </xdr:to>
    <xdr:sp macro="" textlink="">
      <xdr:nvSpPr>
        <xdr:cNvPr id="29" name="Дуга 28"/>
        <xdr:cNvSpPr/>
      </xdr:nvSpPr>
      <xdr:spPr>
        <a:xfrm>
          <a:off x="1504950" y="8039100"/>
          <a:ext cx="1943100" cy="647700"/>
        </a:xfrm>
        <a:prstGeom prst="arc">
          <a:avLst>
            <a:gd name="adj1" fmla="val 47305"/>
            <a:gd name="adj2" fmla="val 10757002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323850</xdr:colOff>
      <xdr:row>28</xdr:row>
      <xdr:rowOff>152400</xdr:rowOff>
    </xdr:from>
    <xdr:to>
      <xdr:col>3</xdr:col>
      <xdr:colOff>323850</xdr:colOff>
      <xdr:row>40</xdr:row>
      <xdr:rowOff>0</xdr:rowOff>
    </xdr:to>
    <xdr:cxnSp macro="">
      <xdr:nvCxnSpPr>
        <xdr:cNvPr id="31" name="Прямая соединительная линия 30"/>
        <xdr:cNvCxnSpPr/>
      </xdr:nvCxnSpPr>
      <xdr:spPr>
        <a:xfrm>
          <a:off x="2447925" y="6191250"/>
          <a:ext cx="0" cy="2133600"/>
        </a:xfrm>
        <a:prstGeom prst="line">
          <a:avLst/>
        </a:prstGeom>
        <a:ln w="28575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27</xdr:row>
      <xdr:rowOff>114300</xdr:rowOff>
    </xdr:from>
    <xdr:to>
      <xdr:col>3</xdr:col>
      <xdr:colOff>323850</xdr:colOff>
      <xdr:row>28</xdr:row>
      <xdr:rowOff>152401</xdr:rowOff>
    </xdr:to>
    <xdr:cxnSp macro="">
      <xdr:nvCxnSpPr>
        <xdr:cNvPr id="33" name="Прямая со стрелкой 32"/>
        <xdr:cNvCxnSpPr/>
      </xdr:nvCxnSpPr>
      <xdr:spPr>
        <a:xfrm flipH="1" flipV="1">
          <a:off x="1943100" y="5962650"/>
          <a:ext cx="504825" cy="22860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40</xdr:row>
      <xdr:rowOff>18641</xdr:rowOff>
    </xdr:from>
    <xdr:to>
      <xdr:col>4</xdr:col>
      <xdr:colOff>704572</xdr:colOff>
      <xdr:row>40</xdr:row>
      <xdr:rowOff>19050</xdr:rowOff>
    </xdr:to>
    <xdr:cxnSp macro="">
      <xdr:nvCxnSpPr>
        <xdr:cNvPr id="36" name="Прямая соединительная линия 35"/>
        <xdr:cNvCxnSpPr>
          <a:endCxn id="28" idx="2"/>
        </xdr:cNvCxnSpPr>
      </xdr:nvCxnSpPr>
      <xdr:spPr>
        <a:xfrm flipV="1">
          <a:off x="2466975" y="8343491"/>
          <a:ext cx="971272" cy="409"/>
        </a:xfrm>
        <a:prstGeom prst="line">
          <a:avLst/>
        </a:prstGeom>
        <a:ln w="28575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28</xdr:row>
      <xdr:rowOff>123825</xdr:rowOff>
    </xdr:from>
    <xdr:to>
      <xdr:col>5</xdr:col>
      <xdr:colOff>38100</xdr:colOff>
      <xdr:row>28</xdr:row>
      <xdr:rowOff>133350</xdr:rowOff>
    </xdr:to>
    <xdr:cxnSp macro="">
      <xdr:nvCxnSpPr>
        <xdr:cNvPr id="38" name="Прямая соединительная линия 37"/>
        <xdr:cNvCxnSpPr/>
      </xdr:nvCxnSpPr>
      <xdr:spPr>
        <a:xfrm>
          <a:off x="2466975" y="6162675"/>
          <a:ext cx="1028700" cy="9525"/>
        </a:xfrm>
        <a:prstGeom prst="line">
          <a:avLst/>
        </a:prstGeom>
        <a:ln w="28575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29</xdr:row>
      <xdr:rowOff>19050</xdr:rowOff>
    </xdr:from>
    <xdr:to>
      <xdr:col>6</xdr:col>
      <xdr:colOff>266700</xdr:colOff>
      <xdr:row>29</xdr:row>
      <xdr:rowOff>23813</xdr:rowOff>
    </xdr:to>
    <xdr:cxnSp macro="">
      <xdr:nvCxnSpPr>
        <xdr:cNvPr id="44" name="Прямая соединительная линия 43"/>
        <xdr:cNvCxnSpPr>
          <a:stCxn id="5" idx="6"/>
        </xdr:cNvCxnSpPr>
      </xdr:nvCxnSpPr>
      <xdr:spPr>
        <a:xfrm flipV="1">
          <a:off x="3448050" y="6248400"/>
          <a:ext cx="847725" cy="4763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40</xdr:row>
      <xdr:rowOff>9525</xdr:rowOff>
    </xdr:from>
    <xdr:to>
      <xdr:col>6</xdr:col>
      <xdr:colOff>257175</xdr:colOff>
      <xdr:row>40</xdr:row>
      <xdr:rowOff>14288</xdr:rowOff>
    </xdr:to>
    <xdr:cxnSp macro="">
      <xdr:nvCxnSpPr>
        <xdr:cNvPr id="47" name="Прямая соединительная линия 46"/>
        <xdr:cNvCxnSpPr/>
      </xdr:nvCxnSpPr>
      <xdr:spPr>
        <a:xfrm flipV="1">
          <a:off x="3438525" y="8334375"/>
          <a:ext cx="847725" cy="4763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29</xdr:row>
      <xdr:rowOff>28575</xdr:rowOff>
    </xdr:from>
    <xdr:to>
      <xdr:col>6</xdr:col>
      <xdr:colOff>161925</xdr:colOff>
      <xdr:row>40</xdr:row>
      <xdr:rowOff>9525</xdr:rowOff>
    </xdr:to>
    <xdr:cxnSp macro="">
      <xdr:nvCxnSpPr>
        <xdr:cNvPr id="49" name="Прямая со стрелкой 48"/>
        <xdr:cNvCxnSpPr/>
      </xdr:nvCxnSpPr>
      <xdr:spPr>
        <a:xfrm>
          <a:off x="4181475" y="6257925"/>
          <a:ext cx="9525" cy="207645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457200</xdr:colOff>
      <xdr:row>27</xdr:row>
      <xdr:rowOff>152400</xdr:rowOff>
    </xdr:from>
    <xdr:ext cx="428626" cy="469478"/>
    <xdr:sp macro="" textlink="">
      <xdr:nvSpPr>
        <xdr:cNvPr id="50" name="TextBox 49"/>
        <xdr:cNvSpPr txBox="1"/>
      </xdr:nvSpPr>
      <xdr:spPr>
        <a:xfrm>
          <a:off x="1971675" y="6000750"/>
          <a:ext cx="428626" cy="4694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3200"/>
            <a:t>R</a:t>
          </a:r>
          <a:endParaRPr lang="ru-RU" sz="3200"/>
        </a:p>
      </xdr:txBody>
    </xdr:sp>
    <xdr:clientData/>
  </xdr:oneCellAnchor>
  <xdr:oneCellAnchor>
    <xdr:from>
      <xdr:col>6</xdr:col>
      <xdr:colOff>276225</xdr:colOff>
      <xdr:row>32</xdr:row>
      <xdr:rowOff>38100</xdr:rowOff>
    </xdr:from>
    <xdr:ext cx="428626" cy="469478"/>
    <xdr:sp macro="" textlink="">
      <xdr:nvSpPr>
        <xdr:cNvPr id="51" name="TextBox 50"/>
        <xdr:cNvSpPr txBox="1"/>
      </xdr:nvSpPr>
      <xdr:spPr>
        <a:xfrm>
          <a:off x="4305300" y="6838950"/>
          <a:ext cx="428626" cy="4694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3200"/>
            <a:t>h</a:t>
          </a:r>
          <a:endParaRPr lang="ru-RU" sz="32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38" sqref="I38"/>
    </sheetView>
  </sheetViews>
  <sheetFormatPr defaultRowHeight="15" x14ac:dyDescent="0.25"/>
  <cols>
    <col min="1" max="1" width="4" customWidth="1"/>
    <col min="2" max="2" width="18.7109375" customWidth="1"/>
    <col min="5" max="5" width="10.85546875" customWidth="1"/>
    <col min="6" max="6" width="8.5703125" customWidth="1"/>
    <col min="8" max="8" width="10.85546875" customWidth="1"/>
  </cols>
  <sheetData>
    <row r="1" spans="1:8" ht="15" customHeight="1" x14ac:dyDescent="0.25">
      <c r="A1" s="22" t="s">
        <v>26</v>
      </c>
      <c r="B1" s="22"/>
      <c r="C1" s="22"/>
      <c r="D1" s="22"/>
      <c r="E1" s="22"/>
      <c r="F1" s="22"/>
      <c r="G1" s="22"/>
      <c r="H1" s="22"/>
    </row>
    <row r="2" spans="1:8" x14ac:dyDescent="0.25">
      <c r="A2" s="23"/>
      <c r="B2" s="23"/>
      <c r="C2" s="22" t="s">
        <v>27</v>
      </c>
      <c r="D2" s="22"/>
      <c r="E2" s="22"/>
      <c r="F2" s="23"/>
      <c r="G2" s="23"/>
      <c r="H2" s="23"/>
    </row>
    <row r="3" spans="1:8" x14ac:dyDescent="0.25">
      <c r="A3" s="22" t="s">
        <v>28</v>
      </c>
      <c r="B3" s="22"/>
      <c r="C3" s="22"/>
      <c r="D3" s="22"/>
      <c r="E3" s="22"/>
      <c r="F3" s="22"/>
      <c r="G3" s="22"/>
      <c r="H3" s="22"/>
    </row>
    <row r="4" spans="1:8" ht="19.5" customHeight="1" thickBot="1" x14ac:dyDescent="0.3">
      <c r="C4" s="24" t="s">
        <v>29</v>
      </c>
      <c r="D4" s="24"/>
      <c r="E4" s="24"/>
    </row>
    <row r="5" spans="1:8" ht="35.25" customHeight="1" thickBot="1" x14ac:dyDescent="0.3">
      <c r="A5" s="4" t="s">
        <v>9</v>
      </c>
      <c r="B5" s="6" t="s">
        <v>0</v>
      </c>
      <c r="C5" s="7"/>
      <c r="D5" s="2" t="s">
        <v>1</v>
      </c>
      <c r="E5" s="3"/>
      <c r="F5" s="8" t="s">
        <v>2</v>
      </c>
      <c r="G5" s="10" t="s">
        <v>10</v>
      </c>
      <c r="H5" s="11"/>
    </row>
    <row r="6" spans="1:8" ht="35.25" customHeight="1" thickBot="1" x14ac:dyDescent="0.3">
      <c r="A6" s="5"/>
      <c r="B6" s="13" t="s">
        <v>3</v>
      </c>
      <c r="C6" s="15" t="s">
        <v>4</v>
      </c>
      <c r="D6" s="15" t="s">
        <v>13</v>
      </c>
      <c r="E6" s="12" t="s">
        <v>14</v>
      </c>
      <c r="F6" s="9"/>
      <c r="G6" s="14" t="s">
        <v>11</v>
      </c>
      <c r="H6" s="16" t="s">
        <v>12</v>
      </c>
    </row>
    <row r="7" spans="1:8" ht="15.75" thickBot="1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</row>
    <row r="8" spans="1:8" ht="15.75" thickBot="1" x14ac:dyDescent="0.3">
      <c r="A8" s="1">
        <v>1</v>
      </c>
      <c r="B8" s="1" t="s">
        <v>5</v>
      </c>
      <c r="C8" s="1"/>
      <c r="D8" s="1" t="s">
        <v>23</v>
      </c>
      <c r="E8" s="1"/>
      <c r="F8" s="19">
        <v>5</v>
      </c>
      <c r="G8" s="18">
        <v>17</v>
      </c>
      <c r="H8" s="17">
        <f>F8+G8</f>
        <v>22</v>
      </c>
    </row>
    <row r="9" spans="1:8" ht="15.75" thickBot="1" x14ac:dyDescent="0.3">
      <c r="A9" s="1">
        <v>2</v>
      </c>
      <c r="B9" s="1" t="s">
        <v>6</v>
      </c>
      <c r="C9" s="1"/>
      <c r="D9" s="1" t="s">
        <v>24</v>
      </c>
      <c r="E9" s="1"/>
      <c r="F9" s="20">
        <v>175.89</v>
      </c>
      <c r="G9" s="18">
        <v>5.3</v>
      </c>
      <c r="H9" s="17">
        <f>F9+G9</f>
        <v>181.19</v>
      </c>
    </row>
    <row r="10" spans="1:8" ht="15.75" thickBot="1" x14ac:dyDescent="0.3">
      <c r="A10" s="1">
        <v>3</v>
      </c>
      <c r="B10" s="1" t="s">
        <v>7</v>
      </c>
      <c r="C10" s="1"/>
      <c r="D10" s="1" t="s">
        <v>24</v>
      </c>
      <c r="E10" s="1"/>
      <c r="F10" s="19">
        <v>172</v>
      </c>
      <c r="G10" s="18">
        <v>7.9</v>
      </c>
      <c r="H10" s="17">
        <f>F10+G10</f>
        <v>179.9</v>
      </c>
    </row>
    <row r="11" spans="1:8" ht="15.75" thickBot="1" x14ac:dyDescent="0.3">
      <c r="A11" s="1">
        <v>4</v>
      </c>
      <c r="B11" s="1" t="s">
        <v>8</v>
      </c>
      <c r="C11" s="1"/>
      <c r="D11" s="1" t="s">
        <v>24</v>
      </c>
      <c r="E11" s="1"/>
      <c r="F11" s="19">
        <v>150</v>
      </c>
      <c r="G11" s="18">
        <v>7.12</v>
      </c>
      <c r="H11" s="17">
        <f>F11+G11</f>
        <v>157.12</v>
      </c>
    </row>
    <row r="12" spans="1:8" ht="15.75" thickBot="1" x14ac:dyDescent="0.3">
      <c r="A12" s="1">
        <v>5</v>
      </c>
      <c r="B12" s="1" t="s">
        <v>15</v>
      </c>
      <c r="C12" s="1"/>
      <c r="D12" s="1" t="s">
        <v>24</v>
      </c>
      <c r="E12" s="1"/>
      <c r="F12" s="19">
        <v>280</v>
      </c>
      <c r="G12" s="18">
        <v>5.4</v>
      </c>
      <c r="H12" s="17">
        <f>F12+G12</f>
        <v>285.39999999999998</v>
      </c>
    </row>
    <row r="13" spans="1:8" ht="15.75" thickBot="1" x14ac:dyDescent="0.3">
      <c r="A13" s="1">
        <v>6</v>
      </c>
      <c r="B13" s="1" t="s">
        <v>16</v>
      </c>
      <c r="C13" s="1"/>
      <c r="D13" s="1" t="s">
        <v>24</v>
      </c>
      <c r="E13" s="1"/>
      <c r="F13" s="19">
        <v>46</v>
      </c>
      <c r="G13" s="18">
        <v>14.9</v>
      </c>
      <c r="H13" s="17">
        <f>F13+G13</f>
        <v>60.9</v>
      </c>
    </row>
    <row r="14" spans="1:8" ht="15.75" thickBot="1" x14ac:dyDescent="0.3">
      <c r="A14" s="1">
        <v>7</v>
      </c>
      <c r="B14" s="1" t="s">
        <v>17</v>
      </c>
      <c r="C14" s="1"/>
      <c r="D14" s="1" t="s">
        <v>24</v>
      </c>
      <c r="E14" s="1"/>
      <c r="F14" s="19">
        <v>65</v>
      </c>
      <c r="G14" s="18">
        <v>11.6</v>
      </c>
      <c r="H14" s="17">
        <f>F14+G14</f>
        <v>76.599999999999994</v>
      </c>
    </row>
    <row r="15" spans="1:8" ht="15.75" thickBot="1" x14ac:dyDescent="0.3">
      <c r="A15" s="1">
        <v>8</v>
      </c>
      <c r="B15" s="1" t="s">
        <v>18</v>
      </c>
      <c r="C15" s="1"/>
      <c r="D15" s="1" t="s">
        <v>24</v>
      </c>
      <c r="E15" s="1"/>
      <c r="F15" s="19">
        <v>78</v>
      </c>
      <c r="G15" s="18">
        <v>12.4</v>
      </c>
      <c r="H15" s="17">
        <f>F15+G15</f>
        <v>90.4</v>
      </c>
    </row>
    <row r="16" spans="1:8" ht="15.75" thickBot="1" x14ac:dyDescent="0.3">
      <c r="A16" s="1">
        <v>9</v>
      </c>
      <c r="B16" s="1" t="s">
        <v>19</v>
      </c>
      <c r="C16" s="1"/>
      <c r="D16" s="1" t="s">
        <v>24</v>
      </c>
      <c r="E16" s="1"/>
      <c r="F16" s="19">
        <v>75</v>
      </c>
      <c r="G16" s="18">
        <v>18.8</v>
      </c>
      <c r="H16" s="17">
        <f>F16+G16</f>
        <v>93.8</v>
      </c>
    </row>
    <row r="17" spans="1:8" ht="15.75" thickBot="1" x14ac:dyDescent="0.3">
      <c r="A17" s="1">
        <v>10</v>
      </c>
      <c r="B17" s="1" t="s">
        <v>20</v>
      </c>
      <c r="C17" s="1"/>
      <c r="D17" s="1" t="s">
        <v>24</v>
      </c>
      <c r="E17" s="1"/>
      <c r="F17" s="19">
        <v>154.6</v>
      </c>
      <c r="G17" s="18">
        <v>21.3</v>
      </c>
      <c r="H17" s="17">
        <f>F17+G17</f>
        <v>175.9</v>
      </c>
    </row>
    <row r="18" spans="1:8" ht="15.75" thickBot="1" x14ac:dyDescent="0.3">
      <c r="A18" s="1">
        <v>11</v>
      </c>
      <c r="B18" s="1" t="s">
        <v>21</v>
      </c>
      <c r="C18" s="1"/>
      <c r="D18" s="1" t="s">
        <v>24</v>
      </c>
      <c r="E18" s="1"/>
      <c r="F18" s="19">
        <v>220</v>
      </c>
      <c r="G18" s="18">
        <v>13.4</v>
      </c>
      <c r="H18" s="17">
        <f>F18+G18</f>
        <v>233.4</v>
      </c>
    </row>
    <row r="19" spans="1:8" ht="15.75" thickBot="1" x14ac:dyDescent="0.3">
      <c r="A19" s="1">
        <v>12</v>
      </c>
      <c r="B19" s="1" t="s">
        <v>22</v>
      </c>
      <c r="C19" s="1"/>
      <c r="D19" s="1" t="s">
        <v>24</v>
      </c>
      <c r="E19" s="1"/>
      <c r="F19" s="19">
        <v>145</v>
      </c>
      <c r="G19" s="18">
        <v>24.8</v>
      </c>
      <c r="H19" s="17">
        <f>F19+G19</f>
        <v>169.8</v>
      </c>
    </row>
    <row r="20" spans="1:8" ht="15.75" thickBot="1" x14ac:dyDescent="0.3">
      <c r="G20" t="s">
        <v>25</v>
      </c>
      <c r="H20" s="18">
        <f>SUM(H8:H19)</f>
        <v>1726.41</v>
      </c>
    </row>
    <row r="21" spans="1:8" x14ac:dyDescent="0.25">
      <c r="A21" s="21" t="s">
        <v>30</v>
      </c>
      <c r="B21" s="21"/>
    </row>
    <row r="22" spans="1:8" x14ac:dyDescent="0.25">
      <c r="A22" s="21" t="s">
        <v>31</v>
      </c>
      <c r="B22" s="21"/>
      <c r="C22" s="21"/>
      <c r="D22" s="21"/>
      <c r="E22" s="21"/>
      <c r="F22" s="21"/>
      <c r="G22" s="21"/>
      <c r="H22" s="21"/>
    </row>
    <row r="23" spans="1:8" x14ac:dyDescent="0.25">
      <c r="A23" s="21" t="s">
        <v>32</v>
      </c>
      <c r="B23" s="21"/>
      <c r="C23" s="21"/>
      <c r="D23" s="21"/>
      <c r="E23" s="21"/>
      <c r="F23" s="21"/>
      <c r="G23" s="21"/>
      <c r="H23" s="21"/>
    </row>
    <row r="24" spans="1:8" x14ac:dyDescent="0.25">
      <c r="A24" s="21" t="s">
        <v>33</v>
      </c>
      <c r="B24" s="21"/>
      <c r="C24" s="21"/>
      <c r="D24" s="21"/>
      <c r="E24" s="21"/>
      <c r="F24" s="21"/>
      <c r="G24" s="21"/>
      <c r="H24" s="21"/>
    </row>
    <row r="26" spans="1:8" x14ac:dyDescent="0.25">
      <c r="A26" s="21" t="s">
        <v>34</v>
      </c>
      <c r="B26" s="21"/>
      <c r="C26" s="21"/>
      <c r="D26" s="21"/>
      <c r="E26" s="21"/>
      <c r="F26" s="21"/>
      <c r="G26" s="21"/>
      <c r="H26" s="21"/>
    </row>
  </sheetData>
  <mergeCells count="14">
    <mergeCell ref="A21:B21"/>
    <mergeCell ref="A22:H22"/>
    <mergeCell ref="A23:H23"/>
    <mergeCell ref="A24:H24"/>
    <mergeCell ref="A26:H26"/>
    <mergeCell ref="A5:A6"/>
    <mergeCell ref="D5:E5"/>
    <mergeCell ref="F5:F6"/>
    <mergeCell ref="G5:H5"/>
    <mergeCell ref="B5:C5"/>
    <mergeCell ref="A1:H1"/>
    <mergeCell ref="C2:E2"/>
    <mergeCell ref="A3:H3"/>
    <mergeCell ref="C4:E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2019-05-06T18:53:48Z</dcterms:created>
  <dcterms:modified xsi:type="dcterms:W3CDTF">2019-05-06T20:38:46Z</dcterms:modified>
</cp:coreProperties>
</file>