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-11\Desktop\"/>
    </mc:Choice>
  </mc:AlternateContent>
  <bookViews>
    <workbookView xWindow="0" yWindow="0" windowWidth="18708" windowHeight="7680"/>
  </bookViews>
  <sheets>
    <sheet name="급여명세서샘플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D13" i="1"/>
  <c r="B13" i="1"/>
  <c r="B15" i="1" l="1"/>
  <c r="B16" i="1" s="1"/>
</calcChain>
</file>

<file path=xl/comments1.xml><?xml version="1.0" encoding="utf-8"?>
<comments xmlns="http://schemas.openxmlformats.org/spreadsheetml/2006/main">
  <authors>
    <author>그램</author>
  </authors>
  <commentLis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그램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바꾸어줍니다</t>
        </r>
        <r>
          <rPr>
            <sz val="9"/>
            <color indexed="81"/>
            <rFont val="Tahoma"/>
            <family val="2"/>
          </rPr>
          <t>.</t>
        </r>
      </text>
    </comment>
    <comment ref="B20" authorId="0" shapeId="0">
      <text>
        <r>
          <rPr>
            <b/>
            <sz val="9"/>
            <color indexed="81"/>
            <rFont val="돋움"/>
            <family val="3"/>
            <charset val="129"/>
          </rPr>
          <t>그램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바뀝니다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<sst xmlns="http://schemas.openxmlformats.org/spreadsheetml/2006/main" count="25" uniqueCount="23">
  <si>
    <t>지급항목</t>
    <phoneticPr fontId="2" type="noConversion"/>
  </si>
  <si>
    <t>항목</t>
    <phoneticPr fontId="2" type="noConversion"/>
  </si>
  <si>
    <t>금액</t>
    <phoneticPr fontId="2" type="noConversion"/>
  </si>
  <si>
    <t>건강보험</t>
    <phoneticPr fontId="4" type="noConversion"/>
  </si>
  <si>
    <t>공제항목</t>
    <phoneticPr fontId="2" type="noConversion"/>
  </si>
  <si>
    <t>지급총액(A)</t>
    <phoneticPr fontId="4" type="noConversion"/>
  </si>
  <si>
    <t>공제총액(B)</t>
    <phoneticPr fontId="2" type="noConversion"/>
  </si>
  <si>
    <t>비과세 수당(C)</t>
    <phoneticPr fontId="2" type="noConversion"/>
  </si>
  <si>
    <t>귀하의 노고에 감사드립니다.</t>
    <phoneticPr fontId="2" type="noConversion"/>
  </si>
  <si>
    <t>2021년 12월 급여명세서</t>
    <phoneticPr fontId="2" type="noConversion"/>
  </si>
  <si>
    <t>성명</t>
    <phoneticPr fontId="2" type="noConversion"/>
  </si>
  <si>
    <t>지급일</t>
    <phoneticPr fontId="2" type="noConversion"/>
  </si>
  <si>
    <t>김대리</t>
    <phoneticPr fontId="2" type="noConversion"/>
  </si>
  <si>
    <t>기본급</t>
    <phoneticPr fontId="4" type="noConversion"/>
  </si>
  <si>
    <t>식대</t>
    <phoneticPr fontId="4" type="noConversion"/>
  </si>
  <si>
    <t>연장근로수당</t>
    <phoneticPr fontId="2" type="noConversion"/>
  </si>
  <si>
    <t>국민연금</t>
    <phoneticPr fontId="2" type="noConversion"/>
  </si>
  <si>
    <t>고용보험</t>
    <phoneticPr fontId="2" type="noConversion"/>
  </si>
  <si>
    <t>소득세</t>
    <phoneticPr fontId="4" type="noConversion"/>
  </si>
  <si>
    <t>지방소득세</t>
    <phoneticPr fontId="4" type="noConversion"/>
  </si>
  <si>
    <t>실 지급액
(A)-(B)+(C)</t>
    <phoneticPr fontId="4" type="noConversion"/>
  </si>
  <si>
    <t>주식회사  그루브</t>
    <phoneticPr fontId="2" type="noConversion"/>
  </si>
  <si>
    <t>장기요양보험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</si>
</sst>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-[$₩-412]* #,##0_-;\-[$₩-412]* #,##0_-;_-[$₩-412]* &quot;-&quot;??_-;_-@_-"/>
    <numFmt numFmtId="177" formatCode="mm&quot;월&quot;\ dd&quot;일&quot;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20"/>
      <color theme="1"/>
      <name val="맑은 고딕"/>
      <family val="2"/>
      <charset val="129"/>
      <scheme val="minor"/>
    </font>
    <font>
      <b/>
      <sz val="20"/>
      <color theme="1"/>
      <name val="나눔고딕"/>
      <family val="3"/>
      <charset val="129"/>
    </font>
    <font>
      <sz val="20"/>
      <color theme="1"/>
      <name val="나눔고딕"/>
      <family val="3"/>
      <charset val="129"/>
    </font>
    <font>
      <u val="double"/>
      <sz val="3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41" fontId="8" fillId="0" borderId="5" xfId="1" applyFont="1" applyBorder="1" applyAlignment="1">
      <alignment horizontal="center" vertical="center"/>
    </xf>
    <xf numFmtId="41" fontId="8" fillId="0" borderId="5" xfId="3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41" fontId="7" fillId="0" borderId="12" xfId="3" applyFont="1" applyBorder="1" applyAlignment="1">
      <alignment horizontal="center" vertical="center"/>
    </xf>
    <xf numFmtId="41" fontId="8" fillId="0" borderId="12" xfId="3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1" fontId="7" fillId="0" borderId="14" xfId="3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1" fontId="7" fillId="0" borderId="15" xfId="3" applyFont="1" applyBorder="1" applyAlignment="1">
      <alignment horizontal="center" vertical="center"/>
    </xf>
    <xf numFmtId="41" fontId="7" fillId="0" borderId="14" xfId="3" applyFont="1" applyBorder="1" applyAlignment="1">
      <alignment horizontal="center" vertical="center"/>
    </xf>
    <xf numFmtId="176" fontId="7" fillId="0" borderId="1" xfId="3" applyNumberFormat="1" applyFont="1" applyBorder="1" applyAlignment="1">
      <alignment horizontal="center" vertical="center"/>
    </xf>
    <xf numFmtId="176" fontId="7" fillId="0" borderId="9" xfId="3" applyNumberFormat="1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11" fillId="0" borderId="7" xfId="0" applyNumberFormat="1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31" fontId="6" fillId="0" borderId="0" xfId="0" applyNumberFormat="1" applyFont="1" applyAlignment="1">
      <alignment horizontal="center" vertical="center"/>
    </xf>
  </cellXfs>
  <cellStyles count="4">
    <cellStyle name="쉼표 [0]" xfId="1" builtinId="6"/>
    <cellStyle name="쉼표 [0] 2" xfId="3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24"/>
  <sheetViews>
    <sheetView tabSelected="1" view="pageBreakPreview" topLeftCell="A4" zoomScale="85" zoomScaleNormal="100" zoomScaleSheetLayoutView="85" workbookViewId="0">
      <selection activeCell="E10" sqref="E10"/>
    </sheetView>
  </sheetViews>
  <sheetFormatPr defaultRowHeight="17.399999999999999"/>
  <cols>
    <col min="1" max="1" width="32.5" customWidth="1"/>
    <col min="2" max="2" width="33.3984375" customWidth="1"/>
    <col min="3" max="3" width="31.69921875" customWidth="1"/>
    <col min="4" max="4" width="33.3984375" customWidth="1"/>
  </cols>
  <sheetData>
    <row r="1" spans="1:5" ht="52.8">
      <c r="A1" s="16" t="s">
        <v>9</v>
      </c>
      <c r="B1" s="16"/>
      <c r="C1" s="16"/>
      <c r="D1" s="16"/>
    </row>
    <row r="2" spans="1:5" ht="30">
      <c r="A2" s="2"/>
      <c r="B2" s="2"/>
      <c r="C2" s="2"/>
      <c r="D2" s="2"/>
    </row>
    <row r="3" spans="1:5" ht="46.5" customHeight="1">
      <c r="A3" s="13" t="s">
        <v>10</v>
      </c>
      <c r="B3" s="13" t="s">
        <v>12</v>
      </c>
      <c r="C3" s="3"/>
      <c r="D3" s="4"/>
    </row>
    <row r="4" spans="1:5" ht="46.5" customHeight="1" thickBot="1">
      <c r="A4" s="13" t="s">
        <v>11</v>
      </c>
      <c r="B4" s="4">
        <v>44556</v>
      </c>
      <c r="C4" s="3"/>
      <c r="D4" s="4"/>
    </row>
    <row r="5" spans="1:5" ht="46.5" customHeight="1">
      <c r="A5" s="26" t="s">
        <v>0</v>
      </c>
      <c r="B5" s="27"/>
      <c r="C5" s="26" t="s">
        <v>4</v>
      </c>
      <c r="D5" s="27"/>
    </row>
    <row r="6" spans="1:5" ht="46.5" customHeight="1">
      <c r="A6" s="14" t="s">
        <v>1</v>
      </c>
      <c r="B6" s="15" t="s">
        <v>2</v>
      </c>
      <c r="C6" s="14" t="s">
        <v>1</v>
      </c>
      <c r="D6" s="15" t="s">
        <v>2</v>
      </c>
    </row>
    <row r="7" spans="1:5" ht="46.5" customHeight="1">
      <c r="A7" s="5" t="s">
        <v>13</v>
      </c>
      <c r="B7" s="6">
        <v>3000000</v>
      </c>
      <c r="C7" s="5" t="s">
        <v>16</v>
      </c>
      <c r="D7" s="7"/>
      <c r="E7">
        <v>4.5</v>
      </c>
    </row>
    <row r="8" spans="1:5" ht="46.5" customHeight="1">
      <c r="A8" s="5" t="s">
        <v>14</v>
      </c>
      <c r="B8" s="7">
        <v>100000</v>
      </c>
      <c r="C8" s="5" t="s">
        <v>17</v>
      </c>
      <c r="D8" s="7"/>
      <c r="E8">
        <v>0.9</v>
      </c>
    </row>
    <row r="9" spans="1:5" ht="46.5" customHeight="1">
      <c r="A9" s="5" t="s">
        <v>15</v>
      </c>
      <c r="B9" s="7"/>
      <c r="C9" s="5" t="s">
        <v>3</v>
      </c>
      <c r="D9" s="7"/>
      <c r="E9">
        <v>3.5449999999999999</v>
      </c>
    </row>
    <row r="10" spans="1:5" ht="46.5" customHeight="1">
      <c r="A10" s="5"/>
      <c r="B10" s="7"/>
      <c r="C10" s="5" t="s">
        <v>22</v>
      </c>
      <c r="D10" s="7"/>
    </row>
    <row r="11" spans="1:5" ht="46.5" customHeight="1">
      <c r="A11" s="5"/>
      <c r="B11" s="7"/>
      <c r="C11" s="5" t="s">
        <v>18</v>
      </c>
      <c r="D11" s="7"/>
    </row>
    <row r="12" spans="1:5" ht="46.5" customHeight="1" thickBot="1">
      <c r="A12" s="8"/>
      <c r="B12" s="9"/>
      <c r="C12" s="8" t="s">
        <v>19</v>
      </c>
      <c r="D12" s="10"/>
    </row>
    <row r="13" spans="1:5" ht="46.5" customHeight="1" thickBot="1">
      <c r="A13" s="11" t="s">
        <v>5</v>
      </c>
      <c r="B13" s="12">
        <f>SUM(B7:B12)</f>
        <v>3100000</v>
      </c>
      <c r="C13" s="11" t="s">
        <v>6</v>
      </c>
      <c r="D13" s="12">
        <f>SUM(D7:D12)</f>
        <v>0</v>
      </c>
    </row>
    <row r="14" spans="1:5" ht="46.5" customHeight="1" thickBot="1">
      <c r="A14" s="11" t="s">
        <v>7</v>
      </c>
      <c r="B14" s="18">
        <v>100000</v>
      </c>
      <c r="C14" s="18"/>
      <c r="D14" s="19"/>
    </row>
    <row r="15" spans="1:5" ht="46.5" customHeight="1">
      <c r="A15" s="24" t="s">
        <v>20</v>
      </c>
      <c r="B15" s="20">
        <f>SUM(B13-D13+B14)</f>
        <v>3200000</v>
      </c>
      <c r="C15" s="20"/>
      <c r="D15" s="21"/>
    </row>
    <row r="16" spans="1:5" ht="46.5" customHeight="1" thickBot="1">
      <c r="A16" s="25"/>
      <c r="B16" s="22" t="str">
        <f>"일금   :      "&amp;NUMBERSTRING(B15,1)&amp; "원정"</f>
        <v>일금   :      삼백이십만원정</v>
      </c>
      <c r="C16" s="22"/>
      <c r="D16" s="23"/>
    </row>
    <row r="17" spans="1:4" ht="30">
      <c r="A17" s="1"/>
      <c r="B17" s="1"/>
      <c r="C17" s="1"/>
      <c r="D17" s="1"/>
    </row>
    <row r="18" spans="1:4" ht="30">
      <c r="A18" s="17" t="s">
        <v>8</v>
      </c>
      <c r="B18" s="17"/>
      <c r="C18" s="17"/>
      <c r="D18" s="17"/>
    </row>
    <row r="19" spans="1:4" ht="30">
      <c r="A19" s="1"/>
      <c r="B19" s="1"/>
      <c r="C19" s="1"/>
      <c r="D19" s="1"/>
    </row>
    <row r="20" spans="1:4" ht="30">
      <c r="A20" s="1"/>
      <c r="B20" s="28">
        <f>SUM(B4)</f>
        <v>44556</v>
      </c>
      <c r="C20" s="28"/>
      <c r="D20" s="1"/>
    </row>
    <row r="21" spans="1:4" ht="30">
      <c r="A21" s="1"/>
      <c r="B21" s="1"/>
      <c r="C21" s="1"/>
      <c r="D21" s="1"/>
    </row>
    <row r="22" spans="1:4" ht="30">
      <c r="A22" s="1"/>
      <c r="B22" s="1"/>
      <c r="C22" s="1"/>
      <c r="D22" s="1"/>
    </row>
    <row r="23" spans="1:4" ht="30">
      <c r="A23" s="1"/>
      <c r="B23" s="17" t="s">
        <v>21</v>
      </c>
      <c r="C23" s="17"/>
      <c r="D23" s="1"/>
    </row>
    <row r="24" spans="1:4" ht="30">
      <c r="A24" s="1"/>
      <c r="B24" s="17"/>
      <c r="C24" s="17"/>
      <c r="D24" s="1"/>
    </row>
  </sheetData>
  <mergeCells count="11">
    <mergeCell ref="A1:D1"/>
    <mergeCell ref="B24:C24"/>
    <mergeCell ref="B14:D14"/>
    <mergeCell ref="B15:D15"/>
    <mergeCell ref="B16:D16"/>
    <mergeCell ref="A15:A16"/>
    <mergeCell ref="A18:D18"/>
    <mergeCell ref="A5:B5"/>
    <mergeCell ref="C5:D5"/>
    <mergeCell ref="B20:C20"/>
    <mergeCell ref="B23:C23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급여명세서샘플1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그램</dc:creator>
  <cp:lastModifiedBy>PC-11</cp:lastModifiedBy>
  <cp:lastPrinted>2021-12-28T10:19:48Z</cp:lastPrinted>
  <dcterms:created xsi:type="dcterms:W3CDTF">2021-12-28T09:48:34Z</dcterms:created>
  <dcterms:modified xsi:type="dcterms:W3CDTF">2023-06-17T08:40:54Z</dcterms:modified>
</cp:coreProperties>
</file>