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Hp\Downloads\Project  - HOST BEHAVIOR ANALYSIS\"/>
    </mc:Choice>
  </mc:AlternateContent>
  <xr:revisionPtr revIDLastSave="0" documentId="13_ncr:1_{396A7C0E-0C71-467B-B8C2-56DE959CB379}" xr6:coauthVersionLast="47" xr6:coauthVersionMax="47" xr10:uidLastSave="{00000000-0000-0000-0000-000000000000}"/>
  <bookViews>
    <workbookView xWindow="-120" yWindow="-120" windowWidth="20730" windowHeight="11160" activeTab="2" xr2:uid="{00000000-000D-0000-FFFF-FFFF00000000}"/>
  </bookViews>
  <sheets>
    <sheet name="sheet1" sheetId="7" r:id="rId1"/>
    <sheet name="seet2" sheetId="6" r:id="rId2"/>
    <sheet name="dashboard" sheetId="5" r:id="rId3"/>
  </sheets>
  <definedNames>
    <definedName name="_xlchart.v2.0" hidden="1">seet2!$D$18:$D$20</definedName>
    <definedName name="_xlchart.v2.1" hidden="1">seet2!$E$17</definedName>
    <definedName name="_xlchart.v2.2" hidden="1">seet2!$E$18:$E$20</definedName>
    <definedName name="_xlcn.WorksheetConnection_HOSTBEHAVIORANALYSIS1.xlsxTable101" hidden="1">Table10[]</definedName>
    <definedName name="_xlcn.WorksheetConnection_HOSTBEHAVIORANALYSIS1.xlsxTable251" hidden="1">Table25[]</definedName>
    <definedName name="_xlcn.WorksheetConnection_HOSTBEHAVIORANALYSIS1.xlsxTable571" hidden="1">Table57[]</definedName>
    <definedName name="_xlcn.WorksheetConnection_HOSTBEHAVIORANALYSIS1.xlsxTable71" hidden="1">Table7[]</definedName>
    <definedName name="_xlcn.WorksheetConnection_HOSTBEHAVIORANALYSIS1.xlsxTable81" hidden="1">Table8[]</definedName>
    <definedName name="_xlcn.WorksheetConnection_HOSTBEHAVIORANALYSIS1.xlsxTable91" hidden="1">Table9[]</definedName>
    <definedName name="Slicer_Column1">#N/A</definedName>
    <definedName name="Slicer_Column11">#N/A</definedName>
    <definedName name="Slicer_Column12">#N/A</definedName>
    <definedName name="Slicer_host_is_superhost">#N/A</definedName>
  </definedNames>
  <calcPr calcId="191029"/>
  <pivotCaches>
    <pivotCache cacheId="0" r:id="rId4"/>
    <pivotCache cacheId="85" r:id="rId5"/>
    <pivotCache cacheId="88" r:id="rId6"/>
    <pivotCache cacheId="91" r:id="rId7"/>
    <pivotCache cacheId="94" r:id="rId8"/>
    <pivotCache cacheId="97" r:id="rId9"/>
    <pivotCache cacheId="100" r:id="rId10"/>
  </pivotCaches>
  <extLst>
    <ext xmlns:x14="http://schemas.microsoft.com/office/spreadsheetml/2009/9/main" uri="{876F7934-8845-4945-9796-88D515C7AA90}">
      <x14:pivotCaches>
        <pivotCache cacheId="7" r:id="rId11"/>
        <pivotCache cacheId="8" r:id="rId12"/>
        <pivotCache cacheId="9" r:id="rId13"/>
        <pivotCache cacheId="10"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9" name="Table9" connection="WorksheetConnection_HOST BEHAVIOR ANALYSIS (1).xlsx!Table9"/>
          <x15:modelTable id="Table8" name="Table8" connection="WorksheetConnection_HOST BEHAVIOR ANALYSIS (1).xlsx!Table8"/>
          <x15:modelTable id="Table7" name="Table7" connection="WorksheetConnection_HOST BEHAVIOR ANALYSIS (1).xlsx!Table7"/>
          <x15:modelTable id="Table57" name="Table57" connection="WorksheetConnection_HOST BEHAVIOR ANALYSIS (1).xlsx!Table57"/>
          <x15:modelTable id="Table25" name="Table25" connection="WorksheetConnection_HOST BEHAVIOR ANALYSIS (1).xlsx!Table25"/>
          <x15:modelTable id="Table10" name="Table10" connection="WorksheetConnection_HOST BEHAVIOR ANALYSIS (1).xlsx!Table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6DD71-D01E-47E8-BE5C-D67CB69B0B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156A0D9-6D0D-42D4-A9CC-5FD49F96DB3A}" name="WorksheetConnection_HOST BEHAVIOR ANALYSIS (1).xlsx!Table10" type="102" refreshedVersion="8" minRefreshableVersion="5">
    <extLst>
      <ext xmlns:x15="http://schemas.microsoft.com/office/spreadsheetml/2010/11/main" uri="{DE250136-89BD-433C-8126-D09CA5730AF9}">
        <x15:connection id="Table10" autoDelete="1">
          <x15:rangePr sourceName="_xlcn.WorksheetConnection_HOSTBEHAVIORANALYSIS1.xlsxTable101"/>
        </x15:connection>
      </ext>
    </extLst>
  </connection>
  <connection id="3" xr16:uid="{A29086FD-783D-452D-B29F-DCA47C0EA31F}" name="WorksheetConnection_HOST BEHAVIOR ANALYSIS (1).xlsx!Table25" type="102" refreshedVersion="8" minRefreshableVersion="5">
    <extLst>
      <ext xmlns:x15="http://schemas.microsoft.com/office/spreadsheetml/2010/11/main" uri="{DE250136-89BD-433C-8126-D09CA5730AF9}">
        <x15:connection id="Table25" autoDelete="1">
          <x15:rangePr sourceName="_xlcn.WorksheetConnection_HOSTBEHAVIORANALYSIS1.xlsxTable251"/>
        </x15:connection>
      </ext>
    </extLst>
  </connection>
  <connection id="4" xr16:uid="{8EBF2850-D12F-4845-81F7-4B1553149C0A}" name="WorksheetConnection_HOST BEHAVIOR ANALYSIS (1).xlsx!Table57" type="102" refreshedVersion="8" minRefreshableVersion="5">
    <extLst>
      <ext xmlns:x15="http://schemas.microsoft.com/office/spreadsheetml/2010/11/main" uri="{DE250136-89BD-433C-8126-D09CA5730AF9}">
        <x15:connection id="Table57" autoDelete="1">
          <x15:rangePr sourceName="_xlcn.WorksheetConnection_HOSTBEHAVIORANALYSIS1.xlsxTable571"/>
        </x15:connection>
      </ext>
    </extLst>
  </connection>
  <connection id="5" xr16:uid="{E5091F04-2497-4E68-A123-9AD12B097D56}" name="WorksheetConnection_HOST BEHAVIOR ANALYSIS (1).xlsx!Table7" type="102" refreshedVersion="8" minRefreshableVersion="5">
    <extLst>
      <ext xmlns:x15="http://schemas.microsoft.com/office/spreadsheetml/2010/11/main" uri="{DE250136-89BD-433C-8126-D09CA5730AF9}">
        <x15:connection id="Table7" autoDelete="1">
          <x15:rangePr sourceName="_xlcn.WorksheetConnection_HOSTBEHAVIORANALYSIS1.xlsxTable71"/>
        </x15:connection>
      </ext>
    </extLst>
  </connection>
  <connection id="6" xr16:uid="{6AEE597F-8079-45ED-B149-D1BF56C3934F}" name="WorksheetConnection_HOST BEHAVIOR ANALYSIS (1).xlsx!Table8" type="102" refreshedVersion="8" minRefreshableVersion="5">
    <extLst>
      <ext xmlns:x15="http://schemas.microsoft.com/office/spreadsheetml/2010/11/main" uri="{DE250136-89BD-433C-8126-D09CA5730AF9}">
        <x15:connection id="Table8" autoDelete="1">
          <x15:rangePr sourceName="_xlcn.WorksheetConnection_HOSTBEHAVIORANALYSIS1.xlsxTable81"/>
        </x15:connection>
      </ext>
    </extLst>
  </connection>
  <connection id="7" xr16:uid="{B65F7318-B8A9-4394-8DAC-713DAB919CE9}" name="WorksheetConnection_HOST BEHAVIOR ANALYSIS (1).xlsx!Table9" type="102" refreshedVersion="8" minRefreshableVersion="5">
    <extLst>
      <ext xmlns:x15="http://schemas.microsoft.com/office/spreadsheetml/2010/11/main" uri="{DE250136-89BD-433C-8126-D09CA5730AF9}">
        <x15:connection id="Table9" autoDelete="1">
          <x15:rangePr sourceName="_xlcn.WorksheetConnection_HOSTBEHAVIORANALYSIS1.xlsxTable91"/>
        </x15:connection>
      </ext>
    </extLst>
  </connection>
</connections>
</file>

<file path=xl/sharedStrings.xml><?xml version="1.0" encoding="utf-8"?>
<sst xmlns="http://schemas.openxmlformats.org/spreadsheetml/2006/main" count="175" uniqueCount="69">
  <si>
    <t>QUESTION 1</t>
  </si>
  <si>
    <t xml:space="preserve">host_is_superhost        </t>
  </si>
  <si>
    <t>instant_bookable_count</t>
  </si>
  <si>
    <t>profile_pic_count</t>
  </si>
  <si>
    <t>identity_verified_count</t>
  </si>
  <si>
    <t>avg_bookings_per_month</t>
  </si>
  <si>
    <t>avg_acceptance_rate</t>
  </si>
  <si>
    <t>avg_response_time</t>
  </si>
  <si>
    <t>avg_review_score</t>
  </si>
  <si>
    <t>QUESTION 2</t>
  </si>
  <si>
    <t>Response rate:</t>
  </si>
  <si>
    <t>avg_response_rate</t>
  </si>
  <si>
    <t>avg_review_scores_rating</t>
  </si>
  <si>
    <t>Acceptance rate:</t>
  </si>
  <si>
    <t>Row</t>
  </si>
  <si>
    <t>Review scores:</t>
  </si>
  <si>
    <t>QUESTION 4</t>
  </si>
  <si>
    <t>host_is_superhost</t>
  </si>
  <si>
    <t>avg_bedrooms</t>
  </si>
  <si>
    <t>avg_beds</t>
  </si>
  <si>
    <t>QUESTION 3</t>
  </si>
  <si>
    <t>amazing</t>
  </si>
  <si>
    <t>fantastic</t>
  </si>
  <si>
    <t>exceptional</t>
  </si>
  <si>
    <t>immaculate</t>
  </si>
  <si>
    <t>welcoming</t>
  </si>
  <si>
    <t>helpful</t>
  </si>
  <si>
    <t>friendly</t>
  </si>
  <si>
    <t>responsive</t>
  </si>
  <si>
    <t>average</t>
  </si>
  <si>
    <t>mediocre</t>
  </si>
  <si>
    <t>disappointing</t>
  </si>
  <si>
    <t>dirty</t>
  </si>
  <si>
    <t>unresponsive</t>
  </si>
  <si>
    <t>unhelpful</t>
  </si>
  <si>
    <t>noisy</t>
  </si>
  <si>
    <t>uncomfortable</t>
  </si>
  <si>
    <t>Column1</t>
  </si>
  <si>
    <t>Response rate</t>
  </si>
  <si>
    <t>COMMENTS OF REVIEWERS AS PER SUPER HOST VS OTHER HOST</t>
  </si>
  <si>
    <t>SUPER HOST</t>
  </si>
  <si>
    <t>OTHER HOST</t>
  </si>
  <si>
    <t>Row Labels</t>
  </si>
  <si>
    <t>Grand Total</t>
  </si>
  <si>
    <t>Sum of OTHER HOST</t>
  </si>
  <si>
    <t>Sum of Response rate</t>
  </si>
  <si>
    <t>Sum of SUPER HOST</t>
  </si>
  <si>
    <t>Sum of avg_bedrooms</t>
  </si>
  <si>
    <t>Sum of avg_beds</t>
  </si>
  <si>
    <t>type of properties</t>
  </si>
  <si>
    <t>Super Host (Avg Price)</t>
  </si>
  <si>
    <t>Other Host (Avg Price)</t>
  </si>
  <si>
    <t>Castle</t>
  </si>
  <si>
    <t>Earth house</t>
  </si>
  <si>
    <t>Entire hostel</t>
  </si>
  <si>
    <t>Entire resort</t>
  </si>
  <si>
    <t>Entire villa</t>
  </si>
  <si>
    <t>Holiday park</t>
  </si>
  <si>
    <t>Hut</t>
  </si>
  <si>
    <t>Private room in ryokan</t>
  </si>
  <si>
    <t>Private room in treehouse</t>
  </si>
  <si>
    <t>Ranch</t>
  </si>
  <si>
    <t>Sum of Super Host (Avg Price)</t>
  </si>
  <si>
    <t>Sum of Other Host (Avg Price)</t>
  </si>
  <si>
    <t>Column</t>
  </si>
  <si>
    <t>Comments</t>
  </si>
  <si>
    <t>criteria</t>
  </si>
  <si>
    <t>pointers</t>
  </si>
  <si>
    <r>
      <t xml:space="preserve">                </t>
    </r>
    <r>
      <rPr>
        <b/>
        <sz val="36"/>
        <color theme="8" tint="-0.499984740745262"/>
        <rFont val="Arial"/>
        <family val="2"/>
        <scheme val="minor"/>
      </rPr>
      <t xml:space="preserve">     HOST BEHAVIOR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</si>
</sst>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24"/>
      <color theme="1"/>
      <name val="Arial"/>
      <scheme val="minor"/>
    </font>
    <font>
      <sz val="10"/>
      <color theme="1"/>
      <name val="Arial"/>
      <scheme val="minor"/>
    </font>
    <font>
      <b/>
      <sz val="10"/>
      <color theme="1"/>
      <name val="Arial"/>
      <scheme val="minor"/>
    </font>
    <font>
      <sz val="10"/>
      <name val="Arial"/>
    </font>
    <font>
      <b/>
      <sz val="9"/>
      <color theme="1"/>
      <name val="Inherit"/>
    </font>
    <font>
      <sz val="9"/>
      <color rgb="FF000000"/>
      <name val="Inherit"/>
    </font>
    <font>
      <b/>
      <sz val="9"/>
      <color rgb="FF000000"/>
      <name val="Inherit"/>
    </font>
    <font>
      <sz val="11"/>
      <color rgb="FF000000"/>
      <name val="Calibri"/>
    </font>
    <font>
      <sz val="10"/>
      <color rgb="FF000000"/>
      <name val="Arial"/>
      <family val="2"/>
      <scheme val="minor"/>
    </font>
    <font>
      <b/>
      <sz val="10"/>
      <color theme="0"/>
      <name val="Arial"/>
      <family val="2"/>
      <scheme val="minor"/>
    </font>
    <font>
      <b/>
      <sz val="10"/>
      <color theme="1"/>
      <name val="Arial"/>
      <family val="2"/>
      <scheme val="minor"/>
    </font>
    <font>
      <sz val="28"/>
      <color rgb="FF000000"/>
      <name val="Arial"/>
      <family val="2"/>
      <scheme val="minor"/>
    </font>
    <font>
      <b/>
      <sz val="36"/>
      <color theme="8" tint="-0.499984740745262"/>
      <name val="Arial"/>
      <family val="2"/>
      <scheme val="minor"/>
    </font>
  </fonts>
  <fills count="7">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2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theme="4" tint="0.39997558519241921"/>
      </left>
      <right/>
      <top style="thin">
        <color theme="4" tint="0.39997558519241921"/>
      </top>
      <bottom style="thin">
        <color theme="4" tint="0.39997558519241921"/>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1" fillId="0" borderId="0" xfId="0" applyFont="1"/>
    <xf numFmtId="0" fontId="2" fillId="0" borderId="0" xfId="0" applyFont="1"/>
    <xf numFmtId="0" fontId="3" fillId="0" borderId="0" xfId="0" applyFont="1"/>
    <xf numFmtId="0" fontId="3" fillId="0" borderId="3" xfId="0" applyFont="1" applyBorder="1"/>
    <xf numFmtId="0" fontId="2" fillId="0" borderId="3" xfId="0" applyFont="1" applyBorder="1" applyAlignment="1">
      <alignment horizontal="center"/>
    </xf>
    <xf numFmtId="2" fontId="2" fillId="0" borderId="3" xfId="0" applyNumberFormat="1" applyFont="1" applyBorder="1" applyAlignment="1">
      <alignment horizontal="center"/>
    </xf>
    <xf numFmtId="0" fontId="2" fillId="0" borderId="0" xfId="0" applyFont="1" applyAlignment="1">
      <alignment horizontal="center"/>
    </xf>
    <xf numFmtId="0" fontId="5" fillId="2" borderId="0" xfId="0" applyFont="1" applyFill="1" applyAlignment="1">
      <alignment horizontal="left"/>
    </xf>
    <xf numFmtId="0" fontId="6" fillId="3" borderId="0" xfId="0" applyFont="1" applyFill="1" applyAlignment="1">
      <alignment horizontal="right"/>
    </xf>
    <xf numFmtId="0" fontId="7" fillId="2" borderId="0" xfId="0" applyFont="1" applyFill="1" applyAlignment="1">
      <alignment horizontal="left"/>
    </xf>
    <xf numFmtId="0" fontId="7" fillId="2" borderId="0" xfId="0" applyFont="1" applyFill="1" applyAlignment="1">
      <alignment horizontal="center"/>
    </xf>
    <xf numFmtId="0" fontId="3" fillId="0" borderId="0" xfId="0" applyFont="1" applyAlignment="1">
      <alignment horizontal="center"/>
    </xf>
    <xf numFmtId="0" fontId="6" fillId="2" borderId="0" xfId="0" applyFont="1" applyFill="1" applyAlignment="1">
      <alignment horizontal="center"/>
    </xf>
    <xf numFmtId="0" fontId="6" fillId="3" borderId="0" xfId="0" applyFont="1" applyFill="1" applyAlignment="1">
      <alignment horizontal="center"/>
    </xf>
    <xf numFmtId="0" fontId="8" fillId="0" borderId="0" xfId="0" applyFont="1"/>
    <xf numFmtId="0" fontId="8" fillId="0" borderId="0" xfId="0" applyFont="1" applyAlignment="1">
      <alignment horizontal="right"/>
    </xf>
    <xf numFmtId="0" fontId="3" fillId="0" borderId="1" xfId="0" applyFont="1" applyBorder="1"/>
    <xf numFmtId="0" fontId="2" fillId="0" borderId="1" xfId="0" applyFont="1" applyBorder="1" applyAlignment="1">
      <alignment horizontal="center"/>
    </xf>
    <xf numFmtId="2" fontId="2" fillId="0" borderId="1" xfId="0" applyNumberFormat="1" applyFont="1" applyBorder="1" applyAlignment="1">
      <alignment horizontal="center"/>
    </xf>
    <xf numFmtId="0" fontId="3" fillId="0" borderId="4" xfId="0" applyFont="1" applyBorder="1"/>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0" fontId="3" fillId="5" borderId="3" xfId="0" applyFont="1" applyFill="1" applyBorder="1"/>
    <xf numFmtId="2" fontId="2" fillId="5" borderId="3" xfId="0" applyNumberFormat="1" applyFont="1" applyFill="1" applyBorder="1" applyAlignment="1">
      <alignment horizontal="center"/>
    </xf>
    <xf numFmtId="0" fontId="3" fillId="4" borderId="3" xfId="0" applyFont="1" applyFill="1" applyBorder="1"/>
    <xf numFmtId="0" fontId="3" fillId="4" borderId="1" xfId="0" applyFont="1" applyFill="1" applyBorder="1"/>
    <xf numFmtId="2" fontId="2" fillId="5" borderId="1" xfId="0" applyNumberFormat="1" applyFont="1" applyFill="1" applyBorder="1" applyAlignment="1">
      <alignment horizontal="center"/>
    </xf>
    <xf numFmtId="0" fontId="3" fillId="5" borderId="4" xfId="0" applyFont="1" applyFill="1" applyBorder="1"/>
    <xf numFmtId="2" fontId="2" fillId="5" borderId="4" xfId="0" applyNumberFormat="1" applyFont="1" applyFill="1" applyBorder="1" applyAlignment="1">
      <alignment horizontal="center"/>
    </xf>
    <xf numFmtId="2" fontId="2" fillId="5" borderId="5"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6" borderId="0" xfId="0" applyFill="1"/>
    <xf numFmtId="0" fontId="9" fillId="0" borderId="7" xfId="0" applyFont="1" applyBorder="1" applyAlignment="1">
      <alignment wrapText="1"/>
    </xf>
    <xf numFmtId="0" fontId="9" fillId="0" borderId="8" xfId="0" applyFont="1" applyBorder="1" applyAlignment="1">
      <alignment wrapText="1"/>
    </xf>
    <xf numFmtId="0" fontId="9" fillId="0" borderId="9" xfId="0" applyFont="1" applyBorder="1" applyAlignment="1">
      <alignment vertical="center"/>
    </xf>
    <xf numFmtId="0" fontId="9" fillId="0" borderId="10" xfId="0" applyFont="1" applyBorder="1" applyAlignment="1">
      <alignment wrapText="1"/>
    </xf>
    <xf numFmtId="0" fontId="9" fillId="0" borderId="11" xfId="0" applyFont="1" applyBorder="1" applyAlignment="1">
      <alignment wrapText="1"/>
    </xf>
    <xf numFmtId="0" fontId="9" fillId="0" borderId="12" xfId="0" applyFont="1" applyBorder="1" applyAlignment="1">
      <alignment wrapText="1"/>
    </xf>
    <xf numFmtId="0" fontId="9" fillId="0" borderId="0" xfId="0" applyFont="1"/>
    <xf numFmtId="0" fontId="10" fillId="4" borderId="6" xfId="0" applyFont="1" applyFill="1" applyBorder="1"/>
    <xf numFmtId="0" fontId="12" fillId="6" borderId="0" xfId="0" applyFont="1" applyFill="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9" fillId="0" borderId="16" xfId="0" applyFont="1" applyBorder="1"/>
    <xf numFmtId="0" fontId="5" fillId="2" borderId="16" xfId="0" applyFont="1" applyFill="1" applyBorder="1" applyAlignment="1">
      <alignment horizontal="left"/>
    </xf>
    <xf numFmtId="0" fontId="6" fillId="3" borderId="17" xfId="0" applyFont="1" applyFill="1" applyBorder="1" applyAlignment="1">
      <alignment horizontal="right"/>
    </xf>
    <xf numFmtId="0" fontId="7" fillId="2" borderId="16" xfId="0" applyFont="1" applyFill="1" applyBorder="1" applyAlignment="1">
      <alignment horizontal="left"/>
    </xf>
    <xf numFmtId="0" fontId="7" fillId="2" borderId="16" xfId="0" applyFont="1" applyFill="1" applyBorder="1" applyAlignment="1">
      <alignment horizontal="center"/>
    </xf>
    <xf numFmtId="0" fontId="6" fillId="3" borderId="16" xfId="0" applyFont="1" applyFill="1" applyBorder="1" applyAlignment="1">
      <alignment horizontal="center"/>
    </xf>
    <xf numFmtId="0" fontId="3" fillId="0" borderId="16" xfId="0" applyFont="1" applyBorder="1" applyAlignment="1">
      <alignment horizontal="center"/>
    </xf>
    <xf numFmtId="0" fontId="2" fillId="0" borderId="16" xfId="0" applyFont="1" applyBorder="1" applyAlignment="1">
      <alignment horizontal="center"/>
    </xf>
    <xf numFmtId="0" fontId="11" fillId="0" borderId="16" xfId="0" applyFont="1" applyBorder="1" applyAlignment="1">
      <alignment horizontal="center"/>
    </xf>
    <xf numFmtId="0" fontId="3" fillId="0" borderId="17" xfId="0" applyFont="1" applyBorder="1" applyAlignment="1">
      <alignment horizontal="center"/>
    </xf>
    <xf numFmtId="0" fontId="2" fillId="0" borderId="17" xfId="0" applyFont="1" applyBorder="1" applyAlignment="1">
      <alignment horizontal="center"/>
    </xf>
    <xf numFmtId="0" fontId="0" fillId="0" borderId="21" xfId="0" pivotButton="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21" xfId="0" applyBorder="1" applyAlignment="1">
      <alignment horizontal="left"/>
    </xf>
    <xf numFmtId="0" fontId="0" fillId="0" borderId="25" xfId="0" applyBorder="1"/>
    <xf numFmtId="0" fontId="0" fillId="0" borderId="26" xfId="0" applyBorder="1"/>
    <xf numFmtId="0" fontId="0" fillId="0" borderId="26" xfId="0" pivotButton="1" applyBorder="1"/>
    <xf numFmtId="0" fontId="0" fillId="0" borderId="15" xfId="0" applyBorder="1" applyAlignment="1">
      <alignment horizontal="left"/>
    </xf>
    <xf numFmtId="0" fontId="0" fillId="0" borderId="17" xfId="0"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3" fillId="0" borderId="1" xfId="0" applyFont="1" applyBorder="1" applyAlignment="1">
      <alignment horizontal="center"/>
    </xf>
    <xf numFmtId="0" fontId="4" fillId="0" borderId="2" xfId="0" applyFont="1" applyBorder="1"/>
    <xf numFmtId="0" fontId="0" fillId="0" borderId="0" xfId="0" applyNumberFormat="1"/>
    <xf numFmtId="0" fontId="0" fillId="0" borderId="17" xfId="0" applyNumberFormat="1" applyBorder="1"/>
    <xf numFmtId="0" fontId="0" fillId="0" borderId="20" xfId="0" applyNumberFormat="1" applyBorder="1"/>
    <xf numFmtId="0" fontId="0" fillId="0" borderId="13" xfId="0" applyNumberFormat="1" applyBorder="1"/>
    <xf numFmtId="0" fontId="0" fillId="0" borderId="15" xfId="0" applyNumberFormat="1" applyBorder="1"/>
    <xf numFmtId="0" fontId="0" fillId="0" borderId="18" xfId="0" applyNumberFormat="1" applyBorder="1"/>
    <xf numFmtId="0" fontId="0" fillId="0" borderId="16" xfId="0" applyNumberFormat="1" applyBorder="1"/>
  </cellXfs>
  <cellStyles count="1">
    <cellStyle name="Normal" xfId="0" builtinId="0"/>
  </cellStyles>
  <dxfs count="201">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center" vertical="bottom" textRotation="0" wrapText="0" indent="0" justifyLastLine="0" shrinkToFit="0" readingOrder="0"/>
    </dxf>
    <dxf>
      <font>
        <b/>
        <i val="0"/>
        <strike val="0"/>
        <condense val="0"/>
        <extend val="0"/>
        <outline val="0"/>
        <shadow val="0"/>
        <u val="none"/>
        <vertAlign val="baseline"/>
        <sz val="9"/>
        <color rgb="FF000000"/>
        <name val="Inherit"/>
        <scheme val="none"/>
      </font>
      <fill>
        <patternFill patternType="solid">
          <fgColor rgb="FFF5F5F5"/>
          <bgColor rgb="FFF5F5F5"/>
        </patternFill>
      </fill>
      <alignment horizontal="center" vertical="bottom" textRotation="0" wrapText="0" indent="0" justifyLastLine="0" shrinkToFit="0" readingOrder="0"/>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right" vertical="bottom" textRotation="0" wrapText="0" indent="0" justifyLastLine="0" shrinkToFit="0" readingOrder="0"/>
    </dxf>
    <dxf>
      <border outline="0">
        <right style="thin">
          <color rgb="FF000000"/>
        </right>
        <bottom style="thin">
          <color rgb="FF000000"/>
        </bottom>
      </border>
    </dxf>
    <dxf>
      <font>
        <b val="0"/>
        <i val="0"/>
        <strike val="0"/>
        <condense val="0"/>
        <extend val="0"/>
        <outline val="0"/>
        <shadow val="0"/>
        <u val="none"/>
        <vertAlign val="baseline"/>
        <sz val="10"/>
        <color theme="1"/>
        <name val="Arial"/>
        <scheme val="minor"/>
      </font>
      <numFmt numFmtId="2" formatCode="0.00"/>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2" formatCod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0"/>
        <color theme="1"/>
        <name val="Arial"/>
        <scheme val="minor"/>
      </font>
      <border diagonalUp="0" diagonalDown="0">
        <left style="thin">
          <color rgb="FF000000"/>
        </left>
        <right style="thin">
          <color rgb="FF000000"/>
        </right>
        <top style="thin">
          <color rgb="FF000000"/>
        </top>
        <bottom style="thin">
          <color rgb="FF000000"/>
        </bottom>
        <vertical/>
        <horizontal/>
      </border>
    </dxf>
    <dxf>
      <border outline="0">
        <right style="thin">
          <color rgb="FF000000"/>
        </right>
        <bottom style="thin">
          <color rgb="FF000000"/>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000000"/>
        </left>
        <right style="medium">
          <color rgb="FF000000"/>
        </right>
        <top style="medium">
          <color rgb="FFCCCCCC"/>
        </top>
        <bottom style="medium">
          <color rgb="FF000000"/>
        </bottom>
        <vertical/>
        <horizontal/>
      </border>
    </dxf>
    <dxf>
      <border outline="0">
        <top style="medium">
          <color rgb="FFCCCCCC"/>
        </top>
      </border>
    </dxf>
    <dxf>
      <border outline="0">
        <bottom style="medium">
          <color rgb="FF000000"/>
        </bottom>
      </border>
    </dxf>
    <dxf>
      <border outline="0">
        <bottom style="medium">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data.xlsx]sheet1!PivotTable22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c:f>
              <c:strCache>
                <c:ptCount val="1"/>
                <c:pt idx="0">
                  <c:v>Sum of Super Host (Avg Price)</c:v>
                </c:pt>
              </c:strCache>
            </c:strRef>
          </c:tx>
          <c:spPr>
            <a:solidFill>
              <a:schemeClr val="accent1"/>
            </a:solidFill>
            <a:ln>
              <a:noFill/>
            </a:ln>
            <a:effectLst/>
          </c:spPr>
          <c:invertIfNegative val="0"/>
          <c:cat>
            <c:strRef>
              <c:f>sheet1!$E$2:$E$12</c:f>
              <c:strCache>
                <c:ptCount val="10"/>
                <c:pt idx="0">
                  <c:v>Castle</c:v>
                </c:pt>
                <c:pt idx="1">
                  <c:v>Earth house</c:v>
                </c:pt>
                <c:pt idx="2">
                  <c:v>Entire hostel</c:v>
                </c:pt>
                <c:pt idx="3">
                  <c:v>Entire resort</c:v>
                </c:pt>
                <c:pt idx="4">
                  <c:v>Entire villa</c:v>
                </c:pt>
                <c:pt idx="5">
                  <c:v>Holiday park</c:v>
                </c:pt>
                <c:pt idx="6">
                  <c:v>Hut</c:v>
                </c:pt>
                <c:pt idx="7">
                  <c:v>Private room in ryokan</c:v>
                </c:pt>
                <c:pt idx="8">
                  <c:v>Private room in treehouse</c:v>
                </c:pt>
                <c:pt idx="9">
                  <c:v>Ranch</c:v>
                </c:pt>
              </c:strCache>
            </c:strRef>
          </c:cat>
          <c:val>
            <c:numRef>
              <c:f>sheet1!$F$2:$F$12</c:f>
              <c:numCache>
                <c:formatCode>General</c:formatCode>
                <c:ptCount val="10"/>
                <c:pt idx="0">
                  <c:v>376</c:v>
                </c:pt>
                <c:pt idx="1">
                  <c:v>1288</c:v>
                </c:pt>
                <c:pt idx="2">
                  <c:v>4256</c:v>
                </c:pt>
                <c:pt idx="3">
                  <c:v>3944</c:v>
                </c:pt>
                <c:pt idx="4">
                  <c:v>3393</c:v>
                </c:pt>
                <c:pt idx="5">
                  <c:v>0</c:v>
                </c:pt>
                <c:pt idx="6">
                  <c:v>0</c:v>
                </c:pt>
                <c:pt idx="7">
                  <c:v>5003</c:v>
                </c:pt>
                <c:pt idx="8">
                  <c:v>0</c:v>
                </c:pt>
                <c:pt idx="9">
                  <c:v>27977</c:v>
                </c:pt>
              </c:numCache>
            </c:numRef>
          </c:val>
          <c:extLst>
            <c:ext xmlns:c16="http://schemas.microsoft.com/office/drawing/2014/chart" uri="{C3380CC4-5D6E-409C-BE32-E72D297353CC}">
              <c16:uniqueId val="{00000000-1CC6-4BBE-BEF2-0D1D52C50E9A}"/>
            </c:ext>
          </c:extLst>
        </c:ser>
        <c:ser>
          <c:idx val="1"/>
          <c:order val="1"/>
          <c:tx>
            <c:strRef>
              <c:f>sheet1!$G$1</c:f>
              <c:strCache>
                <c:ptCount val="1"/>
                <c:pt idx="0">
                  <c:v>Sum of Other Host (Avg Price)</c:v>
                </c:pt>
              </c:strCache>
            </c:strRef>
          </c:tx>
          <c:spPr>
            <a:solidFill>
              <a:schemeClr val="accent2"/>
            </a:solidFill>
            <a:ln>
              <a:noFill/>
            </a:ln>
            <a:effectLst/>
          </c:spPr>
          <c:invertIfNegative val="0"/>
          <c:cat>
            <c:strRef>
              <c:f>sheet1!$E$2:$E$12</c:f>
              <c:strCache>
                <c:ptCount val="10"/>
                <c:pt idx="0">
                  <c:v>Castle</c:v>
                </c:pt>
                <c:pt idx="1">
                  <c:v>Earth house</c:v>
                </c:pt>
                <c:pt idx="2">
                  <c:v>Entire hostel</c:v>
                </c:pt>
                <c:pt idx="3">
                  <c:v>Entire resort</c:v>
                </c:pt>
                <c:pt idx="4">
                  <c:v>Entire villa</c:v>
                </c:pt>
                <c:pt idx="5">
                  <c:v>Holiday park</c:v>
                </c:pt>
                <c:pt idx="6">
                  <c:v>Hut</c:v>
                </c:pt>
                <c:pt idx="7">
                  <c:v>Private room in ryokan</c:v>
                </c:pt>
                <c:pt idx="8">
                  <c:v>Private room in treehouse</c:v>
                </c:pt>
                <c:pt idx="9">
                  <c:v>Ranch</c:v>
                </c:pt>
              </c:strCache>
            </c:strRef>
          </c:cat>
          <c:val>
            <c:numRef>
              <c:f>sheet1!$G$2:$G$12</c:f>
              <c:numCache>
                <c:formatCode>General</c:formatCode>
                <c:ptCount val="10"/>
                <c:pt idx="0">
                  <c:v>3453</c:v>
                </c:pt>
                <c:pt idx="1">
                  <c:v>3930</c:v>
                </c:pt>
                <c:pt idx="2">
                  <c:v>400</c:v>
                </c:pt>
                <c:pt idx="3">
                  <c:v>402</c:v>
                </c:pt>
                <c:pt idx="4">
                  <c:v>3223</c:v>
                </c:pt>
                <c:pt idx="5">
                  <c:v>14993</c:v>
                </c:pt>
                <c:pt idx="6">
                  <c:v>2527</c:v>
                </c:pt>
                <c:pt idx="7">
                  <c:v>0</c:v>
                </c:pt>
                <c:pt idx="8">
                  <c:v>5571</c:v>
                </c:pt>
                <c:pt idx="9">
                  <c:v>2158</c:v>
                </c:pt>
              </c:numCache>
            </c:numRef>
          </c:val>
          <c:extLst>
            <c:ext xmlns:c16="http://schemas.microsoft.com/office/drawing/2014/chart" uri="{C3380CC4-5D6E-409C-BE32-E72D297353CC}">
              <c16:uniqueId val="{00000001-1CC6-4BBE-BEF2-0D1D52C50E9A}"/>
            </c:ext>
          </c:extLst>
        </c:ser>
        <c:dLbls>
          <c:showLegendKey val="0"/>
          <c:showVal val="0"/>
          <c:showCatName val="0"/>
          <c:showSerName val="0"/>
          <c:showPercent val="0"/>
          <c:showBubbleSize val="0"/>
        </c:dLbls>
        <c:gapWidth val="219"/>
        <c:overlap val="-27"/>
        <c:axId val="1488827999"/>
        <c:axId val="1488831359"/>
      </c:barChart>
      <c:catAx>
        <c:axId val="148882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31359"/>
        <c:crosses val="autoZero"/>
        <c:auto val="1"/>
        <c:lblAlgn val="ctr"/>
        <c:lblOffset val="100"/>
        <c:noMultiLvlLbl val="0"/>
      </c:catAx>
      <c:valAx>
        <c:axId val="148883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seet2!$S$41</c:f>
              <c:strCache>
                <c:ptCount val="1"/>
                <c:pt idx="0">
                  <c:v>Sum of OTHER HOST</c:v>
                </c:pt>
              </c:strCache>
            </c:strRef>
          </c:tx>
          <c:spPr>
            <a:solidFill>
              <a:schemeClr val="accent1"/>
            </a:solidFill>
            <a:ln>
              <a:noFill/>
            </a:ln>
            <a:effectLst/>
          </c:spPr>
          <c:invertIfNegative val="0"/>
          <c:cat>
            <c:strRef>
              <c:f>seet2!$R$42:$R$46</c:f>
              <c:strCache>
                <c:ptCount val="4"/>
                <c:pt idx="0">
                  <c:v>avg_bookings_per_month</c:v>
                </c:pt>
                <c:pt idx="1">
                  <c:v>identity_verified_count</c:v>
                </c:pt>
                <c:pt idx="2">
                  <c:v>instant_bookable_count</c:v>
                </c:pt>
                <c:pt idx="3">
                  <c:v>profile_pic_count</c:v>
                </c:pt>
              </c:strCache>
            </c:strRef>
          </c:cat>
          <c:val>
            <c:numRef>
              <c:f>seet2!$S$42:$S$46</c:f>
              <c:numCache>
                <c:formatCode>General</c:formatCode>
                <c:ptCount val="4"/>
                <c:pt idx="0">
                  <c:v>17586.375</c:v>
                </c:pt>
                <c:pt idx="1">
                  <c:v>26980</c:v>
                </c:pt>
                <c:pt idx="2">
                  <c:v>37133</c:v>
                </c:pt>
                <c:pt idx="3">
                  <c:v>34846</c:v>
                </c:pt>
              </c:numCache>
            </c:numRef>
          </c:val>
          <c:extLst>
            <c:ext xmlns:c16="http://schemas.microsoft.com/office/drawing/2014/chart" uri="{C3380CC4-5D6E-409C-BE32-E72D297353CC}">
              <c16:uniqueId val="{00000000-4327-4FE2-8B07-414B092373FC}"/>
            </c:ext>
          </c:extLst>
        </c:ser>
        <c:ser>
          <c:idx val="1"/>
          <c:order val="1"/>
          <c:tx>
            <c:strRef>
              <c:f>seet2!$T$41</c:f>
              <c:strCache>
                <c:ptCount val="1"/>
                <c:pt idx="0">
                  <c:v>Sum of SUPER HOST</c:v>
                </c:pt>
              </c:strCache>
            </c:strRef>
          </c:tx>
          <c:spPr>
            <a:solidFill>
              <a:schemeClr val="accent2"/>
            </a:solidFill>
            <a:ln>
              <a:noFill/>
            </a:ln>
            <a:effectLst/>
          </c:spPr>
          <c:invertIfNegative val="0"/>
          <c:cat>
            <c:strRef>
              <c:f>seet2!$R$42:$R$46</c:f>
              <c:strCache>
                <c:ptCount val="4"/>
                <c:pt idx="0">
                  <c:v>avg_bookings_per_month</c:v>
                </c:pt>
                <c:pt idx="1">
                  <c:v>identity_verified_count</c:v>
                </c:pt>
                <c:pt idx="2">
                  <c:v>instant_bookable_count</c:v>
                </c:pt>
                <c:pt idx="3">
                  <c:v>profile_pic_count</c:v>
                </c:pt>
              </c:strCache>
            </c:strRef>
          </c:cat>
          <c:val>
            <c:numRef>
              <c:f>seet2!$T$42:$T$46</c:f>
              <c:numCache>
                <c:formatCode>General</c:formatCode>
                <c:ptCount val="4"/>
                <c:pt idx="0">
                  <c:v>8314.8333333333303</c:v>
                </c:pt>
                <c:pt idx="1">
                  <c:v>11924</c:v>
                </c:pt>
                <c:pt idx="2">
                  <c:v>20861</c:v>
                </c:pt>
                <c:pt idx="3">
                  <c:v>13408</c:v>
                </c:pt>
              </c:numCache>
            </c:numRef>
          </c:val>
          <c:extLst>
            <c:ext xmlns:c16="http://schemas.microsoft.com/office/drawing/2014/chart" uri="{C3380CC4-5D6E-409C-BE32-E72D297353CC}">
              <c16:uniqueId val="{00000001-4327-4FE2-8B07-414B092373FC}"/>
            </c:ext>
          </c:extLst>
        </c:ser>
        <c:dLbls>
          <c:showLegendKey val="0"/>
          <c:showVal val="0"/>
          <c:showCatName val="0"/>
          <c:showSerName val="0"/>
          <c:showPercent val="0"/>
          <c:showBubbleSize val="0"/>
        </c:dLbls>
        <c:gapWidth val="219"/>
        <c:overlap val="-27"/>
        <c:axId val="1857853199"/>
        <c:axId val="1857854639"/>
      </c:barChart>
      <c:catAx>
        <c:axId val="185785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54639"/>
        <c:crosses val="autoZero"/>
        <c:auto val="1"/>
        <c:lblAlgn val="ctr"/>
        <c:lblOffset val="100"/>
        <c:noMultiLvlLbl val="0"/>
      </c:catAx>
      <c:valAx>
        <c:axId val="185785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5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data.xlsx]seet2!PivotTable17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seet2!$O$12</c:f>
              <c:strCache>
                <c:ptCount val="1"/>
                <c:pt idx="0">
                  <c:v>Sum of OTHER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seet2!$N$13:$N$16</c:f>
              <c:strCache>
                <c:ptCount val="3"/>
                <c:pt idx="0">
                  <c:v>avg_acceptance_rate</c:v>
                </c:pt>
                <c:pt idx="1">
                  <c:v>avg_response_time</c:v>
                </c:pt>
                <c:pt idx="2">
                  <c:v>avg_review_score</c:v>
                </c:pt>
              </c:strCache>
            </c:strRef>
          </c:cat>
          <c:val>
            <c:numRef>
              <c:f>seet2!$O$13:$O$16</c:f>
              <c:numCache>
                <c:formatCode>General</c:formatCode>
                <c:ptCount val="3"/>
                <c:pt idx="0">
                  <c:v>78.424648516481199</c:v>
                </c:pt>
                <c:pt idx="1">
                  <c:v>2.7316526133492198</c:v>
                </c:pt>
                <c:pt idx="2">
                  <c:v>4.5491771551452098</c:v>
                </c:pt>
              </c:numCache>
            </c:numRef>
          </c:val>
          <c:extLst>
            <c:ext xmlns:c16="http://schemas.microsoft.com/office/drawing/2014/chart" uri="{C3380CC4-5D6E-409C-BE32-E72D297353CC}">
              <c16:uniqueId val="{00000000-0F30-433C-9C70-938DDE60ABE8}"/>
            </c:ext>
          </c:extLst>
        </c:ser>
        <c:ser>
          <c:idx val="1"/>
          <c:order val="1"/>
          <c:tx>
            <c:strRef>
              <c:f>seet2!$P$12</c:f>
              <c:strCache>
                <c:ptCount val="1"/>
                <c:pt idx="0">
                  <c:v>Sum of SUPER 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seet2!$N$13:$N$16</c:f>
              <c:strCache>
                <c:ptCount val="3"/>
                <c:pt idx="0">
                  <c:v>avg_acceptance_rate</c:v>
                </c:pt>
                <c:pt idx="1">
                  <c:v>avg_response_time</c:v>
                </c:pt>
                <c:pt idx="2">
                  <c:v>avg_review_score</c:v>
                </c:pt>
              </c:strCache>
            </c:strRef>
          </c:cat>
          <c:val>
            <c:numRef>
              <c:f>seet2!$P$13:$P$16</c:f>
              <c:numCache>
                <c:formatCode>General</c:formatCode>
                <c:ptCount val="3"/>
                <c:pt idx="0">
                  <c:v>92.595698566188801</c:v>
                </c:pt>
                <c:pt idx="1">
                  <c:v>1.6397617274757901</c:v>
                </c:pt>
                <c:pt idx="2">
                  <c:v>4.8677974380871101</c:v>
                </c:pt>
              </c:numCache>
            </c:numRef>
          </c:val>
          <c:extLst>
            <c:ext xmlns:c16="http://schemas.microsoft.com/office/drawing/2014/chart" uri="{C3380CC4-5D6E-409C-BE32-E72D297353CC}">
              <c16:uniqueId val="{00000001-0F30-433C-9C70-938DDE60ABE8}"/>
            </c:ext>
          </c:extLst>
        </c:ser>
        <c:dLbls>
          <c:dLblPos val="outEnd"/>
          <c:showLegendKey val="0"/>
          <c:showVal val="1"/>
          <c:showCatName val="0"/>
          <c:showSerName val="0"/>
          <c:showPercent val="0"/>
          <c:showBubbleSize val="0"/>
        </c:dLbls>
        <c:gapWidth val="182"/>
        <c:axId val="1761931951"/>
        <c:axId val="1761934351"/>
      </c:barChart>
      <c:catAx>
        <c:axId val="176193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34351"/>
        <c:crosses val="autoZero"/>
        <c:auto val="1"/>
        <c:lblAlgn val="ctr"/>
        <c:lblOffset val="100"/>
        <c:noMultiLvlLbl val="0"/>
      </c:catAx>
      <c:valAx>
        <c:axId val="1761934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3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data.xlsx]seet2!PivotTable18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seet2!$S$12</c:f>
              <c:strCache>
                <c:ptCount val="1"/>
                <c:pt idx="0">
                  <c:v>Total</c:v>
                </c:pt>
              </c:strCache>
            </c:strRef>
          </c:tx>
          <c:spPr>
            <a:solidFill>
              <a:schemeClr val="accent1"/>
            </a:solidFill>
            <a:ln>
              <a:noFill/>
            </a:ln>
            <a:effectLst/>
          </c:spPr>
          <c:invertIfNegative val="0"/>
          <c:cat>
            <c:strRef>
              <c:f>seet2!$R$13:$R$16</c:f>
              <c:strCache>
                <c:ptCount val="3"/>
                <c:pt idx="0">
                  <c:v>avg_acceptance_rate</c:v>
                </c:pt>
                <c:pt idx="1">
                  <c:v>avg_response_rate</c:v>
                </c:pt>
                <c:pt idx="2">
                  <c:v>avg_review_scores_rating</c:v>
                </c:pt>
              </c:strCache>
            </c:strRef>
          </c:cat>
          <c:val>
            <c:numRef>
              <c:f>seet2!$S$13:$S$16</c:f>
              <c:numCache>
                <c:formatCode>General</c:formatCode>
                <c:ptCount val="3"/>
                <c:pt idx="0">
                  <c:v>92.595698566188801</c:v>
                </c:pt>
                <c:pt idx="1">
                  <c:v>98.558782365200003</c:v>
                </c:pt>
                <c:pt idx="2">
                  <c:v>4.8677909445800003</c:v>
                </c:pt>
              </c:numCache>
            </c:numRef>
          </c:val>
          <c:extLst>
            <c:ext xmlns:c16="http://schemas.microsoft.com/office/drawing/2014/chart" uri="{C3380CC4-5D6E-409C-BE32-E72D297353CC}">
              <c16:uniqueId val="{00000000-F18D-41A5-9D8C-DBA409542443}"/>
            </c:ext>
          </c:extLst>
        </c:ser>
        <c:dLbls>
          <c:showLegendKey val="0"/>
          <c:showVal val="0"/>
          <c:showCatName val="0"/>
          <c:showSerName val="0"/>
          <c:showPercent val="0"/>
          <c:showBubbleSize val="0"/>
        </c:dLbls>
        <c:gapWidth val="150"/>
        <c:overlap val="100"/>
        <c:axId val="1850964943"/>
        <c:axId val="1850964463"/>
      </c:barChart>
      <c:catAx>
        <c:axId val="185096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64463"/>
        <c:crosses val="autoZero"/>
        <c:auto val="1"/>
        <c:lblAlgn val="ctr"/>
        <c:lblOffset val="100"/>
        <c:noMultiLvlLbl val="0"/>
      </c:catAx>
      <c:valAx>
        <c:axId val="185096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data.xlsx]seet2!PivotTable20</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seet2!$O$52</c:f>
              <c:strCache>
                <c:ptCount val="1"/>
                <c:pt idx="0">
                  <c:v>Sum of SUPER HOST</c:v>
                </c:pt>
              </c:strCache>
            </c:strRef>
          </c:tx>
          <c:spPr>
            <a:solidFill>
              <a:schemeClr val="accent1"/>
            </a:solidFill>
            <a:ln>
              <a:noFill/>
            </a:ln>
            <a:effectLst/>
          </c:spPr>
          <c:invertIfNegative val="0"/>
          <c:cat>
            <c:strRef>
              <c:f>seet2!$N$53:$N$69</c:f>
              <c:strCache>
                <c:ptCount val="16"/>
                <c:pt idx="0">
                  <c:v>amazing</c:v>
                </c:pt>
                <c:pt idx="1">
                  <c:v>average</c:v>
                </c:pt>
                <c:pt idx="2">
                  <c:v>dirty</c:v>
                </c:pt>
                <c:pt idx="3">
                  <c:v>disappointing</c:v>
                </c:pt>
                <c:pt idx="4">
                  <c:v>exceptional</c:v>
                </c:pt>
                <c:pt idx="5">
                  <c:v>fantastic</c:v>
                </c:pt>
                <c:pt idx="6">
                  <c:v>friendly</c:v>
                </c:pt>
                <c:pt idx="7">
                  <c:v>helpful</c:v>
                </c:pt>
                <c:pt idx="8">
                  <c:v>immaculate</c:v>
                </c:pt>
                <c:pt idx="9">
                  <c:v>mediocre</c:v>
                </c:pt>
                <c:pt idx="10">
                  <c:v>noisy</c:v>
                </c:pt>
                <c:pt idx="11">
                  <c:v>responsive</c:v>
                </c:pt>
                <c:pt idx="12">
                  <c:v>uncomfortable</c:v>
                </c:pt>
                <c:pt idx="13">
                  <c:v>unhelpful</c:v>
                </c:pt>
                <c:pt idx="14">
                  <c:v>unresponsive</c:v>
                </c:pt>
                <c:pt idx="15">
                  <c:v>welcoming</c:v>
                </c:pt>
              </c:strCache>
            </c:strRef>
          </c:cat>
          <c:val>
            <c:numRef>
              <c:f>seet2!$O$53:$O$69</c:f>
              <c:numCache>
                <c:formatCode>General</c:formatCode>
                <c:ptCount val="16"/>
                <c:pt idx="0">
                  <c:v>45569</c:v>
                </c:pt>
                <c:pt idx="1">
                  <c:v>12036</c:v>
                </c:pt>
                <c:pt idx="2">
                  <c:v>3572</c:v>
                </c:pt>
                <c:pt idx="3">
                  <c:v>1256</c:v>
                </c:pt>
                <c:pt idx="4">
                  <c:v>13000</c:v>
                </c:pt>
                <c:pt idx="5">
                  <c:v>19000</c:v>
                </c:pt>
                <c:pt idx="6">
                  <c:v>20025</c:v>
                </c:pt>
                <c:pt idx="7">
                  <c:v>17483</c:v>
                </c:pt>
                <c:pt idx="8">
                  <c:v>18962</c:v>
                </c:pt>
                <c:pt idx="9">
                  <c:v>2325</c:v>
                </c:pt>
                <c:pt idx="10">
                  <c:v>756</c:v>
                </c:pt>
                <c:pt idx="11">
                  <c:v>19623</c:v>
                </c:pt>
                <c:pt idx="12">
                  <c:v>459</c:v>
                </c:pt>
                <c:pt idx="13">
                  <c:v>3752</c:v>
                </c:pt>
                <c:pt idx="14">
                  <c:v>1253</c:v>
                </c:pt>
                <c:pt idx="15">
                  <c:v>10547</c:v>
                </c:pt>
              </c:numCache>
            </c:numRef>
          </c:val>
          <c:extLst>
            <c:ext xmlns:c16="http://schemas.microsoft.com/office/drawing/2014/chart" uri="{C3380CC4-5D6E-409C-BE32-E72D297353CC}">
              <c16:uniqueId val="{00000000-8A00-47D5-A4C6-F977542EFD12}"/>
            </c:ext>
          </c:extLst>
        </c:ser>
        <c:ser>
          <c:idx val="1"/>
          <c:order val="1"/>
          <c:tx>
            <c:strRef>
              <c:f>seet2!$P$52</c:f>
              <c:strCache>
                <c:ptCount val="1"/>
                <c:pt idx="0">
                  <c:v>Sum of OTHER HOST</c:v>
                </c:pt>
              </c:strCache>
            </c:strRef>
          </c:tx>
          <c:spPr>
            <a:solidFill>
              <a:schemeClr val="accent2"/>
            </a:solidFill>
            <a:ln>
              <a:noFill/>
            </a:ln>
            <a:effectLst/>
          </c:spPr>
          <c:invertIfNegative val="0"/>
          <c:cat>
            <c:strRef>
              <c:f>seet2!$N$53:$N$69</c:f>
              <c:strCache>
                <c:ptCount val="16"/>
                <c:pt idx="0">
                  <c:v>amazing</c:v>
                </c:pt>
                <c:pt idx="1">
                  <c:v>average</c:v>
                </c:pt>
                <c:pt idx="2">
                  <c:v>dirty</c:v>
                </c:pt>
                <c:pt idx="3">
                  <c:v>disappointing</c:v>
                </c:pt>
                <c:pt idx="4">
                  <c:v>exceptional</c:v>
                </c:pt>
                <c:pt idx="5">
                  <c:v>fantastic</c:v>
                </c:pt>
                <c:pt idx="6">
                  <c:v>friendly</c:v>
                </c:pt>
                <c:pt idx="7">
                  <c:v>helpful</c:v>
                </c:pt>
                <c:pt idx="8">
                  <c:v>immaculate</c:v>
                </c:pt>
                <c:pt idx="9">
                  <c:v>mediocre</c:v>
                </c:pt>
                <c:pt idx="10">
                  <c:v>noisy</c:v>
                </c:pt>
                <c:pt idx="11">
                  <c:v>responsive</c:v>
                </c:pt>
                <c:pt idx="12">
                  <c:v>uncomfortable</c:v>
                </c:pt>
                <c:pt idx="13">
                  <c:v>unhelpful</c:v>
                </c:pt>
                <c:pt idx="14">
                  <c:v>unresponsive</c:v>
                </c:pt>
                <c:pt idx="15">
                  <c:v>welcoming</c:v>
                </c:pt>
              </c:strCache>
            </c:strRef>
          </c:cat>
          <c:val>
            <c:numRef>
              <c:f>seet2!$P$53:$P$69</c:f>
              <c:numCache>
                <c:formatCode>General</c:formatCode>
                <c:ptCount val="16"/>
                <c:pt idx="0">
                  <c:v>15574</c:v>
                </c:pt>
                <c:pt idx="1">
                  <c:v>18698</c:v>
                </c:pt>
                <c:pt idx="2">
                  <c:v>7896</c:v>
                </c:pt>
                <c:pt idx="3">
                  <c:v>5145</c:v>
                </c:pt>
                <c:pt idx="4">
                  <c:v>8145</c:v>
                </c:pt>
                <c:pt idx="5">
                  <c:v>7236</c:v>
                </c:pt>
                <c:pt idx="6">
                  <c:v>4986</c:v>
                </c:pt>
                <c:pt idx="7">
                  <c:v>5432</c:v>
                </c:pt>
                <c:pt idx="8">
                  <c:v>9642</c:v>
                </c:pt>
                <c:pt idx="9">
                  <c:v>987</c:v>
                </c:pt>
                <c:pt idx="10">
                  <c:v>4785</c:v>
                </c:pt>
                <c:pt idx="11">
                  <c:v>9986</c:v>
                </c:pt>
                <c:pt idx="12">
                  <c:v>3147</c:v>
                </c:pt>
                <c:pt idx="13">
                  <c:v>7856</c:v>
                </c:pt>
                <c:pt idx="14">
                  <c:v>6324</c:v>
                </c:pt>
                <c:pt idx="15">
                  <c:v>5373</c:v>
                </c:pt>
              </c:numCache>
            </c:numRef>
          </c:val>
          <c:extLst>
            <c:ext xmlns:c16="http://schemas.microsoft.com/office/drawing/2014/chart" uri="{C3380CC4-5D6E-409C-BE32-E72D297353CC}">
              <c16:uniqueId val="{00000001-8A00-47D5-A4C6-F977542EFD12}"/>
            </c:ext>
          </c:extLst>
        </c:ser>
        <c:dLbls>
          <c:showLegendKey val="0"/>
          <c:showVal val="0"/>
          <c:showCatName val="0"/>
          <c:showSerName val="0"/>
          <c:showPercent val="0"/>
          <c:showBubbleSize val="0"/>
        </c:dLbls>
        <c:gapWidth val="150"/>
        <c:overlap val="100"/>
        <c:axId val="1898146063"/>
        <c:axId val="1898140783"/>
      </c:barChart>
      <c:catAx>
        <c:axId val="189814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40783"/>
        <c:crosses val="autoZero"/>
        <c:auto val="1"/>
        <c:lblAlgn val="ctr"/>
        <c:lblOffset val="100"/>
        <c:noMultiLvlLbl val="0"/>
      </c:catAx>
      <c:valAx>
        <c:axId val="189814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4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data.xlsx]seet2!PivotTable21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seet2!$S$41</c:f>
              <c:strCache>
                <c:ptCount val="1"/>
                <c:pt idx="0">
                  <c:v>Sum of OTHER HOST</c:v>
                </c:pt>
              </c:strCache>
            </c:strRef>
          </c:tx>
          <c:spPr>
            <a:solidFill>
              <a:schemeClr val="accent1"/>
            </a:solidFill>
            <a:ln>
              <a:noFill/>
            </a:ln>
            <a:effectLst/>
          </c:spPr>
          <c:invertIfNegative val="0"/>
          <c:cat>
            <c:strRef>
              <c:f>seet2!$R$42:$R$46</c:f>
              <c:strCache>
                <c:ptCount val="4"/>
                <c:pt idx="0">
                  <c:v>avg_bookings_per_month</c:v>
                </c:pt>
                <c:pt idx="1">
                  <c:v>identity_verified_count</c:v>
                </c:pt>
                <c:pt idx="2">
                  <c:v>instant_bookable_count</c:v>
                </c:pt>
                <c:pt idx="3">
                  <c:v>profile_pic_count</c:v>
                </c:pt>
              </c:strCache>
            </c:strRef>
          </c:cat>
          <c:val>
            <c:numRef>
              <c:f>seet2!$S$42:$S$46</c:f>
              <c:numCache>
                <c:formatCode>General</c:formatCode>
                <c:ptCount val="4"/>
                <c:pt idx="0">
                  <c:v>17586.375</c:v>
                </c:pt>
                <c:pt idx="1">
                  <c:v>26980</c:v>
                </c:pt>
                <c:pt idx="2">
                  <c:v>37133</c:v>
                </c:pt>
                <c:pt idx="3">
                  <c:v>34846</c:v>
                </c:pt>
              </c:numCache>
            </c:numRef>
          </c:val>
          <c:extLst>
            <c:ext xmlns:c16="http://schemas.microsoft.com/office/drawing/2014/chart" uri="{C3380CC4-5D6E-409C-BE32-E72D297353CC}">
              <c16:uniqueId val="{00000000-4EC4-4B6B-9B1D-95DA5595F4BB}"/>
            </c:ext>
          </c:extLst>
        </c:ser>
        <c:ser>
          <c:idx val="1"/>
          <c:order val="1"/>
          <c:tx>
            <c:strRef>
              <c:f>seet2!$T$41</c:f>
              <c:strCache>
                <c:ptCount val="1"/>
                <c:pt idx="0">
                  <c:v>Sum of SUPER HOST</c:v>
                </c:pt>
              </c:strCache>
            </c:strRef>
          </c:tx>
          <c:spPr>
            <a:solidFill>
              <a:schemeClr val="accent2"/>
            </a:solidFill>
            <a:ln>
              <a:noFill/>
            </a:ln>
            <a:effectLst/>
          </c:spPr>
          <c:invertIfNegative val="0"/>
          <c:cat>
            <c:strRef>
              <c:f>seet2!$R$42:$R$46</c:f>
              <c:strCache>
                <c:ptCount val="4"/>
                <c:pt idx="0">
                  <c:v>avg_bookings_per_month</c:v>
                </c:pt>
                <c:pt idx="1">
                  <c:v>identity_verified_count</c:v>
                </c:pt>
                <c:pt idx="2">
                  <c:v>instant_bookable_count</c:v>
                </c:pt>
                <c:pt idx="3">
                  <c:v>profile_pic_count</c:v>
                </c:pt>
              </c:strCache>
            </c:strRef>
          </c:cat>
          <c:val>
            <c:numRef>
              <c:f>seet2!$T$42:$T$46</c:f>
              <c:numCache>
                <c:formatCode>General</c:formatCode>
                <c:ptCount val="4"/>
                <c:pt idx="0">
                  <c:v>8314.8333333333303</c:v>
                </c:pt>
                <c:pt idx="1">
                  <c:v>11924</c:v>
                </c:pt>
                <c:pt idx="2">
                  <c:v>20861</c:v>
                </c:pt>
                <c:pt idx="3">
                  <c:v>13408</c:v>
                </c:pt>
              </c:numCache>
            </c:numRef>
          </c:val>
          <c:extLst>
            <c:ext xmlns:c16="http://schemas.microsoft.com/office/drawing/2014/chart" uri="{C3380CC4-5D6E-409C-BE32-E72D297353CC}">
              <c16:uniqueId val="{00000001-4EC4-4B6B-9B1D-95DA5595F4BB}"/>
            </c:ext>
          </c:extLst>
        </c:ser>
        <c:dLbls>
          <c:showLegendKey val="0"/>
          <c:showVal val="0"/>
          <c:showCatName val="0"/>
          <c:showSerName val="0"/>
          <c:showPercent val="0"/>
          <c:showBubbleSize val="0"/>
        </c:dLbls>
        <c:gapWidth val="219"/>
        <c:overlap val="-27"/>
        <c:axId val="1857853199"/>
        <c:axId val="1857854639"/>
      </c:barChart>
      <c:catAx>
        <c:axId val="185785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54639"/>
        <c:crosses val="autoZero"/>
        <c:auto val="1"/>
        <c:lblAlgn val="ctr"/>
        <c:lblOffset val="100"/>
        <c:noMultiLvlLbl val="0"/>
      </c:catAx>
      <c:valAx>
        <c:axId val="185785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5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data.xlsx]seet2!PivotTable19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seet2!$V$12</c:f>
              <c:strCache>
                <c:ptCount val="1"/>
                <c:pt idx="0">
                  <c:v>Sum of avg_bedrooms</c:v>
                </c:pt>
              </c:strCache>
            </c:strRef>
          </c:tx>
          <c:spPr>
            <a:solidFill>
              <a:schemeClr val="accent1"/>
            </a:solidFill>
            <a:ln>
              <a:noFill/>
            </a:ln>
            <a:effectLst/>
          </c:spPr>
          <c:invertIfNegative val="0"/>
          <c:cat>
            <c:strRef>
              <c:f>seet2!$U$13:$U$15</c:f>
              <c:strCache>
                <c:ptCount val="2"/>
                <c:pt idx="0">
                  <c:v>OTHER HOST</c:v>
                </c:pt>
                <c:pt idx="1">
                  <c:v>SUPER HOST</c:v>
                </c:pt>
              </c:strCache>
            </c:strRef>
          </c:cat>
          <c:val>
            <c:numRef>
              <c:f>seet2!$V$13:$V$15</c:f>
              <c:numCache>
                <c:formatCode>General</c:formatCode>
                <c:ptCount val="2"/>
                <c:pt idx="0">
                  <c:v>1.6799211736369499</c:v>
                </c:pt>
                <c:pt idx="1">
                  <c:v>1.7405648348845999</c:v>
                </c:pt>
              </c:numCache>
            </c:numRef>
          </c:val>
          <c:extLst>
            <c:ext xmlns:c16="http://schemas.microsoft.com/office/drawing/2014/chart" uri="{C3380CC4-5D6E-409C-BE32-E72D297353CC}">
              <c16:uniqueId val="{00000000-9D6B-45EE-9259-C9A6DA277A03}"/>
            </c:ext>
          </c:extLst>
        </c:ser>
        <c:ser>
          <c:idx val="1"/>
          <c:order val="1"/>
          <c:tx>
            <c:strRef>
              <c:f>seet2!$W$12</c:f>
              <c:strCache>
                <c:ptCount val="1"/>
                <c:pt idx="0">
                  <c:v>Sum of avg_beds</c:v>
                </c:pt>
              </c:strCache>
            </c:strRef>
          </c:tx>
          <c:spPr>
            <a:solidFill>
              <a:schemeClr val="accent2"/>
            </a:solidFill>
            <a:ln>
              <a:noFill/>
            </a:ln>
            <a:effectLst/>
          </c:spPr>
          <c:invertIfNegative val="0"/>
          <c:cat>
            <c:strRef>
              <c:f>seet2!$U$13:$U$15</c:f>
              <c:strCache>
                <c:ptCount val="2"/>
                <c:pt idx="0">
                  <c:v>OTHER HOST</c:v>
                </c:pt>
                <c:pt idx="1">
                  <c:v>SUPER HOST</c:v>
                </c:pt>
              </c:strCache>
            </c:strRef>
          </c:cat>
          <c:val>
            <c:numRef>
              <c:f>seet2!$W$13:$W$15</c:f>
              <c:numCache>
                <c:formatCode>General</c:formatCode>
                <c:ptCount val="2"/>
                <c:pt idx="0">
                  <c:v>2.2862223486734501</c:v>
                </c:pt>
                <c:pt idx="1">
                  <c:v>2.3379246733281902</c:v>
                </c:pt>
              </c:numCache>
            </c:numRef>
          </c:val>
          <c:extLst>
            <c:ext xmlns:c16="http://schemas.microsoft.com/office/drawing/2014/chart" uri="{C3380CC4-5D6E-409C-BE32-E72D297353CC}">
              <c16:uniqueId val="{00000001-9D6B-45EE-9259-C9A6DA277A03}"/>
            </c:ext>
          </c:extLst>
        </c:ser>
        <c:dLbls>
          <c:showLegendKey val="0"/>
          <c:showVal val="0"/>
          <c:showCatName val="0"/>
          <c:showSerName val="0"/>
          <c:showPercent val="0"/>
          <c:showBubbleSize val="0"/>
        </c:dLbls>
        <c:gapWidth val="219"/>
        <c:overlap val="-27"/>
        <c:axId val="1888396911"/>
        <c:axId val="1888397391"/>
      </c:barChart>
      <c:catAx>
        <c:axId val="188839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97391"/>
        <c:crosses val="autoZero"/>
        <c:auto val="1"/>
        <c:lblAlgn val="ctr"/>
        <c:lblOffset val="100"/>
        <c:noMultiLvlLbl val="0"/>
      </c:catAx>
      <c:valAx>
        <c:axId val="188839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9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data.xlsx]sheet1!PivotTable22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c:f>
              <c:strCache>
                <c:ptCount val="1"/>
                <c:pt idx="0">
                  <c:v>Sum of Super Host (Avg Price)</c:v>
                </c:pt>
              </c:strCache>
            </c:strRef>
          </c:tx>
          <c:spPr>
            <a:solidFill>
              <a:schemeClr val="accent1"/>
            </a:solidFill>
            <a:ln>
              <a:noFill/>
            </a:ln>
            <a:effectLst/>
          </c:spPr>
          <c:invertIfNegative val="0"/>
          <c:cat>
            <c:strRef>
              <c:f>sheet1!$E$2:$E$12</c:f>
              <c:strCache>
                <c:ptCount val="10"/>
                <c:pt idx="0">
                  <c:v>Castle</c:v>
                </c:pt>
                <c:pt idx="1">
                  <c:v>Earth house</c:v>
                </c:pt>
                <c:pt idx="2">
                  <c:v>Entire hostel</c:v>
                </c:pt>
                <c:pt idx="3">
                  <c:v>Entire resort</c:v>
                </c:pt>
                <c:pt idx="4">
                  <c:v>Entire villa</c:v>
                </c:pt>
                <c:pt idx="5">
                  <c:v>Holiday park</c:v>
                </c:pt>
                <c:pt idx="6">
                  <c:v>Hut</c:v>
                </c:pt>
                <c:pt idx="7">
                  <c:v>Private room in ryokan</c:v>
                </c:pt>
                <c:pt idx="8">
                  <c:v>Private room in treehouse</c:v>
                </c:pt>
                <c:pt idx="9">
                  <c:v>Ranch</c:v>
                </c:pt>
              </c:strCache>
            </c:strRef>
          </c:cat>
          <c:val>
            <c:numRef>
              <c:f>sheet1!$F$2:$F$12</c:f>
              <c:numCache>
                <c:formatCode>General</c:formatCode>
                <c:ptCount val="10"/>
                <c:pt idx="0">
                  <c:v>376</c:v>
                </c:pt>
                <c:pt idx="1">
                  <c:v>1288</c:v>
                </c:pt>
                <c:pt idx="2">
                  <c:v>4256</c:v>
                </c:pt>
                <c:pt idx="3">
                  <c:v>3944</c:v>
                </c:pt>
                <c:pt idx="4">
                  <c:v>3393</c:v>
                </c:pt>
                <c:pt idx="5">
                  <c:v>0</c:v>
                </c:pt>
                <c:pt idx="6">
                  <c:v>0</c:v>
                </c:pt>
                <c:pt idx="7">
                  <c:v>5003</c:v>
                </c:pt>
                <c:pt idx="8">
                  <c:v>0</c:v>
                </c:pt>
                <c:pt idx="9">
                  <c:v>27977</c:v>
                </c:pt>
              </c:numCache>
            </c:numRef>
          </c:val>
          <c:extLst>
            <c:ext xmlns:c16="http://schemas.microsoft.com/office/drawing/2014/chart" uri="{C3380CC4-5D6E-409C-BE32-E72D297353CC}">
              <c16:uniqueId val="{00000000-1AD8-4500-9985-48AB3C5CA1A3}"/>
            </c:ext>
          </c:extLst>
        </c:ser>
        <c:ser>
          <c:idx val="1"/>
          <c:order val="1"/>
          <c:tx>
            <c:strRef>
              <c:f>sheet1!$G$1</c:f>
              <c:strCache>
                <c:ptCount val="1"/>
                <c:pt idx="0">
                  <c:v>Sum of Other Host (Avg Price)</c:v>
                </c:pt>
              </c:strCache>
            </c:strRef>
          </c:tx>
          <c:spPr>
            <a:solidFill>
              <a:schemeClr val="accent2"/>
            </a:solidFill>
            <a:ln>
              <a:noFill/>
            </a:ln>
            <a:effectLst/>
          </c:spPr>
          <c:invertIfNegative val="0"/>
          <c:cat>
            <c:strRef>
              <c:f>sheet1!$E$2:$E$12</c:f>
              <c:strCache>
                <c:ptCount val="10"/>
                <c:pt idx="0">
                  <c:v>Castle</c:v>
                </c:pt>
                <c:pt idx="1">
                  <c:v>Earth house</c:v>
                </c:pt>
                <c:pt idx="2">
                  <c:v>Entire hostel</c:v>
                </c:pt>
                <c:pt idx="3">
                  <c:v>Entire resort</c:v>
                </c:pt>
                <c:pt idx="4">
                  <c:v>Entire villa</c:v>
                </c:pt>
                <c:pt idx="5">
                  <c:v>Holiday park</c:v>
                </c:pt>
                <c:pt idx="6">
                  <c:v>Hut</c:v>
                </c:pt>
                <c:pt idx="7">
                  <c:v>Private room in ryokan</c:v>
                </c:pt>
                <c:pt idx="8">
                  <c:v>Private room in treehouse</c:v>
                </c:pt>
                <c:pt idx="9">
                  <c:v>Ranch</c:v>
                </c:pt>
              </c:strCache>
            </c:strRef>
          </c:cat>
          <c:val>
            <c:numRef>
              <c:f>sheet1!$G$2:$G$12</c:f>
              <c:numCache>
                <c:formatCode>General</c:formatCode>
                <c:ptCount val="10"/>
                <c:pt idx="0">
                  <c:v>3453</c:v>
                </c:pt>
                <c:pt idx="1">
                  <c:v>3930</c:v>
                </c:pt>
                <c:pt idx="2">
                  <c:v>400</c:v>
                </c:pt>
                <c:pt idx="3">
                  <c:v>402</c:v>
                </c:pt>
                <c:pt idx="4">
                  <c:v>3223</c:v>
                </c:pt>
                <c:pt idx="5">
                  <c:v>14993</c:v>
                </c:pt>
                <c:pt idx="6">
                  <c:v>2527</c:v>
                </c:pt>
                <c:pt idx="7">
                  <c:v>0</c:v>
                </c:pt>
                <c:pt idx="8">
                  <c:v>5571</c:v>
                </c:pt>
                <c:pt idx="9">
                  <c:v>2158</c:v>
                </c:pt>
              </c:numCache>
            </c:numRef>
          </c:val>
          <c:extLst>
            <c:ext xmlns:c16="http://schemas.microsoft.com/office/drawing/2014/chart" uri="{C3380CC4-5D6E-409C-BE32-E72D297353CC}">
              <c16:uniqueId val="{00000001-1AD8-4500-9985-48AB3C5CA1A3}"/>
            </c:ext>
          </c:extLst>
        </c:ser>
        <c:dLbls>
          <c:showLegendKey val="0"/>
          <c:showVal val="0"/>
          <c:showCatName val="0"/>
          <c:showSerName val="0"/>
          <c:showPercent val="0"/>
          <c:showBubbleSize val="0"/>
        </c:dLbls>
        <c:gapWidth val="219"/>
        <c:overlap val="-27"/>
        <c:axId val="1488827999"/>
        <c:axId val="1488831359"/>
      </c:barChart>
      <c:catAx>
        <c:axId val="148882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31359"/>
        <c:crosses val="autoZero"/>
        <c:auto val="1"/>
        <c:lblAlgn val="ctr"/>
        <c:lblOffset val="100"/>
        <c:noMultiLvlLbl val="0"/>
      </c:catAx>
      <c:valAx>
        <c:axId val="148883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seet2!$B$4</c:f>
              <c:strCache>
                <c:ptCount val="1"/>
                <c:pt idx="0">
                  <c:v>OTHER HOST</c:v>
                </c:pt>
              </c:strCache>
            </c:strRef>
          </c:tx>
          <c:spPr>
            <a:solidFill>
              <a:schemeClr val="accent1"/>
            </a:solidFill>
            <a:ln>
              <a:noFill/>
            </a:ln>
            <a:effectLst/>
          </c:spPr>
          <c:invertIfNegative val="0"/>
          <c:cat>
            <c:strRef>
              <c:f>seet2!$A$5:$A$8</c:f>
              <c:strCache>
                <c:ptCount val="4"/>
                <c:pt idx="0">
                  <c:v>instant_bookable_count</c:v>
                </c:pt>
                <c:pt idx="1">
                  <c:v>profile_pic_count</c:v>
                </c:pt>
                <c:pt idx="2">
                  <c:v>identity_verified_count</c:v>
                </c:pt>
                <c:pt idx="3">
                  <c:v>avg_bookings_per_month</c:v>
                </c:pt>
              </c:strCache>
            </c:strRef>
          </c:cat>
          <c:val>
            <c:numRef>
              <c:f>seet2!$B$5:$B$8</c:f>
              <c:numCache>
                <c:formatCode>General</c:formatCode>
                <c:ptCount val="4"/>
                <c:pt idx="0">
                  <c:v>37133</c:v>
                </c:pt>
                <c:pt idx="1">
                  <c:v>34846</c:v>
                </c:pt>
                <c:pt idx="2">
                  <c:v>26980</c:v>
                </c:pt>
                <c:pt idx="3" formatCode="0.00">
                  <c:v>17586.375</c:v>
                </c:pt>
              </c:numCache>
            </c:numRef>
          </c:val>
          <c:extLst>
            <c:ext xmlns:c16="http://schemas.microsoft.com/office/drawing/2014/chart" uri="{C3380CC4-5D6E-409C-BE32-E72D297353CC}">
              <c16:uniqueId val="{00000000-37E6-4DA4-912D-1941CB4090BE}"/>
            </c:ext>
          </c:extLst>
        </c:ser>
        <c:ser>
          <c:idx val="1"/>
          <c:order val="1"/>
          <c:tx>
            <c:strRef>
              <c:f>seet2!$C$4</c:f>
              <c:strCache>
                <c:ptCount val="1"/>
                <c:pt idx="0">
                  <c:v>SUPER HOST</c:v>
                </c:pt>
              </c:strCache>
            </c:strRef>
          </c:tx>
          <c:spPr>
            <a:solidFill>
              <a:schemeClr val="accent2"/>
            </a:solidFill>
            <a:ln>
              <a:noFill/>
            </a:ln>
            <a:effectLst/>
          </c:spPr>
          <c:invertIfNegative val="0"/>
          <c:cat>
            <c:strRef>
              <c:f>seet2!$A$5:$A$8</c:f>
              <c:strCache>
                <c:ptCount val="4"/>
                <c:pt idx="0">
                  <c:v>instant_bookable_count</c:v>
                </c:pt>
                <c:pt idx="1">
                  <c:v>profile_pic_count</c:v>
                </c:pt>
                <c:pt idx="2">
                  <c:v>identity_verified_count</c:v>
                </c:pt>
                <c:pt idx="3">
                  <c:v>avg_bookings_per_month</c:v>
                </c:pt>
              </c:strCache>
            </c:strRef>
          </c:cat>
          <c:val>
            <c:numRef>
              <c:f>seet2!$C$5:$C$8</c:f>
              <c:numCache>
                <c:formatCode>General</c:formatCode>
                <c:ptCount val="4"/>
                <c:pt idx="0">
                  <c:v>20861</c:v>
                </c:pt>
                <c:pt idx="1">
                  <c:v>13408</c:v>
                </c:pt>
                <c:pt idx="2">
                  <c:v>11924</c:v>
                </c:pt>
                <c:pt idx="3" formatCode="0.00">
                  <c:v>8314.8333333333303</c:v>
                </c:pt>
              </c:numCache>
            </c:numRef>
          </c:val>
          <c:extLst>
            <c:ext xmlns:c16="http://schemas.microsoft.com/office/drawing/2014/chart" uri="{C3380CC4-5D6E-409C-BE32-E72D297353CC}">
              <c16:uniqueId val="{00000001-37E6-4DA4-912D-1941CB4090BE}"/>
            </c:ext>
          </c:extLst>
        </c:ser>
        <c:dLbls>
          <c:showLegendKey val="0"/>
          <c:showVal val="0"/>
          <c:showCatName val="0"/>
          <c:showSerName val="0"/>
          <c:showPercent val="0"/>
          <c:showBubbleSize val="0"/>
        </c:dLbls>
        <c:gapWidth val="219"/>
        <c:overlap val="-27"/>
        <c:axId val="1345142143"/>
        <c:axId val="1345139743"/>
      </c:barChart>
      <c:catAx>
        <c:axId val="134514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39743"/>
        <c:crosses val="autoZero"/>
        <c:auto val="1"/>
        <c:lblAlgn val="ctr"/>
        <c:lblOffset val="100"/>
        <c:noMultiLvlLbl val="0"/>
      </c:catAx>
      <c:valAx>
        <c:axId val="134513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42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seet2!$O$7</c:f>
              <c:strCache>
                <c:ptCount val="1"/>
                <c:pt idx="0">
                  <c:v>OTHER HOST</c:v>
                </c:pt>
              </c:strCache>
            </c:strRef>
          </c:tx>
          <c:spPr>
            <a:solidFill>
              <a:schemeClr val="accent1"/>
            </a:solidFill>
            <a:ln>
              <a:noFill/>
            </a:ln>
            <a:effectLst/>
          </c:spPr>
          <c:invertIfNegative val="0"/>
          <c:cat>
            <c:strRef>
              <c:f>seet2!$N$8:$N$10</c:f>
              <c:strCache>
                <c:ptCount val="3"/>
                <c:pt idx="0">
                  <c:v>avg_acceptance_rate</c:v>
                </c:pt>
                <c:pt idx="1">
                  <c:v>avg_response_time</c:v>
                </c:pt>
                <c:pt idx="2">
                  <c:v>avg_review_score</c:v>
                </c:pt>
              </c:strCache>
            </c:strRef>
          </c:cat>
          <c:val>
            <c:numRef>
              <c:f>seet2!$O$8:$O$10</c:f>
              <c:numCache>
                <c:formatCode>0.00</c:formatCode>
                <c:ptCount val="3"/>
                <c:pt idx="0">
                  <c:v>78.424648516481199</c:v>
                </c:pt>
                <c:pt idx="1">
                  <c:v>2.7316526133492198</c:v>
                </c:pt>
                <c:pt idx="2">
                  <c:v>4.5491771551452098</c:v>
                </c:pt>
              </c:numCache>
            </c:numRef>
          </c:val>
          <c:extLst>
            <c:ext xmlns:c16="http://schemas.microsoft.com/office/drawing/2014/chart" uri="{C3380CC4-5D6E-409C-BE32-E72D297353CC}">
              <c16:uniqueId val="{00000000-A115-4DD1-83FA-FBAFCC2F59B4}"/>
            </c:ext>
          </c:extLst>
        </c:ser>
        <c:ser>
          <c:idx val="1"/>
          <c:order val="1"/>
          <c:tx>
            <c:strRef>
              <c:f>seet2!$P$7</c:f>
              <c:strCache>
                <c:ptCount val="1"/>
                <c:pt idx="0">
                  <c:v>SUPER HOST</c:v>
                </c:pt>
              </c:strCache>
            </c:strRef>
          </c:tx>
          <c:spPr>
            <a:solidFill>
              <a:schemeClr val="accent2"/>
            </a:solidFill>
            <a:ln>
              <a:noFill/>
            </a:ln>
            <a:effectLst/>
          </c:spPr>
          <c:invertIfNegative val="0"/>
          <c:cat>
            <c:strRef>
              <c:f>seet2!$N$8:$N$10</c:f>
              <c:strCache>
                <c:ptCount val="3"/>
                <c:pt idx="0">
                  <c:v>avg_acceptance_rate</c:v>
                </c:pt>
                <c:pt idx="1">
                  <c:v>avg_response_time</c:v>
                </c:pt>
                <c:pt idx="2">
                  <c:v>avg_review_score</c:v>
                </c:pt>
              </c:strCache>
            </c:strRef>
          </c:cat>
          <c:val>
            <c:numRef>
              <c:f>seet2!$P$8:$P$10</c:f>
              <c:numCache>
                <c:formatCode>0.00</c:formatCode>
                <c:ptCount val="3"/>
                <c:pt idx="0">
                  <c:v>92.595698566188801</c:v>
                </c:pt>
                <c:pt idx="1">
                  <c:v>1.6397617274757901</c:v>
                </c:pt>
                <c:pt idx="2">
                  <c:v>4.8677974380871101</c:v>
                </c:pt>
              </c:numCache>
            </c:numRef>
          </c:val>
          <c:extLst>
            <c:ext xmlns:c16="http://schemas.microsoft.com/office/drawing/2014/chart" uri="{C3380CC4-5D6E-409C-BE32-E72D297353CC}">
              <c16:uniqueId val="{00000001-A115-4DD1-83FA-FBAFCC2F59B4}"/>
            </c:ext>
          </c:extLst>
        </c:ser>
        <c:dLbls>
          <c:showLegendKey val="0"/>
          <c:showVal val="0"/>
          <c:showCatName val="0"/>
          <c:showSerName val="0"/>
          <c:showPercent val="0"/>
          <c:showBubbleSize val="0"/>
        </c:dLbls>
        <c:gapWidth val="182"/>
        <c:axId val="1845951583"/>
        <c:axId val="1845953503"/>
      </c:barChart>
      <c:catAx>
        <c:axId val="184595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53503"/>
        <c:crosses val="autoZero"/>
        <c:auto val="1"/>
        <c:lblAlgn val="ctr"/>
        <c:lblOffset val="100"/>
        <c:noMultiLvlLbl val="0"/>
      </c:catAx>
      <c:valAx>
        <c:axId val="18459535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5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seet2!$C$43</c:f>
              <c:strCache>
                <c:ptCount val="1"/>
                <c:pt idx="0">
                  <c:v>SUPER HOST</c:v>
                </c:pt>
              </c:strCache>
            </c:strRef>
          </c:tx>
          <c:spPr>
            <a:solidFill>
              <a:schemeClr val="accent1"/>
            </a:solidFill>
            <a:ln>
              <a:noFill/>
            </a:ln>
            <a:effectLst/>
          </c:spPr>
          <c:invertIfNegative val="0"/>
          <c:cat>
            <c:strRef>
              <c:f>seet2!$B$44:$B$59</c:f>
              <c:strCache>
                <c:ptCount val="16"/>
                <c:pt idx="0">
                  <c:v>amazing</c:v>
                </c:pt>
                <c:pt idx="1">
                  <c:v>fantastic</c:v>
                </c:pt>
                <c:pt idx="2">
                  <c:v>exceptional</c:v>
                </c:pt>
                <c:pt idx="3">
                  <c:v>immaculate</c:v>
                </c:pt>
                <c:pt idx="4">
                  <c:v>welcoming</c:v>
                </c:pt>
                <c:pt idx="5">
                  <c:v>helpful</c:v>
                </c:pt>
                <c:pt idx="6">
                  <c:v>friendly</c:v>
                </c:pt>
                <c:pt idx="7">
                  <c:v>responsive</c:v>
                </c:pt>
                <c:pt idx="8">
                  <c:v>average</c:v>
                </c:pt>
                <c:pt idx="9">
                  <c:v>mediocre</c:v>
                </c:pt>
                <c:pt idx="10">
                  <c:v>disappointing</c:v>
                </c:pt>
                <c:pt idx="11">
                  <c:v>dirty</c:v>
                </c:pt>
                <c:pt idx="12">
                  <c:v>unresponsive</c:v>
                </c:pt>
                <c:pt idx="13">
                  <c:v>unhelpful</c:v>
                </c:pt>
                <c:pt idx="14">
                  <c:v>noisy</c:v>
                </c:pt>
                <c:pt idx="15">
                  <c:v>uncomfortable</c:v>
                </c:pt>
              </c:strCache>
            </c:strRef>
          </c:cat>
          <c:val>
            <c:numRef>
              <c:f>seet2!$C$44:$C$59</c:f>
              <c:numCache>
                <c:formatCode>General</c:formatCode>
                <c:ptCount val="16"/>
                <c:pt idx="0">
                  <c:v>45569</c:v>
                </c:pt>
                <c:pt idx="1">
                  <c:v>19000</c:v>
                </c:pt>
                <c:pt idx="2">
                  <c:v>13000</c:v>
                </c:pt>
                <c:pt idx="3">
                  <c:v>18962</c:v>
                </c:pt>
                <c:pt idx="4">
                  <c:v>10547</c:v>
                </c:pt>
                <c:pt idx="5">
                  <c:v>17483</c:v>
                </c:pt>
                <c:pt idx="6">
                  <c:v>20025</c:v>
                </c:pt>
                <c:pt idx="7">
                  <c:v>19623</c:v>
                </c:pt>
                <c:pt idx="8">
                  <c:v>12036</c:v>
                </c:pt>
                <c:pt idx="9">
                  <c:v>2325</c:v>
                </c:pt>
                <c:pt idx="10">
                  <c:v>1256</c:v>
                </c:pt>
                <c:pt idx="11">
                  <c:v>3572</c:v>
                </c:pt>
                <c:pt idx="12">
                  <c:v>1253</c:v>
                </c:pt>
                <c:pt idx="13">
                  <c:v>3752</c:v>
                </c:pt>
                <c:pt idx="14">
                  <c:v>756</c:v>
                </c:pt>
                <c:pt idx="15">
                  <c:v>459</c:v>
                </c:pt>
              </c:numCache>
            </c:numRef>
          </c:val>
          <c:extLst>
            <c:ext xmlns:c16="http://schemas.microsoft.com/office/drawing/2014/chart" uri="{C3380CC4-5D6E-409C-BE32-E72D297353CC}">
              <c16:uniqueId val="{00000000-868E-4D73-8089-8FD71297C54F}"/>
            </c:ext>
          </c:extLst>
        </c:ser>
        <c:ser>
          <c:idx val="1"/>
          <c:order val="1"/>
          <c:tx>
            <c:strRef>
              <c:f>seet2!$D$43</c:f>
              <c:strCache>
                <c:ptCount val="1"/>
                <c:pt idx="0">
                  <c:v>OTHER HOST</c:v>
                </c:pt>
              </c:strCache>
            </c:strRef>
          </c:tx>
          <c:spPr>
            <a:solidFill>
              <a:schemeClr val="accent2"/>
            </a:solidFill>
            <a:ln>
              <a:noFill/>
            </a:ln>
            <a:effectLst/>
          </c:spPr>
          <c:invertIfNegative val="0"/>
          <c:cat>
            <c:strRef>
              <c:f>seet2!$B$44:$B$59</c:f>
              <c:strCache>
                <c:ptCount val="16"/>
                <c:pt idx="0">
                  <c:v>amazing</c:v>
                </c:pt>
                <c:pt idx="1">
                  <c:v>fantastic</c:v>
                </c:pt>
                <c:pt idx="2">
                  <c:v>exceptional</c:v>
                </c:pt>
                <c:pt idx="3">
                  <c:v>immaculate</c:v>
                </c:pt>
                <c:pt idx="4">
                  <c:v>welcoming</c:v>
                </c:pt>
                <c:pt idx="5">
                  <c:v>helpful</c:v>
                </c:pt>
                <c:pt idx="6">
                  <c:v>friendly</c:v>
                </c:pt>
                <c:pt idx="7">
                  <c:v>responsive</c:v>
                </c:pt>
                <c:pt idx="8">
                  <c:v>average</c:v>
                </c:pt>
                <c:pt idx="9">
                  <c:v>mediocre</c:v>
                </c:pt>
                <c:pt idx="10">
                  <c:v>disappointing</c:v>
                </c:pt>
                <c:pt idx="11">
                  <c:v>dirty</c:v>
                </c:pt>
                <c:pt idx="12">
                  <c:v>unresponsive</c:v>
                </c:pt>
                <c:pt idx="13">
                  <c:v>unhelpful</c:v>
                </c:pt>
                <c:pt idx="14">
                  <c:v>noisy</c:v>
                </c:pt>
                <c:pt idx="15">
                  <c:v>uncomfortable</c:v>
                </c:pt>
              </c:strCache>
            </c:strRef>
          </c:cat>
          <c:val>
            <c:numRef>
              <c:f>seet2!$D$44:$D$59</c:f>
              <c:numCache>
                <c:formatCode>General</c:formatCode>
                <c:ptCount val="16"/>
                <c:pt idx="0">
                  <c:v>15574</c:v>
                </c:pt>
                <c:pt idx="1">
                  <c:v>7236</c:v>
                </c:pt>
                <c:pt idx="2">
                  <c:v>8145</c:v>
                </c:pt>
                <c:pt idx="3">
                  <c:v>9642</c:v>
                </c:pt>
                <c:pt idx="4">
                  <c:v>5373</c:v>
                </c:pt>
                <c:pt idx="5">
                  <c:v>5432</c:v>
                </c:pt>
                <c:pt idx="6">
                  <c:v>4986</c:v>
                </c:pt>
                <c:pt idx="7">
                  <c:v>9986</c:v>
                </c:pt>
                <c:pt idx="8">
                  <c:v>18698</c:v>
                </c:pt>
                <c:pt idx="9">
                  <c:v>987</c:v>
                </c:pt>
                <c:pt idx="10">
                  <c:v>5145</c:v>
                </c:pt>
                <c:pt idx="11">
                  <c:v>7896</c:v>
                </c:pt>
                <c:pt idx="12">
                  <c:v>6324</c:v>
                </c:pt>
                <c:pt idx="13">
                  <c:v>7856</c:v>
                </c:pt>
                <c:pt idx="14">
                  <c:v>4785</c:v>
                </c:pt>
                <c:pt idx="15">
                  <c:v>3147</c:v>
                </c:pt>
              </c:numCache>
            </c:numRef>
          </c:val>
          <c:extLst>
            <c:ext xmlns:c16="http://schemas.microsoft.com/office/drawing/2014/chart" uri="{C3380CC4-5D6E-409C-BE32-E72D297353CC}">
              <c16:uniqueId val="{00000001-868E-4D73-8089-8FD71297C54F}"/>
            </c:ext>
          </c:extLst>
        </c:ser>
        <c:dLbls>
          <c:showLegendKey val="0"/>
          <c:showVal val="0"/>
          <c:showCatName val="0"/>
          <c:showSerName val="0"/>
          <c:showPercent val="0"/>
          <c:showBubbleSize val="0"/>
        </c:dLbls>
        <c:gapWidth val="150"/>
        <c:overlap val="100"/>
        <c:axId val="1888385471"/>
        <c:axId val="1888385951"/>
      </c:barChart>
      <c:catAx>
        <c:axId val="188838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5951"/>
        <c:crosses val="autoZero"/>
        <c:auto val="1"/>
        <c:lblAlgn val="ctr"/>
        <c:lblOffset val="100"/>
        <c:noMultiLvlLbl val="0"/>
      </c:catAx>
      <c:valAx>
        <c:axId val="188838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5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seet2!$B$35</c:f>
              <c:strCache>
                <c:ptCount val="1"/>
                <c:pt idx="0">
                  <c:v>SUPER HOST</c:v>
                </c:pt>
              </c:strCache>
            </c:strRef>
          </c:tx>
          <c:spPr>
            <a:solidFill>
              <a:schemeClr val="accent1"/>
            </a:solidFill>
            <a:ln>
              <a:noFill/>
            </a:ln>
            <a:effectLst/>
          </c:spPr>
          <c:invertIfNegative val="0"/>
          <c:cat>
            <c:strRef>
              <c:f>seet2!$C$34:$D$34</c:f>
              <c:strCache>
                <c:ptCount val="1"/>
                <c:pt idx="0">
                  <c:v>avg_bedrooms</c:v>
                </c:pt>
              </c:strCache>
            </c:strRef>
          </c:cat>
          <c:val>
            <c:numRef>
              <c:f>seet2!$C$35:$D$35</c:f>
              <c:numCache>
                <c:formatCode>General</c:formatCode>
                <c:ptCount val="2"/>
                <c:pt idx="0">
                  <c:v>1.7405648348845999</c:v>
                </c:pt>
              </c:numCache>
            </c:numRef>
          </c:val>
          <c:extLst>
            <c:ext xmlns:c16="http://schemas.microsoft.com/office/drawing/2014/chart" uri="{C3380CC4-5D6E-409C-BE32-E72D297353CC}">
              <c16:uniqueId val="{00000000-7FE1-4B8A-B94D-409B0CDF3548}"/>
            </c:ext>
          </c:extLst>
        </c:ser>
        <c:ser>
          <c:idx val="1"/>
          <c:order val="1"/>
          <c:tx>
            <c:strRef>
              <c:f>seet2!$B$36</c:f>
              <c:strCache>
                <c:ptCount val="1"/>
                <c:pt idx="0">
                  <c:v>OTHER HOST</c:v>
                </c:pt>
              </c:strCache>
            </c:strRef>
          </c:tx>
          <c:spPr>
            <a:solidFill>
              <a:schemeClr val="accent2"/>
            </a:solidFill>
            <a:ln>
              <a:noFill/>
            </a:ln>
            <a:effectLst/>
          </c:spPr>
          <c:invertIfNegative val="0"/>
          <c:cat>
            <c:strRef>
              <c:f>seet2!$C$34:$D$34</c:f>
              <c:strCache>
                <c:ptCount val="1"/>
                <c:pt idx="0">
                  <c:v>avg_bedrooms</c:v>
                </c:pt>
              </c:strCache>
            </c:strRef>
          </c:cat>
          <c:val>
            <c:numRef>
              <c:f>seet2!$C$36:$D$36</c:f>
              <c:numCache>
                <c:formatCode>General</c:formatCode>
                <c:ptCount val="2"/>
                <c:pt idx="0">
                  <c:v>1.6799211736369499</c:v>
                </c:pt>
              </c:numCache>
            </c:numRef>
          </c:val>
          <c:extLst>
            <c:ext xmlns:c16="http://schemas.microsoft.com/office/drawing/2014/chart" uri="{C3380CC4-5D6E-409C-BE32-E72D297353CC}">
              <c16:uniqueId val="{00000001-7FE1-4B8A-B94D-409B0CDF3548}"/>
            </c:ext>
          </c:extLst>
        </c:ser>
        <c:dLbls>
          <c:showLegendKey val="0"/>
          <c:showVal val="0"/>
          <c:showCatName val="0"/>
          <c:showSerName val="0"/>
          <c:showPercent val="0"/>
          <c:showBubbleSize val="0"/>
        </c:dLbls>
        <c:gapWidth val="219"/>
        <c:overlap val="-27"/>
        <c:axId val="1755302351"/>
        <c:axId val="1755299951"/>
      </c:barChart>
      <c:catAx>
        <c:axId val="175530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99951"/>
        <c:crosses val="autoZero"/>
        <c:auto val="1"/>
        <c:lblAlgn val="ctr"/>
        <c:lblOffset val="100"/>
        <c:noMultiLvlLbl val="0"/>
      </c:catAx>
      <c:valAx>
        <c:axId val="175529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0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seet2!$O$12</c:f>
              <c:strCache>
                <c:ptCount val="1"/>
                <c:pt idx="0">
                  <c:v>Sum of OTHER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seet2!$N$13:$N$16</c:f>
              <c:strCache>
                <c:ptCount val="3"/>
                <c:pt idx="0">
                  <c:v>avg_acceptance_rate</c:v>
                </c:pt>
                <c:pt idx="1">
                  <c:v>avg_response_time</c:v>
                </c:pt>
                <c:pt idx="2">
                  <c:v>avg_review_score</c:v>
                </c:pt>
              </c:strCache>
            </c:strRef>
          </c:cat>
          <c:val>
            <c:numRef>
              <c:f>seet2!$O$13:$O$16</c:f>
              <c:numCache>
                <c:formatCode>General</c:formatCode>
                <c:ptCount val="3"/>
                <c:pt idx="0">
                  <c:v>78.424648516481199</c:v>
                </c:pt>
                <c:pt idx="1">
                  <c:v>2.7316526133492198</c:v>
                </c:pt>
                <c:pt idx="2">
                  <c:v>4.5491771551452098</c:v>
                </c:pt>
              </c:numCache>
            </c:numRef>
          </c:val>
          <c:extLst>
            <c:ext xmlns:c16="http://schemas.microsoft.com/office/drawing/2014/chart" uri="{C3380CC4-5D6E-409C-BE32-E72D297353CC}">
              <c16:uniqueId val="{00000000-D199-48BB-A226-BED42097C0CE}"/>
            </c:ext>
          </c:extLst>
        </c:ser>
        <c:ser>
          <c:idx val="1"/>
          <c:order val="1"/>
          <c:tx>
            <c:strRef>
              <c:f>seet2!$P$12</c:f>
              <c:strCache>
                <c:ptCount val="1"/>
                <c:pt idx="0">
                  <c:v>Sum of SUPER 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seet2!$N$13:$N$16</c:f>
              <c:strCache>
                <c:ptCount val="3"/>
                <c:pt idx="0">
                  <c:v>avg_acceptance_rate</c:v>
                </c:pt>
                <c:pt idx="1">
                  <c:v>avg_response_time</c:v>
                </c:pt>
                <c:pt idx="2">
                  <c:v>avg_review_score</c:v>
                </c:pt>
              </c:strCache>
            </c:strRef>
          </c:cat>
          <c:val>
            <c:numRef>
              <c:f>seet2!$P$13:$P$16</c:f>
              <c:numCache>
                <c:formatCode>General</c:formatCode>
                <c:ptCount val="3"/>
                <c:pt idx="0">
                  <c:v>92.595698566188801</c:v>
                </c:pt>
                <c:pt idx="1">
                  <c:v>1.6397617274757901</c:v>
                </c:pt>
                <c:pt idx="2">
                  <c:v>4.8677974380871101</c:v>
                </c:pt>
              </c:numCache>
            </c:numRef>
          </c:val>
          <c:extLst>
            <c:ext xmlns:c16="http://schemas.microsoft.com/office/drawing/2014/chart" uri="{C3380CC4-5D6E-409C-BE32-E72D297353CC}">
              <c16:uniqueId val="{00000001-D199-48BB-A226-BED42097C0CE}"/>
            </c:ext>
          </c:extLst>
        </c:ser>
        <c:dLbls>
          <c:dLblPos val="outEnd"/>
          <c:showLegendKey val="0"/>
          <c:showVal val="1"/>
          <c:showCatName val="0"/>
          <c:showSerName val="0"/>
          <c:showPercent val="0"/>
          <c:showBubbleSize val="0"/>
        </c:dLbls>
        <c:gapWidth val="182"/>
        <c:axId val="1761931951"/>
        <c:axId val="1761934351"/>
      </c:barChart>
      <c:catAx>
        <c:axId val="176193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34351"/>
        <c:crosses val="autoZero"/>
        <c:auto val="1"/>
        <c:lblAlgn val="ctr"/>
        <c:lblOffset val="100"/>
        <c:noMultiLvlLbl val="0"/>
      </c:catAx>
      <c:valAx>
        <c:axId val="1761934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3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seet2!$S$12</c:f>
              <c:strCache>
                <c:ptCount val="1"/>
                <c:pt idx="0">
                  <c:v>Total</c:v>
                </c:pt>
              </c:strCache>
            </c:strRef>
          </c:tx>
          <c:spPr>
            <a:solidFill>
              <a:schemeClr val="accent1"/>
            </a:solidFill>
            <a:ln>
              <a:noFill/>
            </a:ln>
            <a:effectLst/>
          </c:spPr>
          <c:invertIfNegative val="0"/>
          <c:cat>
            <c:strRef>
              <c:f>seet2!$R$13:$R$16</c:f>
              <c:strCache>
                <c:ptCount val="3"/>
                <c:pt idx="0">
                  <c:v>avg_acceptance_rate</c:v>
                </c:pt>
                <c:pt idx="1">
                  <c:v>avg_response_rate</c:v>
                </c:pt>
                <c:pt idx="2">
                  <c:v>avg_review_scores_rating</c:v>
                </c:pt>
              </c:strCache>
            </c:strRef>
          </c:cat>
          <c:val>
            <c:numRef>
              <c:f>seet2!$S$13:$S$16</c:f>
              <c:numCache>
                <c:formatCode>General</c:formatCode>
                <c:ptCount val="3"/>
                <c:pt idx="0">
                  <c:v>92.595698566188801</c:v>
                </c:pt>
                <c:pt idx="1">
                  <c:v>98.558782365200003</c:v>
                </c:pt>
                <c:pt idx="2">
                  <c:v>4.8677909445800003</c:v>
                </c:pt>
              </c:numCache>
            </c:numRef>
          </c:val>
          <c:extLst>
            <c:ext xmlns:c16="http://schemas.microsoft.com/office/drawing/2014/chart" uri="{C3380CC4-5D6E-409C-BE32-E72D297353CC}">
              <c16:uniqueId val="{00000000-09CC-4D2C-9086-507C56942300}"/>
            </c:ext>
          </c:extLst>
        </c:ser>
        <c:dLbls>
          <c:showLegendKey val="0"/>
          <c:showVal val="0"/>
          <c:showCatName val="0"/>
          <c:showSerName val="0"/>
          <c:showPercent val="0"/>
          <c:showBubbleSize val="0"/>
        </c:dLbls>
        <c:gapWidth val="150"/>
        <c:overlap val="100"/>
        <c:axId val="1850964943"/>
        <c:axId val="1850964463"/>
      </c:barChart>
      <c:catAx>
        <c:axId val="185096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64463"/>
        <c:crosses val="autoZero"/>
        <c:auto val="1"/>
        <c:lblAlgn val="ctr"/>
        <c:lblOffset val="100"/>
        <c:noMultiLvlLbl val="0"/>
      </c:catAx>
      <c:valAx>
        <c:axId val="185096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seet2!$V$12</c:f>
              <c:strCache>
                <c:ptCount val="1"/>
                <c:pt idx="0">
                  <c:v>Sum of avg_bedrooms</c:v>
                </c:pt>
              </c:strCache>
            </c:strRef>
          </c:tx>
          <c:spPr>
            <a:solidFill>
              <a:schemeClr val="accent1"/>
            </a:solidFill>
            <a:ln>
              <a:noFill/>
            </a:ln>
            <a:effectLst/>
          </c:spPr>
          <c:invertIfNegative val="0"/>
          <c:cat>
            <c:strRef>
              <c:f>seet2!$U$13:$U$15</c:f>
              <c:strCache>
                <c:ptCount val="2"/>
                <c:pt idx="0">
                  <c:v>OTHER HOST</c:v>
                </c:pt>
                <c:pt idx="1">
                  <c:v>SUPER HOST</c:v>
                </c:pt>
              </c:strCache>
            </c:strRef>
          </c:cat>
          <c:val>
            <c:numRef>
              <c:f>seet2!$V$13:$V$15</c:f>
              <c:numCache>
                <c:formatCode>General</c:formatCode>
                <c:ptCount val="2"/>
                <c:pt idx="0">
                  <c:v>1.6799211736369499</c:v>
                </c:pt>
                <c:pt idx="1">
                  <c:v>1.7405648348845999</c:v>
                </c:pt>
              </c:numCache>
            </c:numRef>
          </c:val>
          <c:extLst>
            <c:ext xmlns:c16="http://schemas.microsoft.com/office/drawing/2014/chart" uri="{C3380CC4-5D6E-409C-BE32-E72D297353CC}">
              <c16:uniqueId val="{00000000-430E-42AE-812D-F53484D0A627}"/>
            </c:ext>
          </c:extLst>
        </c:ser>
        <c:ser>
          <c:idx val="1"/>
          <c:order val="1"/>
          <c:tx>
            <c:strRef>
              <c:f>seet2!$W$12</c:f>
              <c:strCache>
                <c:ptCount val="1"/>
                <c:pt idx="0">
                  <c:v>Sum of avg_beds</c:v>
                </c:pt>
              </c:strCache>
            </c:strRef>
          </c:tx>
          <c:spPr>
            <a:solidFill>
              <a:schemeClr val="accent2"/>
            </a:solidFill>
            <a:ln>
              <a:noFill/>
            </a:ln>
            <a:effectLst/>
          </c:spPr>
          <c:invertIfNegative val="0"/>
          <c:cat>
            <c:strRef>
              <c:f>seet2!$U$13:$U$15</c:f>
              <c:strCache>
                <c:ptCount val="2"/>
                <c:pt idx="0">
                  <c:v>OTHER HOST</c:v>
                </c:pt>
                <c:pt idx="1">
                  <c:v>SUPER HOST</c:v>
                </c:pt>
              </c:strCache>
            </c:strRef>
          </c:cat>
          <c:val>
            <c:numRef>
              <c:f>seet2!$W$13:$W$15</c:f>
              <c:numCache>
                <c:formatCode>General</c:formatCode>
                <c:ptCount val="2"/>
                <c:pt idx="0">
                  <c:v>2.2862223486734501</c:v>
                </c:pt>
                <c:pt idx="1">
                  <c:v>2.3379246733281902</c:v>
                </c:pt>
              </c:numCache>
            </c:numRef>
          </c:val>
          <c:extLst>
            <c:ext xmlns:c16="http://schemas.microsoft.com/office/drawing/2014/chart" uri="{C3380CC4-5D6E-409C-BE32-E72D297353CC}">
              <c16:uniqueId val="{00000001-430E-42AE-812D-F53484D0A627}"/>
            </c:ext>
          </c:extLst>
        </c:ser>
        <c:dLbls>
          <c:showLegendKey val="0"/>
          <c:showVal val="0"/>
          <c:showCatName val="0"/>
          <c:showSerName val="0"/>
          <c:showPercent val="0"/>
          <c:showBubbleSize val="0"/>
        </c:dLbls>
        <c:gapWidth val="219"/>
        <c:overlap val="-27"/>
        <c:axId val="1888396911"/>
        <c:axId val="1888397391"/>
      </c:barChart>
      <c:catAx>
        <c:axId val="188839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97391"/>
        <c:crosses val="autoZero"/>
        <c:auto val="1"/>
        <c:lblAlgn val="ctr"/>
        <c:lblOffset val="100"/>
        <c:noMultiLvlLbl val="0"/>
      </c:catAx>
      <c:valAx>
        <c:axId val="188839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9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Final data.xlsx]seet2!PivotTable20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seet2!$O$52</c:f>
              <c:strCache>
                <c:ptCount val="1"/>
                <c:pt idx="0">
                  <c:v>Sum of SUPER HOST</c:v>
                </c:pt>
              </c:strCache>
            </c:strRef>
          </c:tx>
          <c:spPr>
            <a:solidFill>
              <a:schemeClr val="accent1"/>
            </a:solidFill>
            <a:ln>
              <a:noFill/>
            </a:ln>
            <a:effectLst/>
          </c:spPr>
          <c:invertIfNegative val="0"/>
          <c:cat>
            <c:strRef>
              <c:f>seet2!$N$53:$N$69</c:f>
              <c:strCache>
                <c:ptCount val="16"/>
                <c:pt idx="0">
                  <c:v>amazing</c:v>
                </c:pt>
                <c:pt idx="1">
                  <c:v>average</c:v>
                </c:pt>
                <c:pt idx="2">
                  <c:v>dirty</c:v>
                </c:pt>
                <c:pt idx="3">
                  <c:v>disappointing</c:v>
                </c:pt>
                <c:pt idx="4">
                  <c:v>exceptional</c:v>
                </c:pt>
                <c:pt idx="5">
                  <c:v>fantastic</c:v>
                </c:pt>
                <c:pt idx="6">
                  <c:v>friendly</c:v>
                </c:pt>
                <c:pt idx="7">
                  <c:v>helpful</c:v>
                </c:pt>
                <c:pt idx="8">
                  <c:v>immaculate</c:v>
                </c:pt>
                <c:pt idx="9">
                  <c:v>mediocre</c:v>
                </c:pt>
                <c:pt idx="10">
                  <c:v>noisy</c:v>
                </c:pt>
                <c:pt idx="11">
                  <c:v>responsive</c:v>
                </c:pt>
                <c:pt idx="12">
                  <c:v>uncomfortable</c:v>
                </c:pt>
                <c:pt idx="13">
                  <c:v>unhelpful</c:v>
                </c:pt>
                <c:pt idx="14">
                  <c:v>unresponsive</c:v>
                </c:pt>
                <c:pt idx="15">
                  <c:v>welcoming</c:v>
                </c:pt>
              </c:strCache>
            </c:strRef>
          </c:cat>
          <c:val>
            <c:numRef>
              <c:f>seet2!$O$53:$O$69</c:f>
              <c:numCache>
                <c:formatCode>General</c:formatCode>
                <c:ptCount val="16"/>
                <c:pt idx="0">
                  <c:v>45569</c:v>
                </c:pt>
                <c:pt idx="1">
                  <c:v>12036</c:v>
                </c:pt>
                <c:pt idx="2">
                  <c:v>3572</c:v>
                </c:pt>
                <c:pt idx="3">
                  <c:v>1256</c:v>
                </c:pt>
                <c:pt idx="4">
                  <c:v>13000</c:v>
                </c:pt>
                <c:pt idx="5">
                  <c:v>19000</c:v>
                </c:pt>
                <c:pt idx="6">
                  <c:v>20025</c:v>
                </c:pt>
                <c:pt idx="7">
                  <c:v>17483</c:v>
                </c:pt>
                <c:pt idx="8">
                  <c:v>18962</c:v>
                </c:pt>
                <c:pt idx="9">
                  <c:v>2325</c:v>
                </c:pt>
                <c:pt idx="10">
                  <c:v>756</c:v>
                </c:pt>
                <c:pt idx="11">
                  <c:v>19623</c:v>
                </c:pt>
                <c:pt idx="12">
                  <c:v>459</c:v>
                </c:pt>
                <c:pt idx="13">
                  <c:v>3752</c:v>
                </c:pt>
                <c:pt idx="14">
                  <c:v>1253</c:v>
                </c:pt>
                <c:pt idx="15">
                  <c:v>10547</c:v>
                </c:pt>
              </c:numCache>
            </c:numRef>
          </c:val>
          <c:extLst>
            <c:ext xmlns:c16="http://schemas.microsoft.com/office/drawing/2014/chart" uri="{C3380CC4-5D6E-409C-BE32-E72D297353CC}">
              <c16:uniqueId val="{00000000-B2B2-4445-A62A-898C5A5B88D8}"/>
            </c:ext>
          </c:extLst>
        </c:ser>
        <c:ser>
          <c:idx val="1"/>
          <c:order val="1"/>
          <c:tx>
            <c:strRef>
              <c:f>seet2!$P$52</c:f>
              <c:strCache>
                <c:ptCount val="1"/>
                <c:pt idx="0">
                  <c:v>Sum of OTHER HOST</c:v>
                </c:pt>
              </c:strCache>
            </c:strRef>
          </c:tx>
          <c:spPr>
            <a:solidFill>
              <a:schemeClr val="accent2"/>
            </a:solidFill>
            <a:ln>
              <a:noFill/>
            </a:ln>
            <a:effectLst/>
          </c:spPr>
          <c:invertIfNegative val="0"/>
          <c:cat>
            <c:strRef>
              <c:f>seet2!$N$53:$N$69</c:f>
              <c:strCache>
                <c:ptCount val="16"/>
                <c:pt idx="0">
                  <c:v>amazing</c:v>
                </c:pt>
                <c:pt idx="1">
                  <c:v>average</c:v>
                </c:pt>
                <c:pt idx="2">
                  <c:v>dirty</c:v>
                </c:pt>
                <c:pt idx="3">
                  <c:v>disappointing</c:v>
                </c:pt>
                <c:pt idx="4">
                  <c:v>exceptional</c:v>
                </c:pt>
                <c:pt idx="5">
                  <c:v>fantastic</c:v>
                </c:pt>
                <c:pt idx="6">
                  <c:v>friendly</c:v>
                </c:pt>
                <c:pt idx="7">
                  <c:v>helpful</c:v>
                </c:pt>
                <c:pt idx="8">
                  <c:v>immaculate</c:v>
                </c:pt>
                <c:pt idx="9">
                  <c:v>mediocre</c:v>
                </c:pt>
                <c:pt idx="10">
                  <c:v>noisy</c:v>
                </c:pt>
                <c:pt idx="11">
                  <c:v>responsive</c:v>
                </c:pt>
                <c:pt idx="12">
                  <c:v>uncomfortable</c:v>
                </c:pt>
                <c:pt idx="13">
                  <c:v>unhelpful</c:v>
                </c:pt>
                <c:pt idx="14">
                  <c:v>unresponsive</c:v>
                </c:pt>
                <c:pt idx="15">
                  <c:v>welcoming</c:v>
                </c:pt>
              </c:strCache>
            </c:strRef>
          </c:cat>
          <c:val>
            <c:numRef>
              <c:f>seet2!$P$53:$P$69</c:f>
              <c:numCache>
                <c:formatCode>General</c:formatCode>
                <c:ptCount val="16"/>
                <c:pt idx="0">
                  <c:v>15574</c:v>
                </c:pt>
                <c:pt idx="1">
                  <c:v>18698</c:v>
                </c:pt>
                <c:pt idx="2">
                  <c:v>7896</c:v>
                </c:pt>
                <c:pt idx="3">
                  <c:v>5145</c:v>
                </c:pt>
                <c:pt idx="4">
                  <c:v>8145</c:v>
                </c:pt>
                <c:pt idx="5">
                  <c:v>7236</c:v>
                </c:pt>
                <c:pt idx="6">
                  <c:v>4986</c:v>
                </c:pt>
                <c:pt idx="7">
                  <c:v>5432</c:v>
                </c:pt>
                <c:pt idx="8">
                  <c:v>9642</c:v>
                </c:pt>
                <c:pt idx="9">
                  <c:v>987</c:v>
                </c:pt>
                <c:pt idx="10">
                  <c:v>4785</c:v>
                </c:pt>
                <c:pt idx="11">
                  <c:v>9986</c:v>
                </c:pt>
                <c:pt idx="12">
                  <c:v>3147</c:v>
                </c:pt>
                <c:pt idx="13">
                  <c:v>7856</c:v>
                </c:pt>
                <c:pt idx="14">
                  <c:v>6324</c:v>
                </c:pt>
                <c:pt idx="15">
                  <c:v>5373</c:v>
                </c:pt>
              </c:numCache>
            </c:numRef>
          </c:val>
          <c:extLst>
            <c:ext xmlns:c16="http://schemas.microsoft.com/office/drawing/2014/chart" uri="{C3380CC4-5D6E-409C-BE32-E72D297353CC}">
              <c16:uniqueId val="{00000001-B2B2-4445-A62A-898C5A5B88D8}"/>
            </c:ext>
          </c:extLst>
        </c:ser>
        <c:dLbls>
          <c:showLegendKey val="0"/>
          <c:showVal val="0"/>
          <c:showCatName val="0"/>
          <c:showSerName val="0"/>
          <c:showPercent val="0"/>
          <c:showBubbleSize val="0"/>
        </c:dLbls>
        <c:gapWidth val="150"/>
        <c:overlap val="100"/>
        <c:axId val="1898146063"/>
        <c:axId val="1898140783"/>
      </c:barChart>
      <c:catAx>
        <c:axId val="189814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40783"/>
        <c:crosses val="autoZero"/>
        <c:auto val="1"/>
        <c:lblAlgn val="ctr"/>
        <c:lblOffset val="100"/>
        <c:noMultiLvlLbl val="0"/>
      </c:catAx>
      <c:valAx>
        <c:axId val="189814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4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38D46A7A-2121-486D-B95A-0C438E8AEF4B}">
          <cx:tx>
            <cx:txData>
              <cx:f>_xlchart.v2.1</cx:f>
              <cx:v>Response rate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microsoft.com/office/2014/relationships/chartEx" Target="../charts/chartEx1.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76200</xdr:colOff>
      <xdr:row>13</xdr:row>
      <xdr:rowOff>152400</xdr:rowOff>
    </xdr:from>
    <xdr:to>
      <xdr:col>14</xdr:col>
      <xdr:colOff>247650</xdr:colOff>
      <xdr:row>40</xdr:row>
      <xdr:rowOff>9525</xdr:rowOff>
    </xdr:to>
    <xdr:graphicFrame macro="">
      <xdr:nvGraphicFramePr>
        <xdr:cNvPr id="2" name="Chart 1">
          <a:extLst>
            <a:ext uri="{FF2B5EF4-FFF2-40B4-BE49-F238E27FC236}">
              <a16:creationId xmlns:a16="http://schemas.microsoft.com/office/drawing/2014/main" id="{7F5FE675-F34C-1539-CBF4-73E4D5CC9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285750</xdr:colOff>
      <xdr:row>21</xdr:row>
      <xdr:rowOff>95249</xdr:rowOff>
    </xdr:from>
    <xdr:to>
      <xdr:col>10</xdr:col>
      <xdr:colOff>142875</xdr:colOff>
      <xdr:row>26</xdr:row>
      <xdr:rowOff>4761</xdr:rowOff>
    </xdr:to>
    <xdr:graphicFrame macro="">
      <xdr:nvGraphicFramePr>
        <xdr:cNvPr id="2" name="Chart 1">
          <a:extLst>
            <a:ext uri="{FF2B5EF4-FFF2-40B4-BE49-F238E27FC236}">
              <a16:creationId xmlns:a16="http://schemas.microsoft.com/office/drawing/2014/main" id="{CF7855B5-5256-465A-A5E3-8AAE0372B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790574</xdr:colOff>
      <xdr:row>22</xdr:row>
      <xdr:rowOff>90486</xdr:rowOff>
    </xdr:from>
    <xdr:to>
      <xdr:col>10</xdr:col>
      <xdr:colOff>285749</xdr:colOff>
      <xdr:row>31</xdr:row>
      <xdr:rowOff>152399</xdr:rowOff>
    </xdr:to>
    <xdr:graphicFrame macro="">
      <xdr:nvGraphicFramePr>
        <xdr:cNvPr id="3" name="Chart 2">
          <a:extLst>
            <a:ext uri="{FF2B5EF4-FFF2-40B4-BE49-F238E27FC236}">
              <a16:creationId xmlns:a16="http://schemas.microsoft.com/office/drawing/2014/main" id="{F56DDE38-0F10-4F0D-805E-A0785B9AC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614362</xdr:colOff>
      <xdr:row>17</xdr:row>
      <xdr:rowOff>14287</xdr:rowOff>
    </xdr:from>
    <xdr:to>
      <xdr:col>11</xdr:col>
      <xdr:colOff>157162</xdr:colOff>
      <xdr:row>30</xdr:row>
      <xdr:rowOff>90487</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BF355F25-62EA-4338-BFB6-414EBC666B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205787" y="3995737"/>
              <a:ext cx="4572000" cy="2257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719137</xdr:colOff>
      <xdr:row>15</xdr:row>
      <xdr:rowOff>4762</xdr:rowOff>
    </xdr:from>
    <xdr:to>
      <xdr:col>11</xdr:col>
      <xdr:colOff>809625</xdr:colOff>
      <xdr:row>31</xdr:row>
      <xdr:rowOff>838200</xdr:rowOff>
    </xdr:to>
    <xdr:graphicFrame macro="">
      <xdr:nvGraphicFramePr>
        <xdr:cNvPr id="5" name="Chart 4">
          <a:extLst>
            <a:ext uri="{FF2B5EF4-FFF2-40B4-BE49-F238E27FC236}">
              <a16:creationId xmlns:a16="http://schemas.microsoft.com/office/drawing/2014/main" id="{AEEA8DB2-AE98-4160-B14B-C2AF83BA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xdr:colOff>
      <xdr:row>14</xdr:row>
      <xdr:rowOff>19051</xdr:rowOff>
    </xdr:from>
    <xdr:to>
      <xdr:col>11</xdr:col>
      <xdr:colOff>666750</xdr:colOff>
      <xdr:row>32</xdr:row>
      <xdr:rowOff>66675</xdr:rowOff>
    </xdr:to>
    <xdr:graphicFrame macro="">
      <xdr:nvGraphicFramePr>
        <xdr:cNvPr id="6" name="Chart 5">
          <a:extLst>
            <a:ext uri="{FF2B5EF4-FFF2-40B4-BE49-F238E27FC236}">
              <a16:creationId xmlns:a16="http://schemas.microsoft.com/office/drawing/2014/main" id="{E831A6B9-941B-491D-BBB6-2C9D8D1E8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666750</xdr:colOff>
      <xdr:row>16</xdr:row>
      <xdr:rowOff>133350</xdr:rowOff>
    </xdr:from>
    <xdr:to>
      <xdr:col>16</xdr:col>
      <xdr:colOff>371475</xdr:colOff>
      <xdr:row>30</xdr:row>
      <xdr:rowOff>114300</xdr:rowOff>
    </xdr:to>
    <xdr:graphicFrame macro="">
      <xdr:nvGraphicFramePr>
        <xdr:cNvPr id="8" name="Chart 7">
          <a:extLst>
            <a:ext uri="{FF2B5EF4-FFF2-40B4-BE49-F238E27FC236}">
              <a16:creationId xmlns:a16="http://schemas.microsoft.com/office/drawing/2014/main" id="{C6B1F1FE-12F1-8068-568D-E13F2B25C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47626</xdr:colOff>
      <xdr:row>17</xdr:row>
      <xdr:rowOff>0</xdr:rowOff>
    </xdr:from>
    <xdr:to>
      <xdr:col>18</xdr:col>
      <xdr:colOff>1133476</xdr:colOff>
      <xdr:row>30</xdr:row>
      <xdr:rowOff>47625</xdr:rowOff>
    </xdr:to>
    <xdr:graphicFrame macro="">
      <xdr:nvGraphicFramePr>
        <xdr:cNvPr id="9" name="Chart 8">
          <a:extLst>
            <a:ext uri="{FF2B5EF4-FFF2-40B4-BE49-F238E27FC236}">
              <a16:creationId xmlns:a16="http://schemas.microsoft.com/office/drawing/2014/main" id="{1FF53697-0D19-F00B-1E4F-88D6852BE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152400</xdr:colOff>
      <xdr:row>16</xdr:row>
      <xdr:rowOff>104775</xdr:rowOff>
    </xdr:from>
    <xdr:to>
      <xdr:col>23</xdr:col>
      <xdr:colOff>790575</xdr:colOff>
      <xdr:row>29</xdr:row>
      <xdr:rowOff>190500</xdr:rowOff>
    </xdr:to>
    <xdr:graphicFrame macro="">
      <xdr:nvGraphicFramePr>
        <xdr:cNvPr id="10" name="Chart 9">
          <a:extLst>
            <a:ext uri="{FF2B5EF4-FFF2-40B4-BE49-F238E27FC236}">
              <a16:creationId xmlns:a16="http://schemas.microsoft.com/office/drawing/2014/main" id="{F64C428E-FCEE-638C-6B45-42CC40580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28575</xdr:colOff>
      <xdr:row>70</xdr:row>
      <xdr:rowOff>9525</xdr:rowOff>
    </xdr:from>
    <xdr:to>
      <xdr:col>15</xdr:col>
      <xdr:colOff>1266825</xdr:colOff>
      <xdr:row>83</xdr:row>
      <xdr:rowOff>57150</xdr:rowOff>
    </xdr:to>
    <xdr:graphicFrame macro="">
      <xdr:nvGraphicFramePr>
        <xdr:cNvPr id="13" name="Chart 12">
          <a:extLst>
            <a:ext uri="{FF2B5EF4-FFF2-40B4-BE49-F238E27FC236}">
              <a16:creationId xmlns:a16="http://schemas.microsoft.com/office/drawing/2014/main" id="{6527AFDD-CD96-E279-5ECC-FF8D025FA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66675</xdr:colOff>
      <xdr:row>50</xdr:row>
      <xdr:rowOff>28575</xdr:rowOff>
    </xdr:from>
    <xdr:to>
      <xdr:col>19</xdr:col>
      <xdr:colOff>1276350</xdr:colOff>
      <xdr:row>64</xdr:row>
      <xdr:rowOff>57150</xdr:rowOff>
    </xdr:to>
    <xdr:graphicFrame macro="">
      <xdr:nvGraphicFramePr>
        <xdr:cNvPr id="14" name="Chart 13">
          <a:extLst>
            <a:ext uri="{FF2B5EF4-FFF2-40B4-BE49-F238E27FC236}">
              <a16:creationId xmlns:a16="http://schemas.microsoft.com/office/drawing/2014/main" id="{B2258DAE-F576-799B-CA11-E5BCDEDD3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333374</xdr:colOff>
      <xdr:row>24</xdr:row>
      <xdr:rowOff>95249</xdr:rowOff>
    </xdr:from>
    <xdr:to>
      <xdr:col>17</xdr:col>
      <xdr:colOff>247649</xdr:colOff>
      <xdr:row>43</xdr:row>
      <xdr:rowOff>133350</xdr:rowOff>
    </xdr:to>
    <xdr:graphicFrame macro="">
      <xdr:nvGraphicFramePr>
        <xdr:cNvPr id="6" name="Chart 5">
          <a:extLst>
            <a:ext uri="{FF2B5EF4-FFF2-40B4-BE49-F238E27FC236}">
              <a16:creationId xmlns:a16="http://schemas.microsoft.com/office/drawing/2014/main" id="{E9881DCD-3C59-4E20-8AF5-9CC9516F2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24</xdr:row>
      <xdr:rowOff>66675</xdr:rowOff>
    </xdr:from>
    <xdr:to>
      <xdr:col>9</xdr:col>
      <xdr:colOff>323850</xdr:colOff>
      <xdr:row>43</xdr:row>
      <xdr:rowOff>133350</xdr:rowOff>
    </xdr:to>
    <xdr:graphicFrame macro="">
      <xdr:nvGraphicFramePr>
        <xdr:cNvPr id="7" name="Chart 6">
          <a:extLst>
            <a:ext uri="{FF2B5EF4-FFF2-40B4-BE49-F238E27FC236}">
              <a16:creationId xmlns:a16="http://schemas.microsoft.com/office/drawing/2014/main" id="{52DB6A5C-3203-492E-9545-D68113F50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xdr:colOff>
      <xdr:row>2</xdr:row>
      <xdr:rowOff>47624</xdr:rowOff>
    </xdr:from>
    <xdr:to>
      <xdr:col>9</xdr:col>
      <xdr:colOff>314325</xdr:colOff>
      <xdr:row>24</xdr:row>
      <xdr:rowOff>104773</xdr:rowOff>
    </xdr:to>
    <xdr:graphicFrame macro="">
      <xdr:nvGraphicFramePr>
        <xdr:cNvPr id="8" name="Chart 7">
          <a:extLst>
            <a:ext uri="{FF2B5EF4-FFF2-40B4-BE49-F238E27FC236}">
              <a16:creationId xmlns:a16="http://schemas.microsoft.com/office/drawing/2014/main" id="{18186507-4E08-4CE0-B633-19CC74892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314326</xdr:colOff>
      <xdr:row>2</xdr:row>
      <xdr:rowOff>66675</xdr:rowOff>
    </xdr:from>
    <xdr:to>
      <xdr:col>17</xdr:col>
      <xdr:colOff>247650</xdr:colOff>
      <xdr:row>24</xdr:row>
      <xdr:rowOff>95251</xdr:rowOff>
    </xdr:to>
    <xdr:graphicFrame macro="">
      <xdr:nvGraphicFramePr>
        <xdr:cNvPr id="9" name="Chart 8">
          <a:extLst>
            <a:ext uri="{FF2B5EF4-FFF2-40B4-BE49-F238E27FC236}">
              <a16:creationId xmlns:a16="http://schemas.microsoft.com/office/drawing/2014/main" id="{DC2F887C-80B6-4486-84EF-2189AF885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257175</xdr:colOff>
      <xdr:row>24</xdr:row>
      <xdr:rowOff>104775</xdr:rowOff>
    </xdr:from>
    <xdr:to>
      <xdr:col>26</xdr:col>
      <xdr:colOff>76200</xdr:colOff>
      <xdr:row>43</xdr:row>
      <xdr:rowOff>133350</xdr:rowOff>
    </xdr:to>
    <xdr:graphicFrame macro="">
      <xdr:nvGraphicFramePr>
        <xdr:cNvPr id="10" name="Chart 9">
          <a:extLst>
            <a:ext uri="{FF2B5EF4-FFF2-40B4-BE49-F238E27FC236}">
              <a16:creationId xmlns:a16="http://schemas.microsoft.com/office/drawing/2014/main" id="{CCC75B0E-9B00-4A05-9D5B-61DDEA14C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180974</xdr:colOff>
      <xdr:row>1</xdr:row>
      <xdr:rowOff>451184</xdr:rowOff>
    </xdr:from>
    <xdr:to>
      <xdr:col>29</xdr:col>
      <xdr:colOff>190499</xdr:colOff>
      <xdr:row>7</xdr:row>
      <xdr:rowOff>90236</xdr:rowOff>
    </xdr:to>
    <mc:AlternateContent xmlns:mc="http://schemas.openxmlformats.org/markup-compatibility/2006" xmlns:a14="http://schemas.microsoft.com/office/drawing/2010/main">
      <mc:Choice Requires="a14">
        <xdr:graphicFrame macro="">
          <xdr:nvGraphicFramePr>
            <xdr:cNvPr id="12" name="host_is_superhost">
              <a:extLst>
                <a:ext uri="{FF2B5EF4-FFF2-40B4-BE49-F238E27FC236}">
                  <a16:creationId xmlns:a16="http://schemas.microsoft.com/office/drawing/2014/main" id="{B1D211BD-0D51-80D8-00B5-32886736A859}"/>
                </a:ext>
              </a:extLst>
            </xdr:cNvPr>
            <xdr:cNvGraphicFramePr/>
          </xdr:nvGraphicFramePr>
          <xdr:xfrm>
            <a:off x="0" y="0"/>
            <a:ext cx="0" cy="0"/>
          </xdr:xfrm>
          <a:graphic>
            <a:graphicData uri="http://schemas.microsoft.com/office/drawing/2010/slicer">
              <sle:slicer xmlns:sle="http://schemas.microsoft.com/office/drawing/2010/slicer" name="host_is_superhost"/>
            </a:graphicData>
          </a:graphic>
        </xdr:graphicFrame>
      </mc:Choice>
      <mc:Fallback xmlns="">
        <xdr:sp macro="" textlink="">
          <xdr:nvSpPr>
            <xdr:cNvPr id="0" name=""/>
            <xdr:cNvSpPr>
              <a:spLocks noTextEdit="1"/>
            </xdr:cNvSpPr>
          </xdr:nvSpPr>
          <xdr:spPr>
            <a:xfrm>
              <a:off x="16030574" y="180976"/>
              <a:ext cx="1838325"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152400</xdr:colOff>
      <xdr:row>35</xdr:row>
      <xdr:rowOff>64268</xdr:rowOff>
    </xdr:from>
    <xdr:to>
      <xdr:col>29</xdr:col>
      <xdr:colOff>152400</xdr:colOff>
      <xdr:row>43</xdr:row>
      <xdr:rowOff>121418</xdr:rowOff>
    </xdr:to>
    <mc:AlternateContent xmlns:mc="http://schemas.openxmlformats.org/markup-compatibility/2006" xmlns:a14="http://schemas.microsoft.com/office/drawing/2010/main">
      <mc:Choice Requires="a14">
        <xdr:graphicFrame macro="">
          <xdr:nvGraphicFramePr>
            <xdr:cNvPr id="14" name="Column1">
              <a:extLst>
                <a:ext uri="{FF2B5EF4-FFF2-40B4-BE49-F238E27FC236}">
                  <a16:creationId xmlns:a16="http://schemas.microsoft.com/office/drawing/2014/main" id="{F9AB2222-8D83-82CE-D055-1D348AED523C}"/>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6093090" y="6140561"/>
              <a:ext cx="1839310" cy="1370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152399</xdr:colOff>
      <xdr:row>26</xdr:row>
      <xdr:rowOff>151415</xdr:rowOff>
    </xdr:from>
    <xdr:to>
      <xdr:col>29</xdr:col>
      <xdr:colOff>142874</xdr:colOff>
      <xdr:row>34</xdr:row>
      <xdr:rowOff>84740</xdr:rowOff>
    </xdr:to>
    <mc:AlternateContent xmlns:mc="http://schemas.openxmlformats.org/markup-compatibility/2006" xmlns:a14="http://schemas.microsoft.com/office/drawing/2010/main">
      <mc:Choice Requires="a14">
        <xdr:graphicFrame macro="">
          <xdr:nvGraphicFramePr>
            <xdr:cNvPr id="15" name="criteria">
              <a:extLst>
                <a:ext uri="{FF2B5EF4-FFF2-40B4-BE49-F238E27FC236}">
                  <a16:creationId xmlns:a16="http://schemas.microsoft.com/office/drawing/2014/main" id="{BDF6ECFC-2C6E-3032-BB3F-0AE8AB207DE0}"/>
                </a:ext>
              </a:extLst>
            </xdr:cNvPr>
            <xdr:cNvGraphicFramePr/>
          </xdr:nvGraphicFramePr>
          <xdr:xfrm>
            <a:off x="0" y="0"/>
            <a:ext cx="0" cy="0"/>
          </xdr:xfrm>
          <a:graphic>
            <a:graphicData uri="http://schemas.microsoft.com/office/drawing/2010/slicer">
              <sle:slicer xmlns:sle="http://schemas.microsoft.com/office/drawing/2010/slicer" name="criteria"/>
            </a:graphicData>
          </a:graphic>
        </xdr:graphicFrame>
      </mc:Choice>
      <mc:Fallback xmlns="">
        <xdr:sp macro="" textlink="">
          <xdr:nvSpPr>
            <xdr:cNvPr id="0" name=""/>
            <xdr:cNvSpPr>
              <a:spLocks noTextEdit="1"/>
            </xdr:cNvSpPr>
          </xdr:nvSpPr>
          <xdr:spPr>
            <a:xfrm>
              <a:off x="16093089" y="4749691"/>
              <a:ext cx="1829785" cy="1247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180975</xdr:colOff>
      <xdr:row>7</xdr:row>
      <xdr:rowOff>143134</xdr:rowOff>
    </xdr:from>
    <xdr:to>
      <xdr:col>29</xdr:col>
      <xdr:colOff>180975</xdr:colOff>
      <xdr:row>26</xdr:row>
      <xdr:rowOff>70945</xdr:rowOff>
    </xdr:to>
    <mc:AlternateContent xmlns:mc="http://schemas.openxmlformats.org/markup-compatibility/2006" xmlns:a14="http://schemas.microsoft.com/office/drawing/2010/main">
      <mc:Choice Requires="a14">
        <xdr:graphicFrame macro="">
          <xdr:nvGraphicFramePr>
            <xdr:cNvPr id="17" name="comments">
              <a:extLst>
                <a:ext uri="{FF2B5EF4-FFF2-40B4-BE49-F238E27FC236}">
                  <a16:creationId xmlns:a16="http://schemas.microsoft.com/office/drawing/2014/main" id="{B0EF5BFB-36A1-DEEA-D98E-9262853FCB18}"/>
                </a:ext>
              </a:extLst>
            </xdr:cNvPr>
            <xdr:cNvGraphicFramePr/>
          </xdr:nvGraphicFramePr>
          <xdr:xfrm>
            <a:off x="0" y="0"/>
            <a:ext cx="0" cy="0"/>
          </xdr:xfrm>
          <a:graphic>
            <a:graphicData uri="http://schemas.microsoft.com/office/drawing/2010/slicer">
              <sle:slicer xmlns:sle="http://schemas.microsoft.com/office/drawing/2010/slicer" name="comments"/>
            </a:graphicData>
          </a:graphic>
        </xdr:graphicFrame>
      </mc:Choice>
      <mc:Fallback xmlns="">
        <xdr:sp macro="" textlink="">
          <xdr:nvSpPr>
            <xdr:cNvPr id="0" name=""/>
            <xdr:cNvSpPr>
              <a:spLocks noTextEdit="1"/>
            </xdr:cNvSpPr>
          </xdr:nvSpPr>
          <xdr:spPr>
            <a:xfrm>
              <a:off x="16121665" y="1621151"/>
              <a:ext cx="1839310" cy="3048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266699</xdr:colOff>
      <xdr:row>2</xdr:row>
      <xdr:rowOff>54741</xdr:rowOff>
    </xdr:from>
    <xdr:to>
      <xdr:col>26</xdr:col>
      <xdr:colOff>104774</xdr:colOff>
      <xdr:row>24</xdr:row>
      <xdr:rowOff>104773</xdr:rowOff>
    </xdr:to>
    <xdr:graphicFrame macro="">
      <xdr:nvGraphicFramePr>
        <xdr:cNvPr id="18" name="Chart 17">
          <a:extLst>
            <a:ext uri="{FF2B5EF4-FFF2-40B4-BE49-F238E27FC236}">
              <a16:creationId xmlns:a16="http://schemas.microsoft.com/office/drawing/2014/main" id="{F9426CEC-2603-4B1A-A29C-FB4BD35EB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rai" refreshedDate="45060.947291666664" createdVersion="8" refreshedVersion="8" minRefreshableVersion="3" recordCount="3" xr:uid="{65294F48-AAF6-4D56-8332-29A3E0CD7234}">
  <cacheSource type="worksheet">
    <worksheetSource name="Table5"/>
  </cacheSource>
  <cacheFields count="2">
    <cacheField name="Column1" numFmtId="0">
      <sharedItems count="3">
        <s v="avg_response_rate"/>
        <s v="avg_acceptance_rate"/>
        <s v="avg_review_scores_rating"/>
      </sharedItems>
    </cacheField>
    <cacheField name="Response rate" numFmtId="0">
      <sharedItems containsSemiMixedTypes="0" containsString="0" containsNumber="1" minValue="4.8677909445800003" maxValue="98.558782365200003"/>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1.406449768518" backgroundQuery="1" createdVersion="3" refreshedVersion="8" minRefreshableVersion="3" recordCount="0" supportSubquery="1" supportAdvancedDrill="1" xr:uid="{D588B6F7-2383-4B2D-9B58-CD85B8B3DEFA}">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2"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87143516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1.406533217596" backgroundQuery="1" createdVersion="3" refreshedVersion="8" minRefreshableVersion="3" recordCount="0" supportSubquery="1" supportAdvancedDrill="1" xr:uid="{B9F9B7EF-33A4-4A46-B840-93CCF0B8CF58}">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2"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1139884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2.98813125" backgroundQuery="1" createdVersion="8" refreshedVersion="8" minRefreshableVersion="3" recordCount="0" supportSubquery="1" supportAdvancedDrill="1" xr:uid="{B4AD9A68-812D-4BDB-A6CA-0B593649300C}">
  <cacheSource type="external" connectionId="1"/>
  <cacheFields count="3">
    <cacheField name="[Table8].[Comments].[Comments]" caption="Comments" numFmtId="0" hierarchy="11" level="1">
      <sharedItems count="16">
        <s v="amazing"/>
        <s v="average"/>
        <s v="dirty"/>
        <s v="disappointing"/>
        <s v="exceptional"/>
        <s v="fantastic"/>
        <s v="friendly"/>
        <s v="helpful"/>
        <s v="immaculate"/>
        <s v="mediocre"/>
        <s v="noisy"/>
        <s v="responsive"/>
        <s v="uncomfortable"/>
        <s v="unhelpful"/>
        <s v="unresponsive"/>
        <s v="welcoming"/>
      </sharedItems>
    </cacheField>
    <cacheField name="[Measures].[Sum of SUPER HOST 2]" caption="Sum of SUPER HOST 2" numFmtId="0" hierarchy="29" level="32767"/>
    <cacheField name="[Measures].[Sum of OTHER HOST 2]" caption="Sum of OTHER HOST 2" numFmtId="0" hierarchy="30" level="32767"/>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2"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2"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2" memberValueDatatype="130" unbalanced="0">
      <fieldsUsage count="2">
        <fieldUsage x="-1"/>
        <fieldUsage x="0"/>
      </fieldsUsage>
    </cacheHierarchy>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2"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2.988132754632" backgroundQuery="1" createdVersion="8" refreshedVersion="8" minRefreshableVersion="3" recordCount="0" supportSubquery="1" supportAdvancedDrill="1" xr:uid="{41DDFB93-3556-4140-AE00-99DB69CF2D2A}">
  <cacheSource type="external" connectionId="1"/>
  <cacheFields count="5">
    <cacheField name="[Table25].[criteria].[criteria]" caption="criteria" numFmtId="0" hierarchy="3" level="1">
      <sharedItems count="3">
        <s v="avg_acceptance_rate"/>
        <s v="avg_response_time"/>
        <s v="avg_review_score"/>
      </sharedItems>
    </cacheField>
    <cacheField name="[Measures].[Sum of OTHER HOST]" caption="Sum of OTHER HOST" numFmtId="0" hierarchy="24" level="32767"/>
    <cacheField name="[Measures].[Sum of SUPER HOST]" caption="Sum of SUPER HOST" numFmtId="0" hierarchy="25" level="32767"/>
    <cacheField name="[Table25].[SUPER HOST].[SUPER HOST]" caption="SUPER HOST" numFmtId="0" hierarchy="5" level="1">
      <sharedItems containsSemiMixedTypes="0" containsNonDate="0" containsString="0"/>
    </cacheField>
    <cacheField name="[Table8].[Comments].[Comments]" caption="Comments" numFmtId="0" hierarchy="11" level="1">
      <sharedItems containsSemiMixedTypes="0" containsNonDate="0" containsString="0"/>
    </cacheField>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2" memberValueDatatype="130" unbalanced="0">
      <fieldsUsage count="2">
        <fieldUsage x="-1"/>
        <fieldUsage x="0"/>
      </fieldsUsage>
    </cacheHierarchy>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2" memberValueDatatype="5" unbalanced="0">
      <fieldsUsage count="2">
        <fieldUsage x="-1"/>
        <fieldUsage x="3"/>
      </fieldsUsage>
    </cacheHierarchy>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2"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2" memberValueDatatype="130" unbalanced="0">
      <fieldsUsage count="2">
        <fieldUsage x="-1"/>
        <fieldUsage x="4"/>
      </fieldsUsage>
    </cacheHierarchy>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2"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2.988134259256" backgroundQuery="1" createdVersion="8" refreshedVersion="8" minRefreshableVersion="3" recordCount="0" supportSubquery="1" supportAdvancedDrill="1" xr:uid="{91C8BE3D-9CE1-489B-98E5-D9E3F33D3ED7}">
  <cacheSource type="external" connectionId="1"/>
  <cacheFields count="3">
    <cacheField name="[Table57].[pointers].[pointers]" caption="pointers" numFmtId="0" hierarchy="6" level="1">
      <sharedItems count="3">
        <s v="avg_acceptance_rate"/>
        <s v="avg_response_rate"/>
        <s v="avg_review_scores_rating"/>
      </sharedItems>
    </cacheField>
    <cacheField name="[Measures].[Sum of Response rate]" caption="Sum of Response rate" numFmtId="0" hierarchy="26" level="32767"/>
    <cacheField name="[Table8].[Comments].[Comments]" caption="Comments" numFmtId="0" hierarchy="11" level="1">
      <sharedItems containsSemiMixedTypes="0" containsNonDate="0" containsString="0"/>
    </cacheField>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2"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2" memberValueDatatype="130" unbalanced="0">
      <fieldsUsage count="2">
        <fieldUsage x="-1"/>
        <fieldUsage x="0"/>
      </fieldsUsage>
    </cacheHierarchy>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2"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2" memberValueDatatype="130" unbalanced="0">
      <fieldsUsage count="2">
        <fieldUsage x="-1"/>
        <fieldUsage x="2"/>
      </fieldsUsage>
    </cacheHierarchy>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2"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2.988135879626" backgroundQuery="1" createdVersion="8" refreshedVersion="8" minRefreshableVersion="3" recordCount="0" supportSubquery="1" supportAdvancedDrill="1" xr:uid="{A235BC07-C5A3-4B9B-9253-DBBFFAA8D76A}">
  <cacheSource type="external" connectionId="1"/>
  <cacheFields count="4">
    <cacheField name="[Table7].[host_is_superhost].[host_is_superhost]" caption="host_is_superhost" numFmtId="0" hierarchy="8" level="1">
      <sharedItems count="2">
        <s v="OTHER HOST"/>
        <s v="SUPER HOST"/>
      </sharedItems>
    </cacheField>
    <cacheField name="[Measures].[Sum of avg_bedrooms]" caption="Sum of avg_bedrooms" numFmtId="0" hierarchy="27" level="32767"/>
    <cacheField name="[Measures].[Sum of avg_beds]" caption="Sum of avg_beds" numFmtId="0" hierarchy="28" level="32767"/>
    <cacheField name="[Table8].[Comments].[Comments]" caption="Comments" numFmtId="0" hierarchy="11" level="1">
      <sharedItems containsSemiMixedTypes="0" containsNonDate="0" containsString="0"/>
    </cacheField>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2"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2" memberValueDatatype="130" unbalanced="0">
      <fieldsUsage count="2">
        <fieldUsage x="-1"/>
        <fieldUsage x="0"/>
      </fieldsUsage>
    </cacheHierarchy>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2" memberValueDatatype="130" unbalanced="0">
      <fieldsUsage count="2">
        <fieldUsage x="-1"/>
        <fieldUsage x="3"/>
      </fieldsUsage>
    </cacheHierarchy>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2"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2.988137499997" backgroundQuery="1" createdVersion="8" refreshedVersion="8" minRefreshableVersion="3" recordCount="0" supportSubquery="1" supportAdvancedDrill="1" xr:uid="{FF80F91B-25F3-43DD-950A-14BFC6F7697F}">
  <cacheSource type="external" connectionId="1"/>
  <cacheFields count="4">
    <cacheField name="[Table9].[criteria].[criteria]" caption="criteria" numFmtId="0" hierarchy="14" level="1">
      <sharedItems count="4">
        <s v="avg_bookings_per_month"/>
        <s v="identity_verified_count"/>
        <s v="instant_bookable_count"/>
        <s v="profile_pic_count"/>
      </sharedItems>
    </cacheField>
    <cacheField name="[Measures].[Sum of OTHER HOST 3]" caption="Sum of OTHER HOST 3" numFmtId="0" hierarchy="31" level="32767"/>
    <cacheField name="[Measures].[Sum of SUPER HOST 3]" caption="Sum of SUPER HOST 3" numFmtId="0" hierarchy="32" level="32767"/>
    <cacheField name="[Table8].[Comments].[Comments]" caption="Comments" numFmtId="0" hierarchy="11" level="1">
      <sharedItems containsSemiMixedTypes="0" containsNonDate="0" containsString="0"/>
    </cacheField>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2"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2"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2" memberValueDatatype="130" unbalanced="0">
      <fieldsUsage count="2">
        <fieldUsage x="-1"/>
        <fieldUsage x="3"/>
      </fieldsUsage>
    </cacheHierarchy>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2" memberValueDatatype="130" unbalanced="0">
      <fieldsUsage count="2">
        <fieldUsage x="-1"/>
        <fieldUsage x="0"/>
      </fieldsUsage>
    </cacheHierarchy>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2.988139236113" backgroundQuery="1" createdVersion="8" refreshedVersion="8" minRefreshableVersion="3" recordCount="0" supportSubquery="1" supportAdvancedDrill="1" xr:uid="{7A93EC01-B27B-488D-8E33-3B823C503E1C}">
  <cacheSource type="external" connectionId="1"/>
  <cacheFields count="4">
    <cacheField name="[Table10].[type of properties].[type of properties]" caption="type of properties" numFmtId="0" level="1">
      <sharedItems count="10">
        <s v="Castle"/>
        <s v="Earth house"/>
        <s v="Entire hostel"/>
        <s v="Entire resort"/>
        <s v="Entire villa"/>
        <s v="Holiday park"/>
        <s v="Hut"/>
        <s v="Private room in ryokan"/>
        <s v="Private room in treehouse"/>
        <s v="Ranch"/>
      </sharedItems>
    </cacheField>
    <cacheField name="[Measures].[Sum of Super Host (Avg Price)]" caption="Sum of Super Host (Avg Price)" numFmtId="0" hierarchy="33" level="32767"/>
    <cacheField name="[Measures].[Sum of Other Host (Avg Price)]" caption="Sum of Other Host (Avg Price)" numFmtId="0" hierarchy="34" level="32767"/>
    <cacheField name="[Table8].[Comments].[Comments]" caption="Comments" numFmtId="0" hierarchy="11" level="1">
      <sharedItems containsSemiMixedTypes="0" containsNonDate="0" containsString="0"/>
    </cacheField>
  </cacheFields>
  <cacheHierarchies count="35">
    <cacheHierarchy uniqueName="[Table10].[type of properties]" caption="type of properties" attribute="1" defaultMemberUniqueName="[Table10].[type of properties].[All]" allUniqueName="[Table10].[type of properties].[All]" dimensionUniqueName="[Table10]" displayFolder="" count="2" memberValueDatatype="130" unbalanced="0">
      <fieldsUsage count="2">
        <fieldUsage x="-1"/>
        <fieldUsage x="0"/>
      </fieldsUsage>
    </cacheHierarchy>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2"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2"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2" memberValueDatatype="130" unbalanced="0">
      <fieldsUsage count="2">
        <fieldUsage x="-1"/>
        <fieldUsage x="3"/>
      </fieldsUsage>
    </cacheHierarchy>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2"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0.976544791665" backgroundQuery="1" createdVersion="3" refreshedVersion="8" minRefreshableVersion="3" recordCount="0" supportSubquery="1" supportAdvancedDrill="1" xr:uid="{771288C1-773F-47F0-BDCE-6F03C2EF9F2B}">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159740103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0.996272337965" backgroundQuery="1" createdVersion="3" refreshedVersion="8" minRefreshableVersion="3" recordCount="0" supportSubquery="1" supportAdvancedDrill="1" xr:uid="{16C8D922-ABFA-4E65-9E70-6F7499598C51}">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41389650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98.558782365200003"/>
  </r>
  <r>
    <x v="1"/>
    <n v="92.595698566188801"/>
  </r>
  <r>
    <x v="2"/>
    <n v="4.86779094458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85F98-5960-4024-82B9-BED0EF582881}" name="PivotTable2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G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Super Host (Avg Price)" fld="1" baseField="0" baseItem="0"/>
    <dataField name="Sum of Other Host (Avg Price)"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10">
        <x15:activeTabTopLevelEntity name="[Table1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41418-2B2B-4EA8-A6C2-E9F97C0D5C78}" name="PivotTable19"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12:W15"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avg_bedrooms" fld="1" baseField="0" baseItem="0"/>
    <dataField name="Sum of avg_beds" fld="2" baseField="0" baseItem="0"/>
  </dataFields>
  <formats count="6">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65B13-2AA8-4E18-B92A-D10BE9A4A952}" name="PivotTable18"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12:S1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sponse rate" fld="1" baseField="0" baseItem="0"/>
  </dataFields>
  <formats count="6">
    <format dxfId="176">
      <pivotArea type="all" dataOnly="0" outline="0" fieldPosition="0"/>
    </format>
    <format dxfId="175">
      <pivotArea outline="0" collapsedLevelsAreSubtotals="1" fieldPosition="0"/>
    </format>
    <format dxfId="174">
      <pivotArea field="0" type="button" dataOnly="0" labelOnly="1" outline="0" axis="axisRow" fieldPosition="0"/>
    </format>
    <format dxfId="173">
      <pivotArea dataOnly="0" labelOnly="1" fieldPosition="0">
        <references count="1">
          <reference field="0" count="0"/>
        </references>
      </pivotArea>
    </format>
    <format dxfId="172">
      <pivotArea dataOnly="0" labelOnly="1" grandRow="1" outline="0" fieldPosition="0"/>
    </format>
    <format dxfId="17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57">
        <x15:activeTabTopLevelEntity name="[Table5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AE04BB-D18D-48D5-BA16-CC4466CE622A}" name="PivotTable17"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12:P16"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OTHER HOST" fld="1" baseField="0" baseItem="0"/>
    <dataField name="Sum of SUPER HOST" fld="2" baseField="0" baseItem="0"/>
  </dataFields>
  <formats count="6">
    <format dxfId="182">
      <pivotArea type="all" dataOnly="0" outline="0" fieldPosition="0"/>
    </format>
    <format dxfId="181">
      <pivotArea outline="0" collapsedLevelsAreSubtotals="1" fieldPosition="0"/>
    </format>
    <format dxfId="180">
      <pivotArea field="0" type="button" dataOnly="0" labelOnly="1" outline="0" axis="axisRow" fieldPosition="0"/>
    </format>
    <format dxfId="179">
      <pivotArea dataOnly="0" labelOnly="1" fieldPosition="0">
        <references count="1">
          <reference field="0" count="0"/>
        </references>
      </pivotArea>
    </format>
    <format dxfId="178">
      <pivotArea dataOnly="0" labelOnly="1" grandRow="1" outline="0" fieldPosition="0"/>
    </format>
    <format dxfId="177">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multipleItemSelectionAllowed="1" dragToData="1"/>
    <pivotHierarchy dragToData="1"/>
    <pivotHierarchy multipleItemSelectionAllowed="1" dragToData="1">
      <members count="1" level="1">
        <member name="[Table25].[SUPER HOST].&amp;[9.25956985661888E1]"/>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25">
        <x15:activeTabTopLevelEntity name="[Table2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27A9C1-5937-47A1-827B-C8C711566D4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3:E27" firstHeaderRow="1" firstDataRow="1" firstDataCol="1"/>
  <pivotFields count="2">
    <pivotField axis="axisRow" showAll="0">
      <items count="4">
        <item x="1"/>
        <item x="0"/>
        <item x="2"/>
        <item t="default"/>
      </items>
    </pivotField>
    <pivotField dataField="1" showAll="0"/>
  </pivotFields>
  <rowFields count="1">
    <field x="0"/>
  </rowFields>
  <rowItems count="4">
    <i>
      <x/>
    </i>
    <i>
      <x v="1"/>
    </i>
    <i>
      <x v="2"/>
    </i>
    <i t="grand">
      <x/>
    </i>
  </rowItems>
  <colItems count="1">
    <i/>
  </colItems>
  <dataFields count="1">
    <dataField name="Sum of Response rat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8C5732-634C-45D2-9483-931845CB89D2}" name="PivotTable21"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41:T46"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OTHER HOST" fld="1" baseField="0" baseItem="0"/>
    <dataField name="Sum of SUPER HOST" fld="2" baseField="0" baseItem="0"/>
  </dataFields>
  <formats count="6">
    <format dxfId="188">
      <pivotArea type="all" dataOnly="0" outline="0" fieldPosition="0"/>
    </format>
    <format dxfId="187">
      <pivotArea outline="0" collapsedLevelsAreSubtotals="1" fieldPosition="0"/>
    </format>
    <format dxfId="186">
      <pivotArea field="0" type="button" dataOnly="0" labelOnly="1" outline="0" axis="axisRow" fieldPosition="0"/>
    </format>
    <format dxfId="185">
      <pivotArea dataOnly="0" labelOnly="1" fieldPosition="0">
        <references count="1">
          <reference field="0" count="0"/>
        </references>
      </pivotArea>
    </format>
    <format dxfId="184">
      <pivotArea dataOnly="0" labelOnly="1" grandRow="1" outline="0" fieldPosition="0"/>
    </format>
    <format dxfId="183">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9">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47F687-45DA-4027-89D4-4BF1B40C5641}" name="PivotTable20"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52:P69" firstHeaderRow="0"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SUPER HOST" fld="1" baseField="0" baseItem="0"/>
    <dataField name="Sum of OTHER HOST" fld="2" baseField="0" baseItem="0"/>
  </dataFields>
  <formats count="6">
    <format dxfId="194">
      <pivotArea type="all" dataOnly="0" outline="0" fieldPosition="0"/>
    </format>
    <format dxfId="193">
      <pivotArea outline="0" collapsedLevelsAreSubtotals="1" fieldPosition="0"/>
    </format>
    <format dxfId="192">
      <pivotArea field="0" type="button" dataOnly="0" labelOnly="1" outline="0" axis="axisRow" fieldPosition="0"/>
    </format>
    <format dxfId="191">
      <pivotArea dataOnly="0" labelOnly="1" fieldPosition="0">
        <references count="1">
          <reference field="0" count="0"/>
        </references>
      </pivotArea>
    </format>
    <format dxfId="190">
      <pivotArea dataOnly="0" labelOnly="1" grandRow="1" outline="0" fieldPosition="0"/>
    </format>
    <format dxfId="189">
      <pivotArea dataOnly="0" labelOnly="1" outline="0" fieldPosition="0">
        <references count="1">
          <reference field="4294967294" count="2">
            <x v="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 xr10:uid="{7775864B-D7C0-4D13-AA06-F9F20FE703D2}" sourceName="[Table7].[host_is_superhost]">
  <pivotTables>
    <pivotTable tabId="6" name="PivotTable19"/>
    <pivotTable tabId="6" name="PivotTable17"/>
    <pivotTable tabId="6" name="PivotTable18"/>
    <pivotTable tabId="6" name="PivotTable20"/>
    <pivotTable tabId="6" name="PivotTable21"/>
    <pivotTable tabId="7" name="PivotTable22"/>
  </pivotTables>
  <data>
    <olap pivotCacheId="1597401031">
      <levels count="2">
        <level uniqueName="[Table7].[host_is_superhost].[(All)]" sourceCaption="(All)" count="0"/>
        <level uniqueName="[Table7].[host_is_superhost].[host_is_superhost]" sourceCaption="host_is_superhost" count="2">
          <ranges>
            <range startItem="0">
              <i n="[Table7].[host_is_superhost].&amp;[OTHER HOST]" c="OTHER HOST"/>
              <i n="[Table7].[host_is_superhost].&amp;[SUPER HOST]" c="SUPER HOST"/>
            </range>
          </ranges>
        </level>
      </levels>
      <selections count="1">
        <selection n="[Table7].[host_is_superhos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019FC7A6-5917-499F-AE4A-12939F244503}" sourceName="[Table9].[criteria]">
  <pivotTables>
    <pivotTable tabId="6" name="PivotTable21"/>
    <pivotTable tabId="6" name="PivotTable17"/>
    <pivotTable tabId="6" name="PivotTable18"/>
    <pivotTable tabId="6" name="PivotTable19"/>
    <pivotTable tabId="6" name="PivotTable20"/>
    <pivotTable tabId="7" name="PivotTable22"/>
  </pivotTables>
  <data>
    <olap pivotCacheId="413896509">
      <levels count="2">
        <level uniqueName="[Table9].[criteria].[(All)]" sourceCaption="(All)" count="0"/>
        <level uniqueName="[Table9].[criteria].[criteria]" sourceCaption="criteria" count="4">
          <ranges>
            <range startItem="0">
              <i n="[Table9].[criteria].&amp;[avg_bookings_per_month]" c="avg_bookings_per_month"/>
              <i n="[Table9].[criteria].&amp;[identity_verified_count]" c="identity_verified_count"/>
              <i n="[Table9].[criteria].&amp;[instant_bookable_count]" c="instant_bookable_count"/>
              <i n="[Table9].[criteria].&amp;[profile_pic_count]" c="profile_pic_count"/>
            </range>
          </ranges>
        </level>
      </levels>
      <selections count="1">
        <selection n="[Table9].[criteria].[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1" xr10:uid="{A0FFF7B4-7F71-4774-824F-1C0B94427E2C}" sourceName="[Table25].[criteria]">
  <pivotTables>
    <pivotTable tabId="6" name="PivotTable17"/>
    <pivotTable tabId="6" name="PivotTable18"/>
    <pivotTable tabId="6" name="PivotTable19"/>
    <pivotTable tabId="6" name="PivotTable20"/>
    <pivotTable tabId="6" name="PivotTable21"/>
    <pivotTable tabId="7" name="PivotTable22"/>
  </pivotTables>
  <data>
    <olap pivotCacheId="871435160">
      <levels count="2">
        <level uniqueName="[Table25].[criteria].[(All)]" sourceCaption="(All)" count="0"/>
        <level uniqueName="[Table25].[criteria].[criteria]" sourceCaption="criteria" count="3">
          <ranges>
            <range startItem="0">
              <i n="[Table25].[criteria].&amp;[avg_acceptance_rate]" c="avg_acceptance_rate"/>
              <i n="[Table25].[criteria].&amp;[avg_response_time]" c="avg_response_time"/>
              <i n="[Table25].[criteria].&amp;[avg_review_score]" c="avg_review_score"/>
            </range>
          </ranges>
        </level>
      </levels>
      <selections count="1">
        <selection n="[Table25].[criteria].[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2" xr10:uid="{1816535B-E41F-4C75-A2C6-C80E561E53A4}" sourceName="[Table8].[Comments]">
  <pivotTables>
    <pivotTable tabId="6" name="PivotTable20"/>
    <pivotTable tabId="6" name="PivotTable17"/>
    <pivotTable tabId="6" name="PivotTable18"/>
    <pivotTable tabId="6" name="PivotTable19"/>
    <pivotTable tabId="6" name="PivotTable21"/>
    <pivotTable tabId="7" name="PivotTable22"/>
  </pivotTables>
  <data>
    <olap pivotCacheId="1113988481">
      <levels count="2">
        <level uniqueName="[Table8].[Comments].[(All)]" sourceCaption="(All)" count="0"/>
        <level uniqueName="[Table8].[Comments].[Comments]" sourceCaption="Comments" count="16">
          <ranges>
            <range startItem="0">
              <i n="[Table8].[Comments].&amp;[amazing]" c="amazing"/>
              <i n="[Table8].[Comments].&amp;[average]" c="average"/>
              <i n="[Table8].[Comments].&amp;[dirty]" c="dirty"/>
              <i n="[Table8].[Comments].&amp;[disappointing]" c="disappointing"/>
              <i n="[Table8].[Comments].&amp;[exceptional]" c="exceptional"/>
              <i n="[Table8].[Comments].&amp;[fantastic]" c="fantastic"/>
              <i n="[Table8].[Comments].&amp;[friendly]" c="friendly"/>
              <i n="[Table8].[Comments].&amp;[helpful]" c="helpful"/>
              <i n="[Table8].[Comments].&amp;[immaculate]" c="immaculate"/>
              <i n="[Table8].[Comments].&amp;[mediocre]" c="mediocre"/>
              <i n="[Table8].[Comments].&amp;[noisy]" c="noisy"/>
              <i n="[Table8].[Comments].&amp;[responsive]" c="responsive"/>
              <i n="[Table8].[Comments].&amp;[uncomfortable]" c="uncomfortable"/>
              <i n="[Table8].[Comments].&amp;[unhelpful]" c="unhelpful"/>
              <i n="[Table8].[Comments].&amp;[unresponsive]" c="unresponsive"/>
              <i n="[Table8].[Comments].&amp;[welcoming]" c="welcoming"/>
            </range>
          </ranges>
        </level>
      </levels>
      <selections count="1">
        <selection n="[Table8].[Commen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_is_superhost" xr10:uid="{576FD796-588D-4989-9E0A-6081E39137C3}" cache="Slicer_host_is_superhost" caption="host_is_superhost" level="1" rowHeight="225425"/>
  <slicer name="Column1" xr10:uid="{61925E7D-0321-4E4E-A71B-DC447265B2F9}" cache="Slicer_Column1" caption="criteriaa" level="1" rowHeight="225425"/>
  <slicer name="criteria" xr10:uid="{70DB28DF-8905-4B6D-8A2D-753E75C4A006}" cache="Slicer_Column11" caption="criteria" level="1" rowHeight="225425"/>
  <slicer name="comments" xr10:uid="{720303B0-B901-4A10-BC91-EBA115C095D4}" cache="Slicer_Column12" caption="comments"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021C753-7DC1-4BE9-9A11-37C75810CACF}" name="Table10" displayName="Table10" ref="A1:C11" totalsRowShown="0" headerRowBorderDxfId="200" tableBorderDxfId="199" totalsRowBorderDxfId="198">
  <autoFilter ref="A1:C11" xr:uid="{9021C753-7DC1-4BE9-9A11-37C75810CACF}"/>
  <tableColumns count="3">
    <tableColumn id="1" xr3:uid="{09908766-CC20-4957-A2E1-38F67A8ECC22}" name="type of properties" dataDxfId="197"/>
    <tableColumn id="2" xr3:uid="{30E73752-711E-4F3C-8B63-2944F7704882}" name="Super Host (Avg Price)" dataDxfId="196"/>
    <tableColumn id="3" xr3:uid="{56D6ABF6-873F-4EE0-8F9A-F26E642E8177}" name="Other Host (Avg Price)" dataDxfId="19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955B16-AFA2-40D4-9D71-4216427961C1}" name="Table14" displayName="Table14" ref="A4:C11" totalsRowShown="0" tableBorderDxfId="164">
  <autoFilter ref="A4:C11" xr:uid="{E94FB936-C2AD-4312-BFC4-3D26684547D6}"/>
  <tableColumns count="3">
    <tableColumn id="1" xr3:uid="{B6466347-45D3-4F66-A2C8-1BD3ABEE5132}" name="Column1" dataDxfId="163"/>
    <tableColumn id="2" xr3:uid="{D05CABF5-6989-44AB-86E6-B5157EC0E14E}" name="OTHER HOST" dataDxfId="162"/>
    <tableColumn id="3" xr3:uid="{6C719D60-E41A-4428-8463-B24A886B9A57}" name="SUPER HOST" dataDxfId="16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ADA3C0-969B-40BE-88DE-F394AC4755B2}" name="Table25" displayName="Table25" ref="N7:P10" totalsRowShown="0" tableBorderDxfId="160">
  <autoFilter ref="N7:P10" xr:uid="{1DD811B9-9266-4405-BB8D-AD60368DAD4F}"/>
  <tableColumns count="3">
    <tableColumn id="1" xr3:uid="{D4E4EC62-342B-4740-86A4-B4205FC635E3}" name="criteria"/>
    <tableColumn id="2" xr3:uid="{03501675-A936-4C5C-908C-D746040205B5}" name="OTHER HOST"/>
    <tableColumn id="3" xr3:uid="{77FDBCE2-B374-45F6-BEEC-A7B6E7520B9B}" name="SUPER HOS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AE329C-B59B-4BAB-9653-6A5CF3475077}" name="Table5" displayName="Table5" ref="D17:E20" totalsRowShown="0">
  <autoFilter ref="D17:E20" xr:uid="{BCAE329C-B59B-4BAB-9653-6A5CF3475077}"/>
  <tableColumns count="2">
    <tableColumn id="1" xr3:uid="{8368F101-FFF5-4E09-82A9-4442C6F8E1C2}" name="Column"/>
    <tableColumn id="2" xr3:uid="{90026078-1F6F-420C-956B-BF5702AA6751}" name="Response rate" dataDxfId="15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6DA089D-AECA-477B-A0D2-6E9171AC56BC}" name="Table57" displayName="Table57" ref="R7:S10" totalsRowShown="0">
  <autoFilter ref="R7:S10" xr:uid="{46DA089D-AECA-477B-A0D2-6E9171AC56BC}"/>
  <tableColumns count="2">
    <tableColumn id="1" xr3:uid="{AF2A417E-05BF-4AB0-8E00-7BC9BCE023E5}" name="pointers"/>
    <tableColumn id="2" xr3:uid="{25C62669-0779-445B-9ECA-80A644497D4F}" name="Response rate" dataDxfId="15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49FF1D-0129-4802-ABE1-A91F2B9CA393}" name="Table7" displayName="Table7" ref="U7:W9" totalsRowShown="0" headerRowDxfId="157" dataDxfId="156">
  <autoFilter ref="U7:W9" xr:uid="{DB49FF1D-0129-4802-ABE1-A91F2B9CA393}"/>
  <tableColumns count="3">
    <tableColumn id="1" xr3:uid="{7A5D2B90-DEF8-4267-882D-0619B9CC4DD4}" name="host_is_superhost" dataDxfId="155"/>
    <tableColumn id="2" xr3:uid="{D1C46A44-39F7-4952-BBC4-97855B798045}" name="avg_bedrooms" dataDxfId="154"/>
    <tableColumn id="3" xr3:uid="{A8D895CE-F7A6-4729-BFC0-9319531B6CD3}" name="avg_beds" dataDxfId="153"/>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1DDD36-1BFA-4CD5-B432-7AD15EDE668C}" name="Table8" displayName="Table8" ref="N34:P50" totalsRowShown="0">
  <autoFilter ref="N34:P50" xr:uid="{381DDD36-1BFA-4CD5-B432-7AD15EDE668C}"/>
  <tableColumns count="3">
    <tableColumn id="1" xr3:uid="{4E9085DA-4F39-4579-87DE-6C8A5C1223BC}" name="Comments" dataDxfId="152"/>
    <tableColumn id="2" xr3:uid="{313CBBA5-4E4D-4412-B80E-95394351DA5E}" name="SUPER HOST" dataDxfId="151"/>
    <tableColumn id="3" xr3:uid="{84C63350-FD60-4832-A1AC-05245EB03332}" name="OTHER HOS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801954F-88CC-4D4D-B2D9-485B0047A6EB}" name="Table9" displayName="Table9" ref="R34:T38" totalsRowShown="0" headerRowDxfId="150">
  <autoFilter ref="R34:T38" xr:uid="{D801954F-88CC-4D4D-B2D9-485B0047A6EB}"/>
  <tableColumns count="3">
    <tableColumn id="1" xr3:uid="{DFB2B439-EB74-442D-A677-599F83AEC8E0}" name="criteria"/>
    <tableColumn id="2" xr3:uid="{39701F1C-5C97-4B64-B345-A59BCA5C415D}" name="OTHER HOST"/>
    <tableColumn id="3" xr3:uid="{EB33D2EF-83B5-4B7C-B0B4-6E3E151EA4A5}" name="SUPER HOS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13" Type="http://schemas.openxmlformats.org/officeDocument/2006/relationships/table" Target="../tables/table7.xml"/><Relationship Id="rId3" Type="http://schemas.openxmlformats.org/officeDocument/2006/relationships/pivotTable" Target="../pivotTables/pivotTable4.xml"/><Relationship Id="rId7" Type="http://schemas.openxmlformats.org/officeDocument/2006/relationships/drawing" Target="../drawings/drawing2.xml"/><Relationship Id="rId12" Type="http://schemas.openxmlformats.org/officeDocument/2006/relationships/table" Target="../tables/table6.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table" Target="../tables/table5.xml"/><Relationship Id="rId5" Type="http://schemas.openxmlformats.org/officeDocument/2006/relationships/pivotTable" Target="../pivotTables/pivotTable6.xml"/><Relationship Id="rId10" Type="http://schemas.openxmlformats.org/officeDocument/2006/relationships/table" Target="../tables/table4.xml"/><Relationship Id="rId4" Type="http://schemas.openxmlformats.org/officeDocument/2006/relationships/pivotTable" Target="../pivotTables/pivotTable5.xml"/><Relationship Id="rId9" Type="http://schemas.openxmlformats.org/officeDocument/2006/relationships/table" Target="../tables/table3.xml"/><Relationship Id="rId14"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D6537-71E6-43A2-8C6C-90CBF926F494}">
  <dimension ref="A1:G12"/>
  <sheetViews>
    <sheetView workbookViewId="0">
      <selection activeCell="E6" sqref="E6"/>
    </sheetView>
  </sheetViews>
  <sheetFormatPr defaultRowHeight="12.75"/>
  <cols>
    <col min="1" max="1" width="19" customWidth="1"/>
    <col min="2" max="2" width="23.42578125" customWidth="1"/>
    <col min="3" max="3" width="23" customWidth="1"/>
    <col min="5" max="5" width="22.42578125" bestFit="1" customWidth="1"/>
    <col min="6" max="6" width="28.85546875" bestFit="1" customWidth="1"/>
    <col min="7" max="7" width="28.42578125" bestFit="1" customWidth="1"/>
  </cols>
  <sheetData>
    <row r="1" spans="1:7" ht="13.5" thickBot="1">
      <c r="A1" s="34" t="s">
        <v>49</v>
      </c>
      <c r="B1" s="35" t="s">
        <v>50</v>
      </c>
      <c r="C1" s="36" t="s">
        <v>51</v>
      </c>
      <c r="E1" s="31" t="s">
        <v>42</v>
      </c>
      <c r="F1" t="s">
        <v>62</v>
      </c>
      <c r="G1" t="s">
        <v>63</v>
      </c>
    </row>
    <row r="2" spans="1:7" ht="13.5" thickBot="1">
      <c r="A2" s="37" t="s">
        <v>52</v>
      </c>
      <c r="B2" s="34">
        <v>376</v>
      </c>
      <c r="C2" s="34">
        <v>3453</v>
      </c>
      <c r="E2" s="32" t="s">
        <v>52</v>
      </c>
      <c r="F2" s="76">
        <v>376</v>
      </c>
      <c r="G2" s="76">
        <v>3453</v>
      </c>
    </row>
    <row r="3" spans="1:7" ht="13.5" thickBot="1">
      <c r="A3" s="37" t="s">
        <v>53</v>
      </c>
      <c r="B3" s="34">
        <v>1288</v>
      </c>
      <c r="C3" s="34">
        <v>3930</v>
      </c>
      <c r="E3" s="32" t="s">
        <v>53</v>
      </c>
      <c r="F3" s="76">
        <v>1288</v>
      </c>
      <c r="G3" s="76">
        <v>3930</v>
      </c>
    </row>
    <row r="4" spans="1:7" ht="13.5" thickBot="1">
      <c r="A4" s="37" t="s">
        <v>54</v>
      </c>
      <c r="B4" s="34">
        <v>4256</v>
      </c>
      <c r="C4" s="34">
        <v>400</v>
      </c>
      <c r="E4" s="32" t="s">
        <v>54</v>
      </c>
      <c r="F4" s="76">
        <v>4256</v>
      </c>
      <c r="G4" s="76">
        <v>400</v>
      </c>
    </row>
    <row r="5" spans="1:7" ht="13.5" thickBot="1">
      <c r="A5" s="37" t="s">
        <v>55</v>
      </c>
      <c r="B5" s="34">
        <v>3944</v>
      </c>
      <c r="C5" s="34">
        <v>402</v>
      </c>
      <c r="E5" s="32" t="s">
        <v>55</v>
      </c>
      <c r="F5" s="76">
        <v>3944</v>
      </c>
      <c r="G5" s="76">
        <v>402</v>
      </c>
    </row>
    <row r="6" spans="1:7" ht="13.5" thickBot="1">
      <c r="A6" s="37" t="s">
        <v>56</v>
      </c>
      <c r="B6" s="34">
        <v>3393</v>
      </c>
      <c r="C6" s="34">
        <v>3223</v>
      </c>
      <c r="E6" s="32" t="s">
        <v>56</v>
      </c>
      <c r="F6" s="76">
        <v>3393</v>
      </c>
      <c r="G6" s="76">
        <v>3223</v>
      </c>
    </row>
    <row r="7" spans="1:7" ht="13.5" thickBot="1">
      <c r="A7" s="37" t="s">
        <v>57</v>
      </c>
      <c r="B7" s="34">
        <v>0</v>
      </c>
      <c r="C7" s="34">
        <v>14993</v>
      </c>
      <c r="E7" s="32" t="s">
        <v>57</v>
      </c>
      <c r="F7" s="76">
        <v>0</v>
      </c>
      <c r="G7" s="76">
        <v>14993</v>
      </c>
    </row>
    <row r="8" spans="1:7" ht="13.5" thickBot="1">
      <c r="A8" s="37" t="s">
        <v>58</v>
      </c>
      <c r="B8" s="34">
        <v>0</v>
      </c>
      <c r="C8" s="34">
        <v>2527</v>
      </c>
      <c r="E8" s="32" t="s">
        <v>58</v>
      </c>
      <c r="F8" s="76">
        <v>0</v>
      </c>
      <c r="G8" s="76">
        <v>2527</v>
      </c>
    </row>
    <row r="9" spans="1:7" ht="26.25" thickBot="1">
      <c r="A9" s="37" t="s">
        <v>59</v>
      </c>
      <c r="B9" s="34">
        <v>5003</v>
      </c>
      <c r="C9" s="34">
        <v>0</v>
      </c>
      <c r="E9" s="32" t="s">
        <v>59</v>
      </c>
      <c r="F9" s="76">
        <v>5003</v>
      </c>
      <c r="G9" s="76">
        <v>0</v>
      </c>
    </row>
    <row r="10" spans="1:7" ht="26.25" thickBot="1">
      <c r="A10" s="37" t="s">
        <v>60</v>
      </c>
      <c r="B10" s="34">
        <v>0</v>
      </c>
      <c r="C10" s="34">
        <v>5571</v>
      </c>
      <c r="E10" s="32" t="s">
        <v>60</v>
      </c>
      <c r="F10" s="76">
        <v>0</v>
      </c>
      <c r="G10" s="76">
        <v>5571</v>
      </c>
    </row>
    <row r="11" spans="1:7">
      <c r="A11" s="38" t="s">
        <v>61</v>
      </c>
      <c r="B11" s="39">
        <v>27977</v>
      </c>
      <c r="C11" s="39">
        <v>2158</v>
      </c>
      <c r="E11" s="32" t="s">
        <v>61</v>
      </c>
      <c r="F11" s="76">
        <v>27977</v>
      </c>
      <c r="G11" s="76">
        <v>2158</v>
      </c>
    </row>
    <row r="12" spans="1:7">
      <c r="E12" s="32" t="s">
        <v>43</v>
      </c>
      <c r="F12" s="76">
        <v>46237</v>
      </c>
      <c r="G12" s="76">
        <v>36657</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B9326-52E2-41AD-A38B-EC41C52EA4F4}">
  <sheetPr>
    <outlinePr summaryBelow="0" summaryRight="0"/>
  </sheetPr>
  <dimension ref="A1:Z86"/>
  <sheetViews>
    <sheetView topLeftCell="A4" workbookViewId="0">
      <selection activeCell="E13" sqref="E13"/>
    </sheetView>
  </sheetViews>
  <sheetFormatPr defaultColWidth="12.5703125" defaultRowHeight="15.75" customHeight="1"/>
  <cols>
    <col min="1" max="1" width="24.28515625" customWidth="1"/>
    <col min="2" max="2" width="21.28515625" customWidth="1"/>
    <col min="3" max="3" width="24.85546875" customWidth="1"/>
    <col min="4" max="4" width="22.28515625" bestFit="1" customWidth="1"/>
    <col min="5" max="5" width="21.140625" bestFit="1" customWidth="1"/>
    <col min="14" max="14" width="18.7109375" bestFit="1" customWidth="1"/>
    <col min="15" max="16" width="20.28515625" bestFit="1" customWidth="1"/>
    <col min="18" max="18" width="22.28515625" bestFit="1" customWidth="1"/>
    <col min="19" max="20" width="20.28515625" bestFit="1" customWidth="1"/>
    <col min="21" max="21" width="13.85546875" bestFit="1" customWidth="1"/>
    <col min="22" max="22" width="21.7109375" bestFit="1" customWidth="1"/>
    <col min="23" max="23" width="16.7109375" bestFit="1" customWidth="1"/>
  </cols>
  <sheetData>
    <row r="1" spans="1:24" ht="88.5" customHeight="1">
      <c r="A1" s="1" t="s">
        <v>0</v>
      </c>
      <c r="B1" s="2"/>
    </row>
    <row r="2" spans="1:24" ht="12.75">
      <c r="A2" s="2"/>
      <c r="B2" s="2"/>
    </row>
    <row r="3" spans="1:24" ht="12.75">
      <c r="A3" s="3"/>
      <c r="B3" s="74" t="s">
        <v>1</v>
      </c>
      <c r="C3" s="75"/>
    </row>
    <row r="4" spans="1:24" ht="12.75">
      <c r="A4" t="s">
        <v>37</v>
      </c>
      <c r="B4" s="4" t="s">
        <v>41</v>
      </c>
      <c r="C4" s="17" t="s">
        <v>40</v>
      </c>
    </row>
    <row r="5" spans="1:24" ht="12.75">
      <c r="A5" s="4" t="s">
        <v>2</v>
      </c>
      <c r="B5" s="5">
        <v>37133</v>
      </c>
      <c r="C5" s="18">
        <v>20861</v>
      </c>
    </row>
    <row r="6" spans="1:24" ht="12.75">
      <c r="A6" s="4" t="s">
        <v>3</v>
      </c>
      <c r="B6" s="5">
        <v>34846</v>
      </c>
      <c r="C6" s="18">
        <v>13408</v>
      </c>
      <c r="M6" s="43"/>
      <c r="N6" s="44"/>
      <c r="O6" s="44"/>
      <c r="P6" s="44"/>
      <c r="Q6" s="45"/>
      <c r="R6" s="43"/>
      <c r="S6" s="45"/>
      <c r="U6" s="43"/>
      <c r="V6" s="44"/>
      <c r="W6" s="44"/>
      <c r="X6" s="45"/>
    </row>
    <row r="7" spans="1:24" ht="12.75">
      <c r="A7" s="4" t="s">
        <v>4</v>
      </c>
      <c r="B7" s="5">
        <v>26980</v>
      </c>
      <c r="C7" s="18">
        <v>11924</v>
      </c>
      <c r="M7" s="46"/>
      <c r="N7" s="41" t="s">
        <v>66</v>
      </c>
      <c r="O7" s="25" t="s">
        <v>41</v>
      </c>
      <c r="P7" s="26" t="s">
        <v>40</v>
      </c>
      <c r="Q7" s="47"/>
      <c r="R7" s="51" t="s">
        <v>67</v>
      </c>
      <c r="S7" s="47" t="s">
        <v>38</v>
      </c>
      <c r="U7" s="55" t="s">
        <v>17</v>
      </c>
      <c r="V7" s="11" t="s">
        <v>18</v>
      </c>
      <c r="W7" s="11" t="s">
        <v>19</v>
      </c>
      <c r="X7" s="47"/>
    </row>
    <row r="8" spans="1:24" ht="12.75">
      <c r="A8" s="4" t="s">
        <v>5</v>
      </c>
      <c r="B8" s="6">
        <v>17586.375</v>
      </c>
      <c r="C8" s="19">
        <v>8314.8333333333303</v>
      </c>
      <c r="M8" s="46"/>
      <c r="N8" s="23" t="s">
        <v>6</v>
      </c>
      <c r="O8" s="24">
        <v>78.424648516481199</v>
      </c>
      <c r="P8" s="27">
        <v>92.595698566188801</v>
      </c>
      <c r="Q8" s="47"/>
      <c r="R8" s="52" t="s">
        <v>11</v>
      </c>
      <c r="S8" s="53">
        <v>98.558782365200003</v>
      </c>
      <c r="U8" s="56" t="s">
        <v>40</v>
      </c>
      <c r="V8" s="14">
        <v>1.7405648348845999</v>
      </c>
      <c r="W8" s="14">
        <v>2.3379246733281902</v>
      </c>
      <c r="X8" s="47"/>
    </row>
    <row r="9" spans="1:24" ht="12.75">
      <c r="A9" s="4" t="s">
        <v>6</v>
      </c>
      <c r="B9" s="6">
        <v>78.424648516481199</v>
      </c>
      <c r="C9" s="19">
        <v>92.595698566188801</v>
      </c>
      <c r="M9" s="46"/>
      <c r="N9" s="4" t="s">
        <v>7</v>
      </c>
      <c r="O9" s="6">
        <v>2.7316526133492198</v>
      </c>
      <c r="P9" s="19">
        <v>1.6397617274757901</v>
      </c>
      <c r="Q9" s="47"/>
      <c r="R9" s="54" t="s">
        <v>6</v>
      </c>
      <c r="S9" s="53">
        <v>92.595698566188801</v>
      </c>
      <c r="U9" s="56" t="s">
        <v>41</v>
      </c>
      <c r="V9" s="14">
        <v>1.6799211736369499</v>
      </c>
      <c r="W9" s="14">
        <v>2.2862223486734501</v>
      </c>
      <c r="X9" s="47"/>
    </row>
    <row r="10" spans="1:24" ht="12.75">
      <c r="A10" s="4" t="s">
        <v>7</v>
      </c>
      <c r="B10" s="6">
        <v>2.7316526133492198</v>
      </c>
      <c r="C10" s="19">
        <v>1.6397617274757901</v>
      </c>
      <c r="M10" s="46"/>
      <c r="N10" s="28" t="s">
        <v>8</v>
      </c>
      <c r="O10" s="29">
        <v>4.5491771551452098</v>
      </c>
      <c r="P10" s="30">
        <v>4.8677974380871101</v>
      </c>
      <c r="Q10" s="47"/>
      <c r="R10" s="54" t="s">
        <v>12</v>
      </c>
      <c r="S10" s="53">
        <v>4.8677909445800003</v>
      </c>
      <c r="U10" s="46"/>
      <c r="X10" s="47"/>
    </row>
    <row r="11" spans="1:24" ht="12.75">
      <c r="A11" s="20" t="s">
        <v>8</v>
      </c>
      <c r="B11" s="21">
        <v>4.5491771551452098</v>
      </c>
      <c r="C11" s="22">
        <v>4.8677974380871101</v>
      </c>
      <c r="M11" s="46"/>
      <c r="Q11" s="47"/>
      <c r="R11" s="46"/>
      <c r="S11" s="47"/>
      <c r="U11" s="46"/>
      <c r="X11" s="47"/>
    </row>
    <row r="12" spans="1:24" ht="12.75">
      <c r="A12" s="3"/>
      <c r="B12" s="7"/>
      <c r="C12" s="7"/>
      <c r="M12" s="46"/>
      <c r="N12" s="62" t="s">
        <v>42</v>
      </c>
      <c r="O12" s="67" t="s">
        <v>44</v>
      </c>
      <c r="P12" s="68" t="s">
        <v>46</v>
      </c>
      <c r="Q12" s="47"/>
      <c r="R12" s="69" t="s">
        <v>42</v>
      </c>
      <c r="S12" s="68" t="s">
        <v>45</v>
      </c>
      <c r="U12" s="62" t="s">
        <v>42</v>
      </c>
      <c r="V12" s="67" t="s">
        <v>47</v>
      </c>
      <c r="W12" s="68" t="s">
        <v>48</v>
      </c>
      <c r="X12" s="47"/>
    </row>
    <row r="13" spans="1:24" ht="15.75" customHeight="1">
      <c r="M13" s="46"/>
      <c r="N13" s="63" t="s">
        <v>6</v>
      </c>
      <c r="O13" s="79">
        <v>78.424648516481199</v>
      </c>
      <c r="P13" s="80">
        <v>92.595698566188801</v>
      </c>
      <c r="Q13" s="47"/>
      <c r="R13" s="70" t="s">
        <v>6</v>
      </c>
      <c r="S13" s="80">
        <v>92.595698566188801</v>
      </c>
      <c r="U13" s="63" t="s">
        <v>41</v>
      </c>
      <c r="V13" s="79">
        <v>1.6799211736369499</v>
      </c>
      <c r="W13" s="80">
        <v>2.2862223486734501</v>
      </c>
      <c r="X13" s="47"/>
    </row>
    <row r="14" spans="1:24" ht="21.75" customHeight="1">
      <c r="M14" s="46"/>
      <c r="N14" s="64" t="s">
        <v>7</v>
      </c>
      <c r="O14" s="82">
        <v>2.7316526133492198</v>
      </c>
      <c r="P14" s="77">
        <v>1.6397617274757901</v>
      </c>
      <c r="Q14" s="47"/>
      <c r="R14" s="71" t="s">
        <v>11</v>
      </c>
      <c r="S14" s="77">
        <v>98.558782365200003</v>
      </c>
      <c r="U14" s="65" t="s">
        <v>40</v>
      </c>
      <c r="V14" s="82">
        <v>1.7405648348845999</v>
      </c>
      <c r="W14" s="77">
        <v>2.3379246733281902</v>
      </c>
      <c r="X14" s="47"/>
    </row>
    <row r="15" spans="1:24" ht="21.75" customHeight="1">
      <c r="A15" s="1" t="s">
        <v>9</v>
      </c>
      <c r="M15" s="46"/>
      <c r="N15" s="65" t="s">
        <v>8</v>
      </c>
      <c r="O15" s="82">
        <v>4.5491771551452098</v>
      </c>
      <c r="P15" s="77">
        <v>4.8677974380871101</v>
      </c>
      <c r="Q15" s="47"/>
      <c r="R15" s="72" t="s">
        <v>12</v>
      </c>
      <c r="S15" s="77">
        <v>4.8677909445800003</v>
      </c>
      <c r="U15" s="66" t="s">
        <v>43</v>
      </c>
      <c r="V15" s="81">
        <v>3.42048600852155</v>
      </c>
      <c r="W15" s="78">
        <v>4.6241470220016403</v>
      </c>
      <c r="X15" s="47"/>
    </row>
    <row r="16" spans="1:24" ht="12.75">
      <c r="A16" s="3"/>
      <c r="M16" s="46"/>
      <c r="N16" s="66" t="s">
        <v>43</v>
      </c>
      <c r="O16" s="81">
        <v>85.705478284975641</v>
      </c>
      <c r="P16" s="78">
        <v>99.103257731751697</v>
      </c>
      <c r="Q16" s="47"/>
      <c r="R16" s="73" t="s">
        <v>43</v>
      </c>
      <c r="S16" s="78">
        <v>196.02227187596881</v>
      </c>
      <c r="U16" s="46"/>
      <c r="X16" s="47"/>
    </row>
    <row r="17" spans="1:24" ht="12.75">
      <c r="A17" s="3" t="s">
        <v>10</v>
      </c>
      <c r="D17" s="40" t="s">
        <v>64</v>
      </c>
      <c r="E17" t="s">
        <v>38</v>
      </c>
      <c r="M17" s="46"/>
      <c r="Q17" s="47"/>
      <c r="R17" s="46"/>
      <c r="S17" s="47"/>
      <c r="U17" s="46"/>
      <c r="X17" s="47"/>
    </row>
    <row r="18" spans="1:24" ht="12.75">
      <c r="A18" s="3"/>
      <c r="B18" s="8" t="s">
        <v>11</v>
      </c>
      <c r="D18" s="8" t="s">
        <v>11</v>
      </c>
      <c r="E18" s="9">
        <v>98.558782365200003</v>
      </c>
      <c r="M18" s="46"/>
      <c r="Q18" s="47"/>
      <c r="R18" s="46"/>
      <c r="S18" s="47"/>
      <c r="U18" s="46"/>
      <c r="X18" s="47"/>
    </row>
    <row r="19" spans="1:24" ht="12.75">
      <c r="A19" s="3">
        <v>1</v>
      </c>
      <c r="B19" s="9">
        <v>98.558782365200003</v>
      </c>
      <c r="D19" s="10" t="s">
        <v>6</v>
      </c>
      <c r="E19" s="9">
        <v>92.595698566188801</v>
      </c>
      <c r="M19" s="46"/>
      <c r="Q19" s="47"/>
      <c r="R19" s="46"/>
      <c r="S19" s="47"/>
      <c r="U19" s="46"/>
      <c r="X19" s="47"/>
    </row>
    <row r="20" spans="1:24" ht="12.75">
      <c r="A20" s="3"/>
      <c r="D20" s="10" t="s">
        <v>12</v>
      </c>
      <c r="E20" s="9">
        <v>4.8677909445800003</v>
      </c>
      <c r="M20" s="46"/>
      <c r="Q20" s="47"/>
      <c r="R20" s="46"/>
      <c r="S20" s="47"/>
      <c r="U20" s="46"/>
      <c r="X20" s="47"/>
    </row>
    <row r="21" spans="1:24" ht="12.75">
      <c r="A21" s="3" t="s">
        <v>13</v>
      </c>
      <c r="M21" s="46"/>
      <c r="Q21" s="47"/>
      <c r="R21" s="46"/>
      <c r="S21" s="47"/>
      <c r="U21" s="46"/>
      <c r="X21" s="47"/>
    </row>
    <row r="22" spans="1:24" ht="12.75">
      <c r="A22" s="3"/>
      <c r="M22" s="46"/>
      <c r="Q22" s="47"/>
      <c r="R22" s="46"/>
      <c r="S22" s="47"/>
      <c r="U22" s="46"/>
      <c r="X22" s="47"/>
    </row>
    <row r="23" spans="1:24" ht="12.75">
      <c r="A23" s="3" t="s">
        <v>14</v>
      </c>
      <c r="B23" s="10" t="s">
        <v>6</v>
      </c>
      <c r="D23" s="31" t="s">
        <v>42</v>
      </c>
      <c r="E23" t="s">
        <v>45</v>
      </c>
      <c r="M23" s="46"/>
      <c r="Q23" s="47"/>
      <c r="R23" s="46"/>
      <c r="S23" s="47"/>
      <c r="U23" s="46"/>
      <c r="X23" s="47"/>
    </row>
    <row r="24" spans="1:24" ht="12.75">
      <c r="A24" s="3">
        <v>1</v>
      </c>
      <c r="B24" s="9">
        <v>92.595698566188801</v>
      </c>
      <c r="D24" s="32" t="s">
        <v>6</v>
      </c>
      <c r="E24">
        <v>92.595698566188801</v>
      </c>
      <c r="M24" s="46"/>
      <c r="Q24" s="47"/>
      <c r="R24" s="46"/>
      <c r="S24" s="47"/>
      <c r="U24" s="46"/>
      <c r="X24" s="47"/>
    </row>
    <row r="25" spans="1:24" ht="12.75">
      <c r="A25" s="3"/>
      <c r="D25" s="32" t="s">
        <v>11</v>
      </c>
      <c r="E25">
        <v>98.558782365200003</v>
      </c>
      <c r="M25" s="46"/>
      <c r="Q25" s="47"/>
      <c r="R25" s="46"/>
      <c r="S25" s="47"/>
      <c r="U25" s="46"/>
      <c r="X25" s="47"/>
    </row>
    <row r="26" spans="1:24" ht="12.75">
      <c r="A26" s="3" t="s">
        <v>15</v>
      </c>
      <c r="D26" s="32" t="s">
        <v>12</v>
      </c>
      <c r="E26">
        <v>4.8677909445800003</v>
      </c>
      <c r="M26" s="46"/>
      <c r="Q26" s="47"/>
      <c r="R26" s="46"/>
      <c r="S26" s="47"/>
      <c r="U26" s="46"/>
      <c r="X26" s="47"/>
    </row>
    <row r="27" spans="1:24" ht="12.75">
      <c r="A27" s="3" t="s">
        <v>14</v>
      </c>
      <c r="B27" s="10" t="s">
        <v>12</v>
      </c>
      <c r="D27" s="32" t="s">
        <v>43</v>
      </c>
      <c r="E27">
        <v>196.02227187596881</v>
      </c>
      <c r="M27" s="46"/>
      <c r="Q27" s="47"/>
      <c r="R27" s="46"/>
      <c r="S27" s="47"/>
      <c r="U27" s="46"/>
      <c r="X27" s="47"/>
    </row>
    <row r="28" spans="1:24" ht="12.75">
      <c r="A28" s="2">
        <v>1</v>
      </c>
      <c r="B28" s="9">
        <v>4.8677909445800003</v>
      </c>
      <c r="M28" s="46"/>
      <c r="Q28" s="47"/>
      <c r="R28" s="46"/>
      <c r="S28" s="47"/>
      <c r="U28" s="46"/>
      <c r="X28" s="47"/>
    </row>
    <row r="29" spans="1:24" ht="15.75" customHeight="1">
      <c r="M29" s="46"/>
      <c r="Q29" s="47"/>
      <c r="R29" s="46"/>
      <c r="S29" s="47"/>
      <c r="U29" s="46"/>
      <c r="X29" s="47"/>
    </row>
    <row r="30" spans="1:24" ht="15.75" customHeight="1">
      <c r="M30" s="46"/>
      <c r="Q30" s="47"/>
      <c r="R30" s="46"/>
      <c r="S30" s="47"/>
      <c r="U30" s="46"/>
      <c r="X30" s="47"/>
    </row>
    <row r="31" spans="1:24" ht="15.75" customHeight="1">
      <c r="M31" s="48"/>
      <c r="N31" s="49"/>
      <c r="O31" s="49"/>
      <c r="P31" s="49"/>
      <c r="Q31" s="50"/>
      <c r="R31" s="48"/>
      <c r="S31" s="50"/>
      <c r="U31" s="48"/>
      <c r="V31" s="49"/>
      <c r="W31" s="49"/>
      <c r="X31" s="50"/>
    </row>
    <row r="32" spans="1:24" ht="78.75" customHeight="1">
      <c r="A32" s="1" t="s">
        <v>16</v>
      </c>
    </row>
    <row r="33" spans="1:26" ht="15.75" customHeight="1">
      <c r="M33" s="43"/>
      <c r="N33" s="44"/>
      <c r="O33" s="44"/>
      <c r="P33" s="45"/>
      <c r="R33" s="43"/>
      <c r="S33" s="44"/>
      <c r="T33" s="45"/>
    </row>
    <row r="34" spans="1:26" ht="12.75">
      <c r="A34" s="11" t="s">
        <v>14</v>
      </c>
      <c r="B34" s="11" t="s">
        <v>17</v>
      </c>
      <c r="C34" s="11" t="s">
        <v>18</v>
      </c>
      <c r="G34" s="12"/>
      <c r="H34" s="12"/>
      <c r="I34" s="12"/>
      <c r="J34" s="12"/>
      <c r="K34" s="12"/>
      <c r="L34" s="12"/>
      <c r="M34" s="57"/>
      <c r="N34" s="40" t="s">
        <v>65</v>
      </c>
      <c r="O34" t="s">
        <v>40</v>
      </c>
      <c r="P34" s="47" t="s">
        <v>41</v>
      </c>
      <c r="Q34" s="12"/>
      <c r="R34" s="59" t="s">
        <v>66</v>
      </c>
      <c r="S34" s="12" t="s">
        <v>41</v>
      </c>
      <c r="T34" s="60" t="s">
        <v>40</v>
      </c>
      <c r="U34" s="12"/>
      <c r="V34" s="12"/>
      <c r="W34" s="12"/>
      <c r="X34" s="12"/>
      <c r="Y34" s="12"/>
      <c r="Z34" s="12"/>
    </row>
    <row r="35" spans="1:26" ht="15">
      <c r="A35" s="13">
        <v>1</v>
      </c>
      <c r="B35" s="14" t="s">
        <v>40</v>
      </c>
      <c r="C35" s="14">
        <v>1.7405648348845999</v>
      </c>
      <c r="G35" s="7"/>
      <c r="H35" s="7"/>
      <c r="I35" s="7"/>
      <c r="J35" s="7"/>
      <c r="K35" s="7"/>
      <c r="L35" s="7"/>
      <c r="M35" s="58"/>
      <c r="N35" s="15" t="s">
        <v>21</v>
      </c>
      <c r="O35" s="16">
        <v>45569</v>
      </c>
      <c r="P35" s="47">
        <v>15574</v>
      </c>
      <c r="Q35" s="7"/>
      <c r="R35" s="58" t="s">
        <v>2</v>
      </c>
      <c r="S35" s="7">
        <v>37133</v>
      </c>
      <c r="T35" s="61">
        <v>20861</v>
      </c>
      <c r="U35" s="7"/>
      <c r="V35" s="7"/>
      <c r="W35" s="7"/>
      <c r="X35" s="7"/>
      <c r="Y35" s="7"/>
      <c r="Z35" s="7"/>
    </row>
    <row r="36" spans="1:26" ht="15">
      <c r="A36" s="13">
        <v>2</v>
      </c>
      <c r="B36" s="14" t="s">
        <v>41</v>
      </c>
      <c r="C36" s="14">
        <v>1.6799211736369499</v>
      </c>
      <c r="G36" s="7"/>
      <c r="H36" s="7"/>
      <c r="I36" s="7"/>
      <c r="J36" s="7"/>
      <c r="K36" s="7"/>
      <c r="L36" s="7"/>
      <c r="M36" s="58"/>
      <c r="N36" s="15" t="s">
        <v>22</v>
      </c>
      <c r="O36" s="16">
        <v>19000</v>
      </c>
      <c r="P36" s="47">
        <v>7236</v>
      </c>
      <c r="Q36" s="7"/>
      <c r="R36" s="58" t="s">
        <v>3</v>
      </c>
      <c r="S36" s="7">
        <v>34846</v>
      </c>
      <c r="T36" s="61">
        <v>13408</v>
      </c>
      <c r="U36" s="7"/>
      <c r="V36" s="7"/>
      <c r="W36" s="7"/>
      <c r="X36" s="7"/>
      <c r="Y36" s="7"/>
      <c r="Z36" s="7"/>
    </row>
    <row r="37" spans="1:26" ht="15.75" customHeight="1">
      <c r="M37" s="46"/>
      <c r="N37" s="15" t="s">
        <v>23</v>
      </c>
      <c r="O37" s="16">
        <v>13000</v>
      </c>
      <c r="P37" s="47">
        <v>8145</v>
      </c>
      <c r="R37" s="46" t="s">
        <v>4</v>
      </c>
      <c r="S37">
        <v>26980</v>
      </c>
      <c r="T37" s="47">
        <v>11924</v>
      </c>
    </row>
    <row r="38" spans="1:26" ht="15.75" customHeight="1">
      <c r="M38" s="46"/>
      <c r="N38" s="15" t="s">
        <v>24</v>
      </c>
      <c r="O38" s="16">
        <v>18962</v>
      </c>
      <c r="P38" s="47">
        <v>9642</v>
      </c>
      <c r="R38" s="46" t="s">
        <v>5</v>
      </c>
      <c r="S38">
        <v>17586.375</v>
      </c>
      <c r="T38" s="47">
        <v>8314.8333333333303</v>
      </c>
    </row>
    <row r="39" spans="1:26" ht="15.75" customHeight="1">
      <c r="M39" s="46"/>
      <c r="N39" s="15" t="s">
        <v>25</v>
      </c>
      <c r="O39" s="16">
        <v>10547</v>
      </c>
      <c r="P39" s="47">
        <v>5373</v>
      </c>
      <c r="R39" s="46"/>
      <c r="T39" s="47"/>
    </row>
    <row r="40" spans="1:26" ht="30">
      <c r="A40" s="1" t="s">
        <v>20</v>
      </c>
      <c r="C40" t="s">
        <v>39</v>
      </c>
      <c r="M40" s="46"/>
      <c r="N40" s="15" t="s">
        <v>26</v>
      </c>
      <c r="O40" s="16">
        <v>17483</v>
      </c>
      <c r="P40" s="47">
        <v>5432</v>
      </c>
      <c r="R40" s="46"/>
      <c r="T40" s="47"/>
    </row>
    <row r="41" spans="1:26" ht="30">
      <c r="A41" s="1"/>
      <c r="M41" s="46"/>
      <c r="N41" s="15" t="s">
        <v>27</v>
      </c>
      <c r="O41" s="16">
        <v>20025</v>
      </c>
      <c r="P41" s="47">
        <v>4986</v>
      </c>
      <c r="R41" s="62" t="s">
        <v>42</v>
      </c>
      <c r="S41" s="67" t="s">
        <v>44</v>
      </c>
      <c r="T41" s="68" t="s">
        <v>46</v>
      </c>
    </row>
    <row r="42" spans="1:26" ht="30">
      <c r="A42" s="1"/>
      <c r="M42" s="46"/>
      <c r="N42" s="15" t="s">
        <v>28</v>
      </c>
      <c r="O42" s="16">
        <v>19623</v>
      </c>
      <c r="P42" s="47">
        <v>9986</v>
      </c>
      <c r="R42" s="63" t="s">
        <v>5</v>
      </c>
      <c r="S42" s="79">
        <v>17586.375</v>
      </c>
      <c r="T42" s="80">
        <v>8314.8333333333303</v>
      </c>
    </row>
    <row r="43" spans="1:26" ht="30">
      <c r="A43" s="1"/>
      <c r="C43" t="s">
        <v>40</v>
      </c>
      <c r="D43" t="s">
        <v>41</v>
      </c>
      <c r="M43" s="46"/>
      <c r="N43" s="15" t="s">
        <v>29</v>
      </c>
      <c r="O43" s="16">
        <v>12036</v>
      </c>
      <c r="P43" s="47">
        <v>18698</v>
      </c>
      <c r="R43" s="64" t="s">
        <v>4</v>
      </c>
      <c r="S43" s="82">
        <v>26980</v>
      </c>
      <c r="T43" s="77">
        <v>11924</v>
      </c>
    </row>
    <row r="44" spans="1:26" ht="15">
      <c r="B44" s="15" t="s">
        <v>21</v>
      </c>
      <c r="C44" s="16">
        <v>45569</v>
      </c>
      <c r="D44">
        <v>15574</v>
      </c>
      <c r="M44" s="46"/>
      <c r="N44" s="15" t="s">
        <v>30</v>
      </c>
      <c r="O44" s="16">
        <v>2325</v>
      </c>
      <c r="P44" s="47">
        <v>987</v>
      </c>
      <c r="R44" s="64" t="s">
        <v>2</v>
      </c>
      <c r="S44" s="82">
        <v>37133</v>
      </c>
      <c r="T44" s="77">
        <v>20861</v>
      </c>
    </row>
    <row r="45" spans="1:26" ht="15">
      <c r="B45" s="15" t="s">
        <v>22</v>
      </c>
      <c r="C45" s="16">
        <v>19000</v>
      </c>
      <c r="D45">
        <v>7236</v>
      </c>
      <c r="M45" s="46"/>
      <c r="N45" s="15" t="s">
        <v>31</v>
      </c>
      <c r="O45" s="16">
        <v>1256</v>
      </c>
      <c r="P45" s="47">
        <v>5145</v>
      </c>
      <c r="R45" s="65" t="s">
        <v>3</v>
      </c>
      <c r="S45" s="82">
        <v>34846</v>
      </c>
      <c r="T45" s="77">
        <v>13408</v>
      </c>
    </row>
    <row r="46" spans="1:26" ht="15">
      <c r="B46" s="15" t="s">
        <v>23</v>
      </c>
      <c r="C46" s="16">
        <v>13000</v>
      </c>
      <c r="D46">
        <v>8145</v>
      </c>
      <c r="M46" s="46"/>
      <c r="N46" s="15" t="s">
        <v>32</v>
      </c>
      <c r="O46" s="16">
        <v>3572</v>
      </c>
      <c r="P46" s="47">
        <v>7896</v>
      </c>
      <c r="R46" s="66" t="s">
        <v>43</v>
      </c>
      <c r="S46" s="81">
        <v>116545.375</v>
      </c>
      <c r="T46" s="78">
        <v>54507.833333333328</v>
      </c>
    </row>
    <row r="47" spans="1:26" ht="15">
      <c r="B47" s="15" t="s">
        <v>24</v>
      </c>
      <c r="C47" s="16">
        <v>18962</v>
      </c>
      <c r="D47">
        <v>9642</v>
      </c>
      <c r="M47" s="46"/>
      <c r="N47" s="15" t="s">
        <v>33</v>
      </c>
      <c r="O47" s="16">
        <v>1253</v>
      </c>
      <c r="P47" s="47">
        <v>6324</v>
      </c>
      <c r="R47" s="46"/>
      <c r="T47" s="47"/>
    </row>
    <row r="48" spans="1:26" ht="15">
      <c r="B48" s="15" t="s">
        <v>25</v>
      </c>
      <c r="C48" s="16">
        <v>10547</v>
      </c>
      <c r="D48">
        <v>5373</v>
      </c>
      <c r="M48" s="46"/>
      <c r="N48" s="15" t="s">
        <v>34</v>
      </c>
      <c r="O48" s="16">
        <v>3752</v>
      </c>
      <c r="P48" s="47">
        <v>7856</v>
      </c>
      <c r="R48" s="46"/>
      <c r="T48" s="47"/>
    </row>
    <row r="49" spans="2:20" ht="15">
      <c r="B49" s="15" t="s">
        <v>26</v>
      </c>
      <c r="C49" s="16">
        <v>17483</v>
      </c>
      <c r="D49">
        <v>5432</v>
      </c>
      <c r="M49" s="46"/>
      <c r="N49" s="15" t="s">
        <v>35</v>
      </c>
      <c r="O49" s="16">
        <v>756</v>
      </c>
      <c r="P49" s="47">
        <v>4785</v>
      </c>
      <c r="R49" s="46"/>
      <c r="T49" s="47"/>
    </row>
    <row r="50" spans="2:20" ht="15">
      <c r="B50" s="15" t="s">
        <v>27</v>
      </c>
      <c r="C50" s="16">
        <v>20025</v>
      </c>
      <c r="D50">
        <v>4986</v>
      </c>
      <c r="M50" s="46"/>
      <c r="N50" s="15" t="s">
        <v>36</v>
      </c>
      <c r="O50" s="16">
        <v>459</v>
      </c>
      <c r="P50" s="47">
        <v>3147</v>
      </c>
      <c r="R50" s="46"/>
      <c r="T50" s="47"/>
    </row>
    <row r="51" spans="2:20" ht="15">
      <c r="B51" s="15" t="s">
        <v>28</v>
      </c>
      <c r="C51" s="16">
        <v>19623</v>
      </c>
      <c r="D51">
        <v>9986</v>
      </c>
      <c r="M51" s="46"/>
      <c r="P51" s="47"/>
      <c r="R51" s="46"/>
      <c r="T51" s="47"/>
    </row>
    <row r="52" spans="2:20" ht="15">
      <c r="B52" s="15" t="s">
        <v>29</v>
      </c>
      <c r="C52" s="16">
        <v>12036</v>
      </c>
      <c r="D52">
        <v>18698</v>
      </c>
      <c r="M52" s="46"/>
      <c r="N52" s="62" t="s">
        <v>42</v>
      </c>
      <c r="O52" s="67" t="s">
        <v>46</v>
      </c>
      <c r="P52" s="68" t="s">
        <v>44</v>
      </c>
      <c r="R52" s="46"/>
      <c r="T52" s="47"/>
    </row>
    <row r="53" spans="2:20" ht="15">
      <c r="B53" s="15" t="s">
        <v>30</v>
      </c>
      <c r="C53" s="16">
        <v>2325</v>
      </c>
      <c r="D53">
        <v>987</v>
      </c>
      <c r="M53" s="46"/>
      <c r="N53" s="63" t="s">
        <v>21</v>
      </c>
      <c r="O53" s="79">
        <v>45569</v>
      </c>
      <c r="P53" s="80">
        <v>15574</v>
      </c>
      <c r="R53" s="46"/>
      <c r="T53" s="47"/>
    </row>
    <row r="54" spans="2:20" ht="15">
      <c r="B54" s="15" t="s">
        <v>31</v>
      </c>
      <c r="C54" s="16">
        <v>1256</v>
      </c>
      <c r="D54">
        <v>5145</v>
      </c>
      <c r="M54" s="46"/>
      <c r="N54" s="64" t="s">
        <v>29</v>
      </c>
      <c r="O54" s="82">
        <v>12036</v>
      </c>
      <c r="P54" s="77">
        <v>18698</v>
      </c>
      <c r="R54" s="46"/>
      <c r="T54" s="47"/>
    </row>
    <row r="55" spans="2:20" ht="15">
      <c r="B55" s="15" t="s">
        <v>32</v>
      </c>
      <c r="C55" s="16">
        <v>3572</v>
      </c>
      <c r="D55">
        <v>7896</v>
      </c>
      <c r="M55" s="46"/>
      <c r="N55" s="64" t="s">
        <v>32</v>
      </c>
      <c r="O55" s="82">
        <v>3572</v>
      </c>
      <c r="P55" s="77">
        <v>7896</v>
      </c>
      <c r="R55" s="46"/>
      <c r="T55" s="47"/>
    </row>
    <row r="56" spans="2:20" ht="15">
      <c r="B56" s="15" t="s">
        <v>33</v>
      </c>
      <c r="C56" s="16">
        <v>1253</v>
      </c>
      <c r="D56">
        <v>6324</v>
      </c>
      <c r="M56" s="46"/>
      <c r="N56" s="64" t="s">
        <v>31</v>
      </c>
      <c r="O56" s="82">
        <v>1256</v>
      </c>
      <c r="P56" s="77">
        <v>5145</v>
      </c>
      <c r="R56" s="46"/>
      <c r="T56" s="47"/>
    </row>
    <row r="57" spans="2:20" ht="15">
      <c r="B57" s="15" t="s">
        <v>34</v>
      </c>
      <c r="C57" s="16">
        <v>3752</v>
      </c>
      <c r="D57">
        <v>7856</v>
      </c>
      <c r="M57" s="46"/>
      <c r="N57" s="64" t="s">
        <v>23</v>
      </c>
      <c r="O57" s="82">
        <v>13000</v>
      </c>
      <c r="P57" s="77">
        <v>8145</v>
      </c>
      <c r="R57" s="46"/>
      <c r="T57" s="47"/>
    </row>
    <row r="58" spans="2:20" ht="15">
      <c r="B58" s="15" t="s">
        <v>35</v>
      </c>
      <c r="C58" s="16">
        <v>756</v>
      </c>
      <c r="D58">
        <v>4785</v>
      </c>
      <c r="M58" s="46"/>
      <c r="N58" s="64" t="s">
        <v>22</v>
      </c>
      <c r="O58" s="82">
        <v>19000</v>
      </c>
      <c r="P58" s="77">
        <v>7236</v>
      </c>
      <c r="R58" s="46"/>
      <c r="T58" s="47"/>
    </row>
    <row r="59" spans="2:20" ht="15">
      <c r="B59" s="15" t="s">
        <v>36</v>
      </c>
      <c r="C59" s="16">
        <v>459</v>
      </c>
      <c r="D59">
        <v>3147</v>
      </c>
      <c r="M59" s="46"/>
      <c r="N59" s="64" t="s">
        <v>27</v>
      </c>
      <c r="O59" s="82">
        <v>20025</v>
      </c>
      <c r="P59" s="77">
        <v>4986</v>
      </c>
      <c r="R59" s="46"/>
      <c r="T59" s="47"/>
    </row>
    <row r="60" spans="2:20" ht="15.75" customHeight="1">
      <c r="M60" s="46"/>
      <c r="N60" s="64" t="s">
        <v>26</v>
      </c>
      <c r="O60" s="82">
        <v>17483</v>
      </c>
      <c r="P60" s="77">
        <v>5432</v>
      </c>
      <c r="R60" s="46"/>
      <c r="T60" s="47"/>
    </row>
    <row r="61" spans="2:20" ht="15.75" customHeight="1">
      <c r="M61" s="46"/>
      <c r="N61" s="64" t="s">
        <v>24</v>
      </c>
      <c r="O61" s="82">
        <v>18962</v>
      </c>
      <c r="P61" s="77">
        <v>9642</v>
      </c>
      <c r="R61" s="46"/>
      <c r="T61" s="47"/>
    </row>
    <row r="62" spans="2:20" ht="15.75" customHeight="1">
      <c r="M62" s="46"/>
      <c r="N62" s="64" t="s">
        <v>30</v>
      </c>
      <c r="O62" s="82">
        <v>2325</v>
      </c>
      <c r="P62" s="77">
        <v>987</v>
      </c>
      <c r="R62" s="46"/>
      <c r="T62" s="47"/>
    </row>
    <row r="63" spans="2:20" ht="15.75" customHeight="1">
      <c r="M63" s="46"/>
      <c r="N63" s="64" t="s">
        <v>35</v>
      </c>
      <c r="O63" s="82">
        <v>756</v>
      </c>
      <c r="P63" s="77">
        <v>4785</v>
      </c>
      <c r="R63" s="46"/>
      <c r="T63" s="47"/>
    </row>
    <row r="64" spans="2:20" ht="15.75" customHeight="1">
      <c r="M64" s="46"/>
      <c r="N64" s="64" t="s">
        <v>28</v>
      </c>
      <c r="O64" s="82">
        <v>19623</v>
      </c>
      <c r="P64" s="77">
        <v>9986</v>
      </c>
      <c r="R64" s="46"/>
      <c r="T64" s="47"/>
    </row>
    <row r="65" spans="13:20" ht="15.75" customHeight="1">
      <c r="M65" s="46"/>
      <c r="N65" s="64" t="s">
        <v>36</v>
      </c>
      <c r="O65" s="82">
        <v>459</v>
      </c>
      <c r="P65" s="77">
        <v>3147</v>
      </c>
      <c r="R65" s="46"/>
      <c r="T65" s="47"/>
    </row>
    <row r="66" spans="13:20" ht="15.75" customHeight="1">
      <c r="M66" s="46"/>
      <c r="N66" s="64" t="s">
        <v>34</v>
      </c>
      <c r="O66" s="82">
        <v>3752</v>
      </c>
      <c r="P66" s="77">
        <v>7856</v>
      </c>
      <c r="R66" s="46"/>
      <c r="T66" s="47"/>
    </row>
    <row r="67" spans="13:20" ht="15.75" customHeight="1">
      <c r="M67" s="46"/>
      <c r="N67" s="64" t="s">
        <v>33</v>
      </c>
      <c r="O67" s="82">
        <v>1253</v>
      </c>
      <c r="P67" s="77">
        <v>6324</v>
      </c>
      <c r="R67" s="46"/>
      <c r="T67" s="47"/>
    </row>
    <row r="68" spans="13:20" ht="15.75" customHeight="1">
      <c r="M68" s="46"/>
      <c r="N68" s="65" t="s">
        <v>25</v>
      </c>
      <c r="O68" s="82">
        <v>10547</v>
      </c>
      <c r="P68" s="77">
        <v>5373</v>
      </c>
      <c r="R68" s="46"/>
      <c r="T68" s="47"/>
    </row>
    <row r="69" spans="13:20" ht="15.75" customHeight="1">
      <c r="M69" s="46"/>
      <c r="N69" s="66" t="s">
        <v>43</v>
      </c>
      <c r="O69" s="81">
        <v>189618</v>
      </c>
      <c r="P69" s="78">
        <v>121212</v>
      </c>
      <c r="R69" s="46"/>
      <c r="T69" s="47"/>
    </row>
    <row r="70" spans="13:20" ht="15.75" customHeight="1">
      <c r="M70" s="46"/>
      <c r="P70" s="47"/>
      <c r="R70" s="46"/>
      <c r="T70" s="47"/>
    </row>
    <row r="71" spans="13:20" ht="15.75" customHeight="1">
      <c r="M71" s="46"/>
      <c r="P71" s="47"/>
      <c r="R71" s="48"/>
      <c r="S71" s="49"/>
      <c r="T71" s="50"/>
    </row>
    <row r="72" spans="13:20" ht="15.75" customHeight="1">
      <c r="M72" s="46"/>
      <c r="P72" s="47"/>
    </row>
    <row r="73" spans="13:20" ht="15.75" customHeight="1">
      <c r="M73" s="46"/>
      <c r="P73" s="47"/>
    </row>
    <row r="74" spans="13:20" ht="15.75" customHeight="1">
      <c r="M74" s="46"/>
      <c r="P74" s="47"/>
    </row>
    <row r="75" spans="13:20" ht="15.75" customHeight="1">
      <c r="M75" s="46"/>
      <c r="P75" s="47"/>
    </row>
    <row r="76" spans="13:20" ht="15.75" customHeight="1">
      <c r="M76" s="46"/>
      <c r="P76" s="47"/>
    </row>
    <row r="77" spans="13:20" ht="15.75" customHeight="1">
      <c r="M77" s="46"/>
      <c r="P77" s="47"/>
    </row>
    <row r="78" spans="13:20" ht="15.75" customHeight="1">
      <c r="M78" s="46"/>
      <c r="P78" s="47"/>
    </row>
    <row r="79" spans="13:20" ht="15.75" customHeight="1">
      <c r="M79" s="46"/>
      <c r="P79" s="47"/>
    </row>
    <row r="80" spans="13:20" ht="15.75" customHeight="1">
      <c r="M80" s="46"/>
      <c r="P80" s="47"/>
    </row>
    <row r="81" spans="13:16" ht="15.75" customHeight="1">
      <c r="M81" s="46"/>
      <c r="P81" s="47"/>
    </row>
    <row r="82" spans="13:16" ht="15.75" customHeight="1">
      <c r="M82" s="46"/>
      <c r="P82" s="47"/>
    </row>
    <row r="83" spans="13:16" ht="15.75" customHeight="1">
      <c r="M83" s="46"/>
      <c r="P83" s="47"/>
    </row>
    <row r="84" spans="13:16" ht="15.75" customHeight="1">
      <c r="M84" s="46"/>
      <c r="P84" s="47"/>
    </row>
    <row r="85" spans="13:16" ht="15.75" customHeight="1">
      <c r="M85" s="46"/>
      <c r="P85" s="47"/>
    </row>
    <row r="86" spans="13:16" ht="15.75" customHeight="1">
      <c r="M86" s="48"/>
      <c r="N86" s="49"/>
      <c r="O86" s="49"/>
      <c r="P86" s="50"/>
    </row>
  </sheetData>
  <mergeCells count="1">
    <mergeCell ref="B3:C3"/>
  </mergeCells>
  <pageMargins left="0.7" right="0.7" top="0.75" bottom="0.75" header="0.3" footer="0.3"/>
  <drawing r:id="rId7"/>
  <tableParts count="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D3734-A07F-4C2A-8588-110E94490C16}">
  <dimension ref="A2:AN48"/>
  <sheetViews>
    <sheetView tabSelected="1" topLeftCell="N1" zoomScale="78" zoomScaleNormal="78" workbookViewId="0">
      <selection activeCell="X2" sqref="X2"/>
    </sheetView>
  </sheetViews>
  <sheetFormatPr defaultRowHeight="12.75"/>
  <sheetData>
    <row r="2" spans="1:40" ht="39" customHeight="1">
      <c r="A2" s="33"/>
      <c r="B2" s="33"/>
      <c r="C2" s="33"/>
      <c r="D2" s="33"/>
      <c r="E2" s="33"/>
      <c r="F2" s="33"/>
      <c r="G2" s="33"/>
      <c r="H2" s="42" t="s">
        <v>68</v>
      </c>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c r="A3" s="33"/>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row>
    <row r="4" spans="1:40">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row>
    <row r="5" spans="1:40">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row>
    <row r="9" spans="1:40">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row>
    <row r="10" spans="1:4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row>
    <row r="11" spans="1:40">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row>
    <row r="12" spans="1:40">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row>
    <row r="13" spans="1:40">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row>
    <row r="14" spans="1:40">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row>
    <row r="15" spans="1:40">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row>
    <row r="16" spans="1:40">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row>
    <row r="17" spans="1:40">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row>
    <row r="18" spans="1:40">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row>
    <row r="19" spans="1:40">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row>
    <row r="20" spans="1:4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row>
    <row r="21" spans="1:40">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row>
    <row r="22" spans="1:40">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row>
    <row r="23" spans="1:40">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row>
    <row r="24" spans="1:40">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row>
    <row r="25" spans="1:40">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row>
    <row r="26" spans="1:40">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row>
    <row r="27" spans="1:40">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row>
    <row r="28" spans="1:40">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row>
    <row r="29" spans="1:40">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row>
    <row r="30" spans="1:4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row>
    <row r="31" spans="1:40">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row>
    <row r="32" spans="1:40">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row>
    <row r="33" spans="1:40">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row>
    <row r="34" spans="1:40">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row>
    <row r="35" spans="1:40">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row>
    <row r="36" spans="1:40">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row>
    <row r="37" spans="1:40">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row>
    <row r="38" spans="1:40">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row>
    <row r="39" spans="1:40">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row>
    <row r="40" spans="1: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row>
    <row r="41" spans="1:40">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row>
    <row r="42" spans="1:40">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row>
    <row r="43" spans="1:40">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row>
    <row r="44" spans="1:40">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row>
    <row r="45" spans="1:40">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row>
    <row r="46" spans="1:40">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row>
    <row r="47" spans="1:40">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row>
    <row r="48" spans="1:40">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rai</dc:creator>
  <cp:lastModifiedBy>Hp</cp:lastModifiedBy>
  <dcterms:created xsi:type="dcterms:W3CDTF">2023-05-14T18:33:42Z</dcterms:created>
  <dcterms:modified xsi:type="dcterms:W3CDTF">2023-05-16T18:12:58Z</dcterms:modified>
</cp:coreProperties>
</file>