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excel_basics\seminars\sem6 v2\"/>
    </mc:Choice>
  </mc:AlternateContent>
  <xr:revisionPtr revIDLastSave="0" documentId="13_ncr:1_{89C67FFF-1177-4D26-BD4F-65EA206609AE}" xr6:coauthVersionLast="47" xr6:coauthVersionMax="47" xr10:uidLastSave="{00000000-0000-0000-0000-000000000000}"/>
  <bookViews>
    <workbookView xWindow="-120" yWindow="-120" windowWidth="29040" windowHeight="15720" xr2:uid="{99C698EB-E7D8-4048-97A8-59943F91D461}"/>
  </bookViews>
  <sheets>
    <sheet name="ДЗ_2" sheetId="2" r:id="rId1"/>
  </sheets>
  <definedNames>
    <definedName name="solver_adj" localSheetId="0" hidden="1">ДЗ_2!$B$6:$D$6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ДЗ_2!$B$6</definedName>
    <definedName name="solver_lhs2" localSheetId="0" hidden="1">ДЗ_2!$C$6</definedName>
    <definedName name="solver_lhs3" localSheetId="0" hidden="1">ДЗ_2!$D$6</definedName>
    <definedName name="solver_lhs4" localSheetId="0" hidden="1">ДЗ_2!$E$10</definedName>
    <definedName name="solver_lhs5" localSheetId="0" hidden="1">ДЗ_2!$E$9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ДЗ_2!$B$8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100%</definedName>
    <definedName name="solver_rhs2" localSheetId="0" hidden="1">100%</definedName>
    <definedName name="solver_rhs3" localSheetId="0" hidden="1">100%</definedName>
    <definedName name="solver_rhs4" localSheetId="0" hidden="1">3000</definedName>
    <definedName name="solver_rhs5" localSheetId="0" hidden="1">13000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C10" i="2" s="1"/>
  <c r="B7" i="2"/>
  <c r="B9" i="2" s="1"/>
  <c r="D10" i="2"/>
  <c r="D9" i="2"/>
  <c r="B8" i="2" l="1"/>
  <c r="B10" i="2"/>
  <c r="C9" i="2"/>
  <c r="E10" i="2" l="1"/>
  <c r="E9" i="2"/>
</calcChain>
</file>

<file path=xl/sharedStrings.xml><?xml version="1.0" encoding="utf-8"?>
<sst xmlns="http://schemas.openxmlformats.org/spreadsheetml/2006/main" count="15" uniqueCount="15">
  <si>
    <t>Прибыль</t>
  </si>
  <si>
    <t>Мышь</t>
  </si>
  <si>
    <t>Клавиатура</t>
  </si>
  <si>
    <t>Джойстик</t>
  </si>
  <si>
    <t>Машинное время</t>
  </si>
  <si>
    <t>Рабочее время</t>
  </si>
  <si>
    <t>Ежемесячный спрос</t>
  </si>
  <si>
    <t>Ограничения</t>
  </si>
  <si>
    <t>РВ &lt;=13 000</t>
  </si>
  <si>
    <t>МВ &lt;= 3000</t>
  </si>
  <si>
    <t>Прибыль общая</t>
  </si>
  <si>
    <t>Единиц продукции</t>
  </si>
  <si>
    <t>Суммарно РВ</t>
  </si>
  <si>
    <t>Суммарно МВ</t>
  </si>
  <si>
    <t>Выполняемость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</si>
</sst>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4" borderId="12" xfId="0" applyFont="1" applyFill="1" applyBorder="1"/>
    <xf numFmtId="0" fontId="1" fillId="6" borderId="14" xfId="0" applyFont="1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6" borderId="1" xfId="0" applyFont="1" applyFill="1" applyBorder="1"/>
    <xf numFmtId="0" fontId="0" fillId="8" borderId="2" xfId="0" applyFill="1" applyBorder="1"/>
    <xf numFmtId="0" fontId="1" fillId="6" borderId="6" xfId="0" applyFont="1" applyFill="1" applyBorder="1"/>
    <xf numFmtId="0" fontId="2" fillId="5" borderId="9" xfId="0" applyFont="1" applyFill="1" applyBorder="1"/>
    <xf numFmtId="164" fontId="0" fillId="7" borderId="1" xfId="0" applyNumberFormat="1" applyFill="1" applyBorder="1"/>
    <xf numFmtId="164" fontId="0" fillId="7" borderId="2" xfId="0" applyNumberFormat="1" applyFill="1" applyBorder="1"/>
    <xf numFmtId="164" fontId="0" fillId="7" borderId="3" xfId="0" applyNumberFormat="1" applyFill="1" applyBorder="1"/>
    <xf numFmtId="164" fontId="0" fillId="5" borderId="11" xfId="0" applyNumberFormat="1" applyFill="1" applyBorder="1"/>
    <xf numFmtId="9" fontId="0" fillId="7" borderId="4" xfId="1" applyFont="1" applyFill="1" applyBorder="1"/>
    <xf numFmtId="9" fontId="0" fillId="7" borderId="0" xfId="1" applyFont="1" applyFill="1"/>
    <xf numFmtId="9" fontId="0" fillId="7" borderId="5" xfId="1" applyFont="1" applyFill="1" applyBorder="1"/>
    <xf numFmtId="0" fontId="0" fillId="9" borderId="3" xfId="0" applyFill="1" applyBorder="1"/>
    <xf numFmtId="0" fontId="0" fillId="9" borderId="8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803618</xdr:colOff>
      <xdr:row>4</xdr:row>
      <xdr:rowOff>114300</xdr:rowOff>
    </xdr:from>
    <xdr:to>
      <xdr:col>21</xdr:col>
      <xdr:colOff>360439</xdr:colOff>
      <xdr:row>31</xdr:row>
      <xdr:rowOff>46845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998F23-15E5-490A-AA65-19F6BE3A0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4393" y="895350"/>
          <a:ext cx="9881921" cy="5104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B7D-E739-43CB-B0F3-FC7DFBAC2375}">
  <dimension ref="A1:F10"/>
  <sheetViews>
    <sheetView tabSelected="1" workbookViewId="0">
      <selection activeCell="D18" sqref="D18"/>
    </sheetView>
  </sheetViews>
  <sheetFormatPr defaultRowHeight="15" x14ac:dyDescent="0.25"/>
  <cols>
    <col min="1" max="1" width="29.85546875" customWidth="1"/>
    <col min="2" max="2" width="16.85546875" customWidth="1"/>
    <col min="3" max="3" width="18.42578125" customWidth="1"/>
    <col min="4" max="4" width="18.7109375" customWidth="1"/>
    <col min="6" max="6" width="17.7109375" customWidth="1"/>
  </cols>
  <sheetData>
    <row r="1" spans="1:6" ht="15.75" thickBot="1" x14ac:dyDescent="0.3">
      <c r="A1" s="1"/>
      <c r="B1" s="4" t="s">
        <v>1</v>
      </c>
      <c r="C1" s="5" t="s">
        <v>2</v>
      </c>
      <c r="D1" s="6" t="s">
        <v>3</v>
      </c>
      <c r="F1" s="9" t="s">
        <v>7</v>
      </c>
    </row>
    <row r="2" spans="1:6" x14ac:dyDescent="0.25">
      <c r="A2" s="2" t="s">
        <v>0</v>
      </c>
      <c r="B2" s="21">
        <v>800</v>
      </c>
      <c r="C2" s="22">
        <v>1100</v>
      </c>
      <c r="D2" s="23">
        <v>900</v>
      </c>
      <c r="F2" s="7" t="s">
        <v>8</v>
      </c>
    </row>
    <row r="3" spans="1:6" ht="15.75" thickBot="1" x14ac:dyDescent="0.3">
      <c r="A3" s="3" t="s">
        <v>5</v>
      </c>
      <c r="B3" s="11">
        <v>0.2</v>
      </c>
      <c r="C3" s="12">
        <v>0.3</v>
      </c>
      <c r="D3" s="13">
        <v>0.24</v>
      </c>
      <c r="F3" s="8" t="s">
        <v>9</v>
      </c>
    </row>
    <row r="4" spans="1:6" x14ac:dyDescent="0.25">
      <c r="A4" s="3" t="s">
        <v>4</v>
      </c>
      <c r="B4" s="11">
        <v>0.04</v>
      </c>
      <c r="C4" s="12">
        <v>5.5E-2</v>
      </c>
      <c r="D4" s="13">
        <v>0.04</v>
      </c>
    </row>
    <row r="5" spans="1:6" x14ac:dyDescent="0.25">
      <c r="A5" s="3" t="s">
        <v>6</v>
      </c>
      <c r="B5" s="11">
        <v>15000</v>
      </c>
      <c r="C5" s="12">
        <v>29000</v>
      </c>
      <c r="D5" s="13">
        <v>11000</v>
      </c>
    </row>
    <row r="6" spans="1:6" x14ac:dyDescent="0.25">
      <c r="A6" s="3" t="s">
        <v>14</v>
      </c>
      <c r="B6" s="25">
        <v>1</v>
      </c>
      <c r="C6" s="26">
        <v>0.84597701149425297</v>
      </c>
      <c r="D6" s="27">
        <v>1</v>
      </c>
    </row>
    <row r="7" spans="1:6" ht="15.75" thickBot="1" x14ac:dyDescent="0.3">
      <c r="A7" s="10" t="s">
        <v>11</v>
      </c>
      <c r="B7" s="14">
        <f>B5*B6</f>
        <v>15000</v>
      </c>
      <c r="C7" s="15">
        <f t="shared" ref="C7:D7" si="0">C5*C6</f>
        <v>24533.333333333336</v>
      </c>
      <c r="D7" s="16">
        <f t="shared" si="0"/>
        <v>11000</v>
      </c>
    </row>
    <row r="8" spans="1:6" ht="15.75" thickBot="1" x14ac:dyDescent="0.3">
      <c r="A8" s="20" t="s">
        <v>10</v>
      </c>
      <c r="B8" s="24">
        <f>SUMPRODUCT(B2:D2,B7:D7)</f>
        <v>48886666.666666672</v>
      </c>
    </row>
    <row r="9" spans="1:6" x14ac:dyDescent="0.25">
      <c r="A9" s="17" t="s">
        <v>12</v>
      </c>
      <c r="B9" s="18">
        <f>B7*B3</f>
        <v>3000</v>
      </c>
      <c r="C9" s="18">
        <f t="shared" ref="C9:D9" si="1">C7*C3</f>
        <v>7360.0000000000009</v>
      </c>
      <c r="D9" s="18">
        <f t="shared" si="1"/>
        <v>2640</v>
      </c>
      <c r="E9" s="28">
        <f>SUM(B9:D9)</f>
        <v>13000</v>
      </c>
    </row>
    <row r="10" spans="1:6" ht="15.75" thickBot="1" x14ac:dyDescent="0.3">
      <c r="A10" s="19" t="s">
        <v>13</v>
      </c>
      <c r="B10" s="15">
        <f>B7*B4</f>
        <v>600</v>
      </c>
      <c r="C10" s="15">
        <f t="shared" ref="C10:D10" si="2">C7*C4</f>
        <v>1349.3333333333335</v>
      </c>
      <c r="D10" s="15">
        <f t="shared" si="2"/>
        <v>440</v>
      </c>
      <c r="E10" s="29">
        <f>SUM(B10:D10)</f>
        <v>2389.3333333333335</v>
      </c>
    </row>
  </sheetData>
  <scenarios current="0">
    <scenario name="макс" count="3" user="mirsoat" comment="Автор: mirsoat , 12/20/2023">
      <inputCells r="B6" val="1" numFmtId="9"/>
      <inputCells r="C6" val="0.845977011494253" numFmtId="9"/>
      <inputCells r="D6" val="1" numFmtId="9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mirsoat</cp:lastModifiedBy>
  <dcterms:created xsi:type="dcterms:W3CDTF">2022-08-16T12:40:21Z</dcterms:created>
  <dcterms:modified xsi:type="dcterms:W3CDTF">2023-12-20T12:59:48Z</dcterms:modified>
</cp:coreProperties>
</file>