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filterPrivacy="1" hidePivotFieldList="1" defaultThemeVersion="166925"/>
  <xr:revisionPtr revIDLastSave="0" documentId="13_ncr:1_{E753D715-5DD5-4A97-9301-8537DA897EBC}" xr6:coauthVersionLast="47" xr6:coauthVersionMax="47" xr10:uidLastSave="{00000000-0000-0000-0000-000000000000}"/>
  <bookViews>
    <workbookView xWindow="-108" yWindow="-108" windowWidth="30936" windowHeight="17040" tabRatio="654" xr2:uid="{07CEB837-FAFD-42BF-BF94-AFCFE20E0A9E}"/>
  </bookViews>
  <sheets>
    <sheet name="WavePlan" sheetId="4" r:id="rId1"/>
    <sheet name="WaveAssignments" sheetId="1" r:id="rId2"/>
    <sheet name="Groups" sheetId="10" r:id="rId3"/>
    <sheet name="PlanAssignmentsReport" sheetId="8" r:id="rId4"/>
    <sheet name="WaveExceptions" sheetId="6" r:id="rId5"/>
    <sheet name="SpecialHandling" sheetId="7" r:id="rId6"/>
    <sheet name="Messages" sheetId="5" r:id="rId7"/>
  </sheets>
  <definedNames>
    <definedName name="_xlcn.WorksheetConnection_WavePlanning.xlsxPlan1" hidden="1">Plan[]</definedName>
    <definedName name="_xlcn.WorksheetConnection_WavePlanningversion1.xlsbAssignments1" hidden="1">Assignments[]</definedName>
    <definedName name="_xlcn.WorksheetConnection_WavePlanningversion1.xlsbExceptions1" hidden="1">Exceptions[]</definedName>
    <definedName name="_xlcn.WorksheetConnection_WavePlanningversion1.xlsbMessages1" hidden="1">Messages[]</definedName>
    <definedName name="_xlcn.WorksheetConnection_WavePlanningversion1.xlsbSpecialHandling1" hidden="1">SpecialHandling[]</definedName>
  </definedNames>
  <calcPr calcId="191028"/>
  <pivotCaches>
    <pivotCache cacheId="9" r:id="rId8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Plan" name="Plan" connection="WorksheetConnection_WavePlanning.xlsx!Plan"/>
          <x15:modelTable id="SpecialHandling" name="SpecialHandling" connection="WorksheetConnection_WavePlanning (version 1).xlsb!SpecialHandling"/>
          <x15:modelTable id="Messages" name="Messages" connection="WorksheetConnection_WavePlanning (version 1).xlsb!Messages"/>
          <x15:modelTable id="Exceptions" name="Exceptions" connection="WorksheetConnection_WavePlanning (version 1).xlsb!Exceptions"/>
          <x15:modelTable id="Assignments" name="Assignments" connection="WorksheetConnection_WavePlanning (version 1).xlsb!Assignments"/>
        </x15:modelTables>
        <x15:modelRelationships>
          <x15:modelRelationship fromTable="Assignments" fromColumn="AssignedWave" toTable="Plan" toColumn="Wave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Plan" columnName="TargetDate" columnId="TargetDate">
                <x16:calculatedTimeColumn columnName="TargetDate (Month Index)" columnId="TargetDate (Month Index)" contentType="monthsindex" isSelected="1"/>
                <x16:calculatedTimeColumn columnName="TargetDate (Month)" columnId="TargetDate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4" l="1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" i="4"/>
  <c r="E3" i="4"/>
  <c r="E4" i="4"/>
  <c r="E5" i="4"/>
  <c r="F2" i="4"/>
  <c r="F3" i="4"/>
  <c r="F4" i="4"/>
  <c r="F5" i="4"/>
  <c r="D11" i="4"/>
  <c r="D10" i="4"/>
  <c r="G2" i="4"/>
  <c r="K2" i="4"/>
  <c r="J2" i="4"/>
  <c r="I2" i="4"/>
  <c r="H2" i="4"/>
  <c r="C2" i="4"/>
  <c r="C4" i="4"/>
  <c r="C5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3" i="4"/>
  <c r="G3" i="4"/>
  <c r="H3" i="4"/>
  <c r="I3" i="4"/>
  <c r="J3" i="4"/>
  <c r="K3" i="4"/>
  <c r="G4" i="4"/>
  <c r="H4" i="4"/>
  <c r="I4" i="4"/>
  <c r="J4" i="4"/>
  <c r="K4" i="4"/>
  <c r="G5" i="4"/>
  <c r="H5" i="4"/>
  <c r="I5" i="4"/>
  <c r="J5" i="4"/>
  <c r="K5" i="4"/>
  <c r="G6" i="4"/>
  <c r="G7" i="4"/>
  <c r="G8" i="4"/>
  <c r="G9" i="4"/>
  <c r="G10" i="4"/>
  <c r="G11" i="4"/>
  <c r="K6" i="4"/>
  <c r="K7" i="4"/>
  <c r="K8" i="4"/>
  <c r="K9" i="4"/>
  <c r="K10" i="4"/>
  <c r="K11" i="4"/>
  <c r="J6" i="4"/>
  <c r="J7" i="4"/>
  <c r="J8" i="4"/>
  <c r="J9" i="4"/>
  <c r="J10" i="4"/>
  <c r="J11" i="4"/>
  <c r="I6" i="4"/>
  <c r="I7" i="4"/>
  <c r="I8" i="4"/>
  <c r="I9" i="4"/>
  <c r="I10" i="4"/>
  <c r="I11" i="4"/>
  <c r="H6" i="4"/>
  <c r="H7" i="4"/>
  <c r="H8" i="4"/>
  <c r="H9" i="4"/>
  <c r="H10" i="4"/>
  <c r="H11" i="4"/>
  <c r="D12" i="4" l="1"/>
  <c r="D13" i="4"/>
  <c r="G12" i="4"/>
  <c r="J13" i="4"/>
  <c r="J12" i="4"/>
  <c r="H12" i="4"/>
  <c r="I12" i="4"/>
  <c r="K12" i="4"/>
  <c r="D15" i="4" l="1"/>
  <c r="G13" i="4"/>
  <c r="K13" i="4"/>
  <c r="I13" i="4"/>
  <c r="H13" i="4"/>
  <c r="D14" i="4"/>
  <c r="G14" i="4"/>
  <c r="I14" i="4"/>
  <c r="D16" i="4" l="1"/>
  <c r="J14" i="4"/>
  <c r="H14" i="4"/>
  <c r="K14" i="4"/>
  <c r="D17" i="4"/>
  <c r="I15" i="4"/>
  <c r="J15" i="4"/>
  <c r="H15" i="4"/>
  <c r="K15" i="4"/>
  <c r="G15" i="4"/>
  <c r="I16" i="4"/>
  <c r="J16" i="4"/>
  <c r="H16" i="4"/>
  <c r="K16" i="4"/>
  <c r="G16" i="4"/>
  <c r="I17" i="4"/>
  <c r="K17" i="4"/>
  <c r="H17" i="4"/>
  <c r="J17" i="4"/>
  <c r="G17" i="4"/>
  <c r="D19" i="4" l="1"/>
  <c r="D18" i="4"/>
  <c r="J19" i="4"/>
  <c r="G19" i="4"/>
  <c r="I19" i="4"/>
  <c r="K19" i="4"/>
  <c r="H19" i="4"/>
  <c r="I18" i="4"/>
  <c r="J18" i="4"/>
  <c r="G18" i="4"/>
  <c r="K18" i="4"/>
  <c r="H18" i="4"/>
  <c r="D20" i="4" l="1"/>
  <c r="D21" i="4"/>
  <c r="J20" i="4"/>
  <c r="K20" i="4"/>
  <c r="H20" i="4"/>
  <c r="I20" i="4"/>
  <c r="G20" i="4"/>
  <c r="G21" i="4"/>
  <c r="K21" i="4"/>
  <c r="H21" i="4"/>
  <c r="J21" i="4"/>
  <c r="I21" i="4"/>
  <c r="D23" i="4" l="1"/>
  <c r="D22" i="4"/>
  <c r="K23" i="4"/>
  <c r="H23" i="4"/>
  <c r="J23" i="4"/>
  <c r="G23" i="4"/>
  <c r="I23" i="4"/>
  <c r="G22" i="4"/>
  <c r="K22" i="4"/>
  <c r="H22" i="4"/>
  <c r="J22" i="4"/>
  <c r="I22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CD6314F-8344-44C3-9007-FE8A776915C4}" keepAlive="1" name="ThisWorkbookDataModel" description="Data Model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2685D45E-D580-43EF-8A28-777E8CD587E3}" name="WorksheetConnection_WavePlanning (version 1).xlsb!Assignments" type="102" refreshedVersion="8" minRefreshableVersion="5">
    <extLst>
      <ext xmlns:x15="http://schemas.microsoft.com/office/spreadsheetml/2010/11/main" uri="{DE250136-89BD-433C-8126-D09CA5730AF9}">
        <x15:connection id="Assignments">
          <x15:rangePr sourceName="_xlcn.WorksheetConnection_WavePlanningversion1.xlsbAssignments1"/>
        </x15:connection>
      </ext>
    </extLst>
  </connection>
  <connection id="3" xr16:uid="{2D6B3DB0-7FB4-4AA7-812C-6CC732736264}" name="WorksheetConnection_WavePlanning (version 1).xlsb!Exceptions" type="102" refreshedVersion="8" minRefreshableVersion="5">
    <extLst>
      <ext xmlns:x15="http://schemas.microsoft.com/office/spreadsheetml/2010/11/main" uri="{DE250136-89BD-433C-8126-D09CA5730AF9}">
        <x15:connection id="Exceptions">
          <x15:rangePr sourceName="_xlcn.WorksheetConnection_WavePlanningversion1.xlsbExceptions1"/>
        </x15:connection>
      </ext>
    </extLst>
  </connection>
  <connection id="4" xr16:uid="{15E2CB48-432B-48F5-ADEB-83BE5AA658E8}" name="WorksheetConnection_WavePlanning (version 1).xlsb!Messages" type="102" refreshedVersion="8" minRefreshableVersion="5">
    <extLst>
      <ext xmlns:x15="http://schemas.microsoft.com/office/spreadsheetml/2010/11/main" uri="{DE250136-89BD-433C-8126-D09CA5730AF9}">
        <x15:connection id="Messages">
          <x15:rangePr sourceName="_xlcn.WorksheetConnection_WavePlanningversion1.xlsbMessages1"/>
        </x15:connection>
      </ext>
    </extLst>
  </connection>
  <connection id="5" xr16:uid="{BD4FF92A-79AE-4F77-861D-6CCE34232DDC}" name="WorksheetConnection_WavePlanning (version 1).xlsb!SpecialHandling" type="102" refreshedVersion="8" minRefreshableVersion="5">
    <extLst>
      <ext xmlns:x15="http://schemas.microsoft.com/office/spreadsheetml/2010/11/main" uri="{DE250136-89BD-433C-8126-D09CA5730AF9}">
        <x15:connection id="SpecialHandling">
          <x15:rangePr sourceName="_xlcn.WorksheetConnection_WavePlanningversion1.xlsbSpecialHandling1"/>
        </x15:connection>
      </ext>
    </extLst>
  </connection>
  <connection id="6" xr16:uid="{1C5549BE-DFF3-4ED8-8E6C-4D5E3B767C8F}" name="WorksheetConnection_WavePlanning.xlsx!Plan" type="102" refreshedVersion="8" minRefreshableVersion="5">
    <extLst>
      <ext xmlns:x15="http://schemas.microsoft.com/office/spreadsheetml/2010/11/main" uri="{DE250136-89BD-433C-8126-D09CA5730AF9}">
        <x15:connection id="Plan">
          <x15:rangePr sourceName="_xlcn.WorksheetConnection_WavePlanning.xlsxPlan1"/>
        </x15:connection>
      </ext>
    </extLst>
  </connection>
</connections>
</file>

<file path=xl/sharedStrings.xml><?xml version="1.0" encoding="utf-8"?>
<sst xmlns="http://schemas.openxmlformats.org/spreadsheetml/2006/main" count="114" uniqueCount="78">
  <si>
    <t>WaveGroup</t>
  </si>
  <si>
    <t>SubWave</t>
  </si>
  <si>
    <t>Wave</t>
  </si>
  <si>
    <t>TargetDate</t>
  </si>
  <si>
    <t>T-12</t>
  </si>
  <si>
    <t>T-10</t>
  </si>
  <si>
    <t>T-5</t>
  </si>
  <si>
    <t>T-3</t>
  </si>
  <si>
    <t>T-1</t>
  </si>
  <si>
    <t>T</t>
  </si>
  <si>
    <t>T+1</t>
  </si>
  <si>
    <t>SyncInitiated</t>
  </si>
  <si>
    <t>MigrationCompleted</t>
  </si>
  <si>
    <t>1.1</t>
  </si>
  <si>
    <t>Name</t>
  </si>
  <si>
    <t>DescriptionFromAD</t>
  </si>
  <si>
    <t>Notes</t>
  </si>
  <si>
    <t>MailboxCount</t>
  </si>
  <si>
    <t>AssignedWave</t>
  </si>
  <si>
    <t>2.2</t>
  </si>
  <si>
    <t>7.2</t>
  </si>
  <si>
    <t>2.1</t>
  </si>
  <si>
    <t>4.2</t>
  </si>
  <si>
    <t>1.2</t>
  </si>
  <si>
    <t>5.1</t>
  </si>
  <si>
    <t>4.1</t>
  </si>
  <si>
    <t>7.1</t>
  </si>
  <si>
    <t>0.3</t>
  </si>
  <si>
    <t>6.1</t>
  </si>
  <si>
    <t>5.2</t>
  </si>
  <si>
    <t>6.2</t>
  </si>
  <si>
    <t>8.1</t>
  </si>
  <si>
    <t>SamAccountName</t>
  </si>
  <si>
    <t>Description</t>
  </si>
  <si>
    <t>Ignore</t>
  </si>
  <si>
    <t>Distinguishedname</t>
  </si>
  <si>
    <t>GroupCategory</t>
  </si>
  <si>
    <t>GroupScope</t>
  </si>
  <si>
    <t>ObjectClass</t>
  </si>
  <si>
    <t>ObjectGUID</t>
  </si>
  <si>
    <t>Target Date</t>
  </si>
  <si>
    <t>Migration Wave</t>
  </si>
  <si>
    <t>Grand Total</t>
  </si>
  <si>
    <t>PrimarySMTPAddress</t>
  </si>
  <si>
    <t>OriginalWave</t>
  </si>
  <si>
    <t>Reason</t>
  </si>
  <si>
    <t>ApprovedByEmailAddress</t>
  </si>
  <si>
    <t>DateAdded</t>
  </si>
  <si>
    <t>DateModified</t>
  </si>
  <si>
    <t>AddedBy</t>
  </si>
  <si>
    <t>Subject</t>
  </si>
  <si>
    <t>Priority</t>
  </si>
  <si>
    <t>From</t>
  </si>
  <si>
    <t>To</t>
  </si>
  <si>
    <t>BCC</t>
  </si>
  <si>
    <t>Attachments</t>
  </si>
  <si>
    <t>BodyContentFilePath</t>
  </si>
  <si>
    <t>BodyContainsPlaceholders</t>
  </si>
  <si>
    <t>TargetDateOrEvent</t>
  </si>
  <si>
    <t>Your migration is scheduled (Wednesday migrations)</t>
  </si>
  <si>
    <t>Normal</t>
  </si>
  <si>
    <t>TBD, Cook Children's internal comms</t>
  </si>
  <si>
    <t>wave participants, varies by wave</t>
  </si>
  <si>
    <t>none</t>
  </si>
  <si>
    <t>Your migration is scheduled plus (Monday migrations)</t>
  </si>
  <si>
    <t>Your migration is happening overnight</t>
  </si>
  <si>
    <t>Your migration is complete, DL changes, where to go for help (non-mobile users)</t>
  </si>
  <si>
    <t>Your migration is complete, DL changes, where to go for help (mobile users)</t>
  </si>
  <si>
    <t>none, will link to M365 SPO</t>
  </si>
  <si>
    <t>(blank)</t>
  </si>
  <si>
    <t>0.1</t>
  </si>
  <si>
    <t>0.2</t>
  </si>
  <si>
    <t>0.4</t>
  </si>
  <si>
    <t>3.1</t>
  </si>
  <si>
    <t>3.2</t>
  </si>
  <si>
    <t>8.2</t>
  </si>
  <si>
    <t>9.1</t>
  </si>
  <si>
    <t>9.2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</si>
</sst>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</font>
    <font>
      <sz val="11"/>
      <color rgb="FF000000"/>
      <name val="Calibri"/>
      <charset val="1"/>
    </font>
    <font>
      <sz val="11"/>
      <color rgb="FF000000"/>
      <name val="Calibri"/>
      <family val="2"/>
    </font>
    <font>
      <sz val="11"/>
      <color theme="1"/>
      <name val="Calibri"/>
    </font>
    <font>
      <sz val="11"/>
      <color rgb="FF444444"/>
      <name val="Calibri"/>
      <family val="2"/>
      <charset val="1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 style="medium">
        <color rgb="FFA3A3A3"/>
      </bottom>
      <diagonal/>
    </border>
    <border>
      <left style="medium">
        <color rgb="FFA3A3A3"/>
      </left>
      <right style="medium">
        <color rgb="FFA3A3A3"/>
      </right>
      <top/>
      <bottom style="medium">
        <color rgb="FFA3A3A3"/>
      </bottom>
      <diagonal/>
    </border>
    <border>
      <left style="medium">
        <color rgb="FFA3A3A3"/>
      </left>
      <right style="medium">
        <color rgb="FFA3A3A3"/>
      </right>
      <top/>
      <bottom/>
      <diagonal/>
    </border>
  </borders>
  <cellStyleXfs count="2">
    <xf numFmtId="0" fontId="0" fillId="0" borderId="0"/>
    <xf numFmtId="0" fontId="4" fillId="0" borderId="0"/>
  </cellStyleXfs>
  <cellXfs count="21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0" fontId="1" fillId="0" borderId="0" xfId="0" applyFont="1"/>
    <xf numFmtId="0" fontId="2" fillId="0" borderId="0" xfId="0" applyFont="1"/>
    <xf numFmtId="14" fontId="2" fillId="0" borderId="0" xfId="0" applyNumberFormat="1" applyFont="1"/>
    <xf numFmtId="49" fontId="0" fillId="0" borderId="0" xfId="0" applyNumberFormat="1"/>
    <xf numFmtId="49" fontId="2" fillId="0" borderId="0" xfId="0" applyNumberFormat="1" applyFont="1"/>
    <xf numFmtId="0" fontId="4" fillId="0" borderId="0" xfId="1"/>
    <xf numFmtId="0" fontId="5" fillId="0" borderId="0" xfId="0" applyFont="1"/>
    <xf numFmtId="49" fontId="0" fillId="0" borderId="0" xfId="0" applyNumberFormat="1" applyAlignment="1">
      <alignment horizontal="left"/>
    </xf>
    <xf numFmtId="0" fontId="6" fillId="0" borderId="0" xfId="0" applyFont="1"/>
    <xf numFmtId="0" fontId="6" fillId="0" borderId="0" xfId="0" applyFont="1" applyAlignment="1">
      <alignment wrapText="1"/>
    </xf>
    <xf numFmtId="0" fontId="7" fillId="0" borderId="0" xfId="0" applyFont="1"/>
    <xf numFmtId="0" fontId="6" fillId="0" borderId="1" xfId="0" applyFont="1" applyBorder="1"/>
    <xf numFmtId="0" fontId="6" fillId="0" borderId="2" xfId="0" applyFont="1" applyBorder="1"/>
    <xf numFmtId="0" fontId="8" fillId="0" borderId="0" xfId="0" applyFont="1"/>
    <xf numFmtId="0" fontId="9" fillId="0" borderId="0" xfId="0" applyFont="1"/>
    <xf numFmtId="0" fontId="0" fillId="0" borderId="2" xfId="0" applyBorder="1"/>
    <xf numFmtId="0" fontId="0" fillId="0" borderId="3" xfId="0" applyBorder="1"/>
  </cellXfs>
  <cellStyles count="2">
    <cellStyle name="Normal" xfId="0" builtinId="0"/>
    <cellStyle name="Normal 2" xfId="1" xr:uid="{82462D80-DAD6-44DA-AF9E-2A3EFEC92C42}"/>
  </cellStyles>
  <dxfs count="21"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numFmt numFmtId="19" formatCode="m/d/yyyy"/>
    </dxf>
    <dxf>
      <numFmt numFmtId="30" formatCode="@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9" formatCode="m/d/yyyy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9" formatCode="m/d/yyyy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9" formatCode="m/d/yyyy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9" formatCode="m/d/yyyy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9" formatCode="m/d/yyyy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9" formatCode="m/d/yyyy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9" formatCode="m/d/yyyy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alcChain" Target="calcChain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uthor" refreshedDate="45163.739608101852" createdVersion="8" refreshedVersion="8" minRefreshableVersion="3" recordCount="0" supportSubquery="1" supportAdvancedDrill="1" xr:uid="{40A1F76F-1AA4-425B-AACE-46ED5873D063}">
  <cacheSource type="external" connectionId="1"/>
  <cacheFields count="3">
    <cacheField name="[Plan].[TargetDate].[TargetDate]" caption="TargetDate" numFmtId="0" hierarchy="26" level="1">
      <sharedItems containsNonDate="0" containsDate="1" containsString="0" containsBlank="1" minDate="2023-07-10T00:00:00" maxDate="2023-10-19T00:00:00" count="23">
        <d v="2023-07-10T00:00:00"/>
        <d v="2023-07-19T00:00:00"/>
        <d v="2023-07-26T00:00:00"/>
        <d v="2023-07-31T00:00:00"/>
        <d v="2023-08-21T00:00:00"/>
        <d v="2023-08-23T00:00:00"/>
        <d v="2023-08-28T00:00:00"/>
        <d v="2023-08-30T00:00:00"/>
        <d v="2023-09-04T00:00:00"/>
        <d v="2023-09-06T00:00:00"/>
        <d v="2023-09-11T00:00:00"/>
        <d v="2023-09-13T00:00:00"/>
        <d v="2023-09-18T00:00:00"/>
        <d v="2023-09-20T00:00:00"/>
        <d v="2023-09-25T00:00:00"/>
        <d v="2023-09-27T00:00:00"/>
        <d v="2023-10-02T00:00:00"/>
        <d v="2023-10-04T00:00:00"/>
        <d v="2023-10-09T00:00:00"/>
        <d v="2023-10-11T00:00:00"/>
        <d v="2023-10-16T00:00:00"/>
        <d v="2023-10-18T00:00:00"/>
        <m/>
      </sharedItems>
    </cacheField>
    <cacheField name="[Plan].[Wave].[Wave]" caption="Wave" numFmtId="0" hierarchy="25" level="1">
      <sharedItems containsBlank="1" count="23">
        <s v="0.1"/>
        <s v="0.2"/>
        <s v="0.3"/>
        <s v="0.4"/>
        <s v="1.1"/>
        <s v="1.2"/>
        <s v="2.1"/>
        <s v="2.2"/>
        <s v="3.1"/>
        <s v="3.2"/>
        <s v="4.1"/>
        <s v="4.2"/>
        <s v="5.1"/>
        <s v="5.2"/>
        <s v="6.1"/>
        <s v="6.2"/>
        <s v="7.1"/>
        <s v="7.2"/>
        <s v="8.1"/>
        <s v="8.2"/>
        <s v="9.1"/>
        <s v="9.2"/>
        <m/>
      </sharedItems>
    </cacheField>
    <cacheField name="[Assignments].[Name].[Name]" caption="Name" numFmtId="0" level="1">
      <sharedItems containsNonDate="0" containsString="0" containsBlank="1" count="1">
        <m/>
      </sharedItems>
    </cacheField>
  </cacheFields>
  <cacheHierarchies count="49">
    <cacheHierarchy uniqueName="[Assignments].[Name]" caption="Name" attribute="1" defaultMemberUniqueName="[Assignments].[Name].[All]" allUniqueName="[Assignments].[Name].[All]" dimensionUniqueName="[Assignments]" displayFolder="" count="2" memberValueDatatype="130" unbalanced="0">
      <fieldsUsage count="2">
        <fieldUsage x="-1"/>
        <fieldUsage x="2"/>
      </fieldsUsage>
    </cacheHierarchy>
    <cacheHierarchy uniqueName="[Assignments].[DescriptionFromAD]" caption="DescriptionFromAD" attribute="1" defaultMemberUniqueName="[Assignments].[DescriptionFromAD].[All]" allUniqueName="[Assignments].[DescriptionFromAD].[All]" dimensionUniqueName="[Assignments]" displayFolder="" count="0" memberValueDatatype="130" unbalanced="0"/>
    <cacheHierarchy uniqueName="[Assignments].[Notes]" caption="Notes" attribute="1" defaultMemberUniqueName="[Assignments].[Notes].[All]" allUniqueName="[Assignments].[Notes].[All]" dimensionUniqueName="[Assignments]" displayFolder="" count="0" memberValueDatatype="130" unbalanced="0"/>
    <cacheHierarchy uniqueName="[Assignments].[MailboxCount]" caption="MailboxCount" attribute="1" defaultMemberUniqueName="[Assignments].[MailboxCount].[All]" allUniqueName="[Assignments].[MailboxCount].[All]" dimensionUniqueName="[Assignments]" displayFolder="" count="0" memberValueDatatype="130" unbalanced="0"/>
    <cacheHierarchy uniqueName="[Assignments].[AssignedWave]" caption="AssignedWave" attribute="1" defaultMemberUniqueName="[Assignments].[AssignedWave].[All]" allUniqueName="[Assignments].[AssignedWave].[All]" dimensionUniqueName="[Assignments]" displayFolder="" count="0" memberValueDatatype="130" unbalanced="0"/>
    <cacheHierarchy uniqueName="[Assignments].[TargetDate]" caption="TargetDate" attribute="1" defaultMemberUniqueName="[Assignments].[TargetDate].[All]" allUniqueName="[Assignments].[TargetDate].[All]" dimensionUniqueName="[Assignments]" displayFolder="" count="0" memberValueDatatype="130" unbalanced="0"/>
    <cacheHierarchy uniqueName="[Exceptions].[EmailAddress]" caption="EmailAddress" attribute="1" defaultMemberUniqueName="[Exceptions].[EmailAddress].[All]" allUniqueName="[Exceptions].[EmailAddress].[All]" dimensionUniqueName="[Exceptions]" displayFolder="" count="0" memberValueDatatype="130" unbalanced="0"/>
    <cacheHierarchy uniqueName="[Exceptions].[OriginalWave]" caption="OriginalWave" attribute="1" defaultMemberUniqueName="[Exceptions].[OriginalWave].[All]" allUniqueName="[Exceptions].[OriginalWave].[All]" dimensionUniqueName="[Exceptions]" displayFolder="" count="0" memberValueDatatype="5" unbalanced="0"/>
    <cacheHierarchy uniqueName="[Exceptions].[AssignedWave]" caption="AssignedWave" attribute="1" defaultMemberUniqueName="[Exceptions].[AssignedWave].[All]" allUniqueName="[Exceptions].[AssignedWave].[All]" dimensionUniqueName="[Exceptions]" displayFolder="" count="0" memberValueDatatype="5" unbalanced="0"/>
    <cacheHierarchy uniqueName="[Exceptions].[Reason]" caption="Reason" attribute="1" defaultMemberUniqueName="[Exceptions].[Reason].[All]" allUniqueName="[Exceptions].[Reason].[All]" dimensionUniqueName="[Exceptions]" displayFolder="" count="0" memberValueDatatype="130" unbalanced="0"/>
    <cacheHierarchy uniqueName="[Exceptions].[ApprovedByEmailAddress]" caption="ApprovedByEmailAddress" attribute="1" defaultMemberUniqueName="[Exceptions].[ApprovedByEmailAddress].[All]" allUniqueName="[Exceptions].[ApprovedByEmailAddress].[All]" dimensionUniqueName="[Exceptions]" displayFolder="" count="0" memberValueDatatype="130" unbalanced="0"/>
    <cacheHierarchy uniqueName="[Exceptions].[DateAdded]" caption="DateAdded" attribute="1" time="1" defaultMemberUniqueName="[Exceptions].[DateAdded].[All]" allUniqueName="[Exceptions].[DateAdded].[All]" dimensionUniqueName="[Exceptions]" displayFolder="" count="0" memberValueDatatype="7" unbalanced="0"/>
    <cacheHierarchy uniqueName="[Exceptions].[DateModified]" caption="DateModified" attribute="1" defaultMemberUniqueName="[Exceptions].[DateModified].[All]" allUniqueName="[Exceptions].[DateModified].[All]" dimensionUniqueName="[Exceptions]" displayFolder="" count="0" memberValueDatatype="130" unbalanced="0"/>
    <cacheHierarchy uniqueName="[Messages].[Name]" caption="Name" attribute="1" defaultMemberUniqueName="[Messages].[Name].[All]" allUniqueName="[Messages].[Name].[All]" dimensionUniqueName="[Messages]" displayFolder="" count="0" memberValueDatatype="130" unbalanced="0"/>
    <cacheHierarchy uniqueName="[Messages].[Subject]" caption="Subject" attribute="1" defaultMemberUniqueName="[Messages].[Subject].[All]" allUniqueName="[Messages].[Subject].[All]" dimensionUniqueName="[Messages]" displayFolder="" count="0" memberValueDatatype="130" unbalanced="0"/>
    <cacheHierarchy uniqueName="[Messages].[Priority]" caption="Priority" attribute="1" defaultMemberUniqueName="[Messages].[Priority].[All]" allUniqueName="[Messages].[Priority].[All]" dimensionUniqueName="[Messages]" displayFolder="" count="0" memberValueDatatype="130" unbalanced="0"/>
    <cacheHierarchy uniqueName="[Messages].[From]" caption="From" attribute="1" defaultMemberUniqueName="[Messages].[From].[All]" allUniqueName="[Messages].[From].[All]" dimensionUniqueName="[Messages]" displayFolder="" count="0" memberValueDatatype="130" unbalanced="0"/>
    <cacheHierarchy uniqueName="[Messages].[To]" caption="To" attribute="1" defaultMemberUniqueName="[Messages].[To].[All]" allUniqueName="[Messages].[To].[All]" dimensionUniqueName="[Messages]" displayFolder="" count="0" memberValueDatatype="130" unbalanced="0"/>
    <cacheHierarchy uniqueName="[Messages].[BCC]" caption="BCC" attribute="1" defaultMemberUniqueName="[Messages].[BCC].[All]" allUniqueName="[Messages].[BCC].[All]" dimensionUniqueName="[Messages]" displayFolder="" count="0" memberValueDatatype="130" unbalanced="0"/>
    <cacheHierarchy uniqueName="[Messages].[Attachments]" caption="Attachments" attribute="1" defaultMemberUniqueName="[Messages].[Attachments].[All]" allUniqueName="[Messages].[Attachments].[All]" dimensionUniqueName="[Messages]" displayFolder="" count="0" memberValueDatatype="130" unbalanced="0"/>
    <cacheHierarchy uniqueName="[Messages].[BodyContentFilePath]" caption="BodyContentFilePath" attribute="1" defaultMemberUniqueName="[Messages].[BodyContentFilePath].[All]" allUniqueName="[Messages].[BodyContentFilePath].[All]" dimensionUniqueName="[Messages]" displayFolder="" count="0" memberValueDatatype="130" unbalanced="0"/>
    <cacheHierarchy uniqueName="[Messages].[BodyContainsPlaceholders]" caption="BodyContainsPlaceholders" attribute="1" defaultMemberUniqueName="[Messages].[BodyContainsPlaceholders].[All]" allUniqueName="[Messages].[BodyContainsPlaceholders].[All]" dimensionUniqueName="[Messages]" displayFolder="" count="0" memberValueDatatype="130" unbalanced="0"/>
    <cacheHierarchy uniqueName="[Messages].[TargetDateOrEvent]" caption="TargetDateOrEvent" attribute="1" defaultMemberUniqueName="[Messages].[TargetDateOrEvent].[All]" allUniqueName="[Messages].[TargetDateOrEvent].[All]" dimensionUniqueName="[Messages]" displayFolder="" count="0" memberValueDatatype="130" unbalanced="0"/>
    <cacheHierarchy uniqueName="[Plan].[WaveGroup]" caption="WaveGroup" attribute="1" defaultMemberUniqueName="[Plan].[WaveGroup].[All]" allUniqueName="[Plan].[WaveGroup].[All]" dimensionUniqueName="[Plan]" displayFolder="" count="0" memberValueDatatype="20" unbalanced="0"/>
    <cacheHierarchy uniqueName="[Plan].[SubWave]" caption="SubWave" attribute="1" defaultMemberUniqueName="[Plan].[SubWave].[All]" allUniqueName="[Plan].[SubWave].[All]" dimensionUniqueName="[Plan]" displayFolder="" count="0" memberValueDatatype="20" unbalanced="0"/>
    <cacheHierarchy uniqueName="[Plan].[Wave]" caption="Wave" attribute="1" defaultMemberUniqueName="[Plan].[Wave].[All]" allUniqueName="[Plan].[Wave].[All]" dimensionUniqueName="[Plan]" displayFolder="" count="2" memberValueDatatype="130" unbalanced="0">
      <fieldsUsage count="2">
        <fieldUsage x="-1"/>
        <fieldUsage x="1"/>
      </fieldsUsage>
    </cacheHierarchy>
    <cacheHierarchy uniqueName="[Plan].[TargetDate]" caption="TargetDate" attribute="1" time="1" defaultMemberUniqueName="[Plan].[TargetDate].[All]" allUniqueName="[Plan].[TargetDate].[All]" dimensionUniqueName="[Plan]" displayFolder="" count="2" memberValueDatatype="7" unbalanced="0">
      <fieldsUsage count="2">
        <fieldUsage x="-1"/>
        <fieldUsage x="0"/>
      </fieldsUsage>
    </cacheHierarchy>
    <cacheHierarchy uniqueName="[Plan].[T-12]" caption="T-12" attribute="1" time="1" defaultMemberUniqueName="[Plan].[T-12].[All]" allUniqueName="[Plan].[T-12].[All]" dimensionUniqueName="[Plan]" displayFolder="" count="0" memberValueDatatype="7" unbalanced="0"/>
    <cacheHierarchy uniqueName="[Plan].[T-10]" caption="T-10" attribute="1" time="1" defaultMemberUniqueName="[Plan].[T-10].[All]" allUniqueName="[Plan].[T-10].[All]" dimensionUniqueName="[Plan]" displayFolder="" count="0" memberValueDatatype="7" unbalanced="0"/>
    <cacheHierarchy uniqueName="[Plan].[T-5]" caption="T-5" attribute="1" time="1" defaultMemberUniqueName="[Plan].[T-5].[All]" allUniqueName="[Plan].[T-5].[All]" dimensionUniqueName="[Plan]" displayFolder="" count="0" memberValueDatatype="7" unbalanced="0"/>
    <cacheHierarchy uniqueName="[Plan].[T-3]" caption="T-3" attribute="1" time="1" defaultMemberUniqueName="[Plan].[T-3].[All]" allUniqueName="[Plan].[T-3].[All]" dimensionUniqueName="[Plan]" displayFolder="" count="0" memberValueDatatype="7" unbalanced="0"/>
    <cacheHierarchy uniqueName="[Plan].[T-1]" caption="T-1" attribute="1" time="1" defaultMemberUniqueName="[Plan].[T-1].[All]" allUniqueName="[Plan].[T-1].[All]" dimensionUniqueName="[Plan]" displayFolder="" count="0" memberValueDatatype="7" unbalanced="0"/>
    <cacheHierarchy uniqueName="[Plan].[T]" caption="T" attribute="1" time="1" defaultMemberUniqueName="[Plan].[T].[All]" allUniqueName="[Plan].[T].[All]" dimensionUniqueName="[Plan]" displayFolder="" count="0" memberValueDatatype="7" unbalanced="0"/>
    <cacheHierarchy uniqueName="[Plan].[T+1]" caption="T+1" attribute="1" time="1" defaultMemberUniqueName="[Plan].[T+1].[All]" allUniqueName="[Plan].[T+1].[All]" dimensionUniqueName="[Plan]" displayFolder="" count="0" memberValueDatatype="7" unbalanced="0"/>
    <cacheHierarchy uniqueName="[Plan].[TargetDate (Month)]" caption="TargetDate (Month)" attribute="1" defaultMemberUniqueName="[Plan].[TargetDate (Month)].[All]" allUniqueName="[Plan].[TargetDate (Month)].[All]" dimensionUniqueName="[Plan]" displayFolder="" count="0" memberValueDatatype="130" unbalanced="0"/>
    <cacheHierarchy uniqueName="[Plan].[SyncInitiated]" caption="SyncInitiated" attribute="1" defaultMemberUniqueName="[Plan].[SyncInitiated].[All]" allUniqueName="[Plan].[SyncInitiated].[All]" dimensionUniqueName="[Plan]" displayFolder="" count="0" memberValueDatatype="11" unbalanced="0"/>
    <cacheHierarchy uniqueName="[Plan].[MigrationCompleted]" caption="MigrationCompleted" attribute="1" defaultMemberUniqueName="[Plan].[MigrationCompleted].[All]" allUniqueName="[Plan].[MigrationCompleted].[All]" dimensionUniqueName="[Plan]" displayFolder="" count="0" memberValueDatatype="11" unbalanced="0"/>
    <cacheHierarchy uniqueName="[SpecialHandling].[EmailAddress]" caption="EmailAddress" attribute="1" defaultMemberUniqueName="[SpecialHandling].[EmailAddress].[All]" allUniqueName="[SpecialHandling].[EmailAddress].[All]" dimensionUniqueName="[SpecialHandling]" displayFolder="" count="0" memberValueDatatype="130" unbalanced="0"/>
    <cacheHierarchy uniqueName="[SpecialHandling].[Description]" caption="Description" attribute="1" defaultMemberUniqueName="[SpecialHandling].[Description].[All]" allUniqueName="[SpecialHandling].[Description].[All]" dimensionUniqueName="[SpecialHandling]" displayFolder="" count="0" memberValueDatatype="130" unbalanced="0"/>
    <cacheHierarchy uniqueName="[SpecialHandling].[AddedBy]" caption="AddedBy" attribute="1" defaultMemberUniqueName="[SpecialHandling].[AddedBy].[All]" allUniqueName="[SpecialHandling].[AddedBy].[All]" dimensionUniqueName="[SpecialHandling]" displayFolder="" count="0" memberValueDatatype="130" unbalanced="0"/>
    <cacheHierarchy uniqueName="[SpecialHandling].[DateAdded]" caption="DateAdded" attribute="1" defaultMemberUniqueName="[SpecialHandling].[DateAdded].[All]" allUniqueName="[SpecialHandling].[DateAdded].[All]" dimensionUniqueName="[SpecialHandling]" displayFolder="" count="0" memberValueDatatype="130" unbalanced="0"/>
    <cacheHierarchy uniqueName="[SpecialHandling].[DateModified]" caption="DateModified" attribute="1" defaultMemberUniqueName="[SpecialHandling].[DateModified].[All]" allUniqueName="[SpecialHandling].[DateModified].[All]" dimensionUniqueName="[SpecialHandling]" displayFolder="" count="0" memberValueDatatype="130" unbalanced="0"/>
    <cacheHierarchy uniqueName="[Plan].[TargetDate (Month Index)]" caption="TargetDate (Month Index)" attribute="1" defaultMemberUniqueName="[Plan].[TargetDate (Month Index)].[All]" allUniqueName="[Plan].[TargetDate (Month Index)].[All]" dimensionUniqueName="[Plan]" displayFolder="" count="0" memberValueDatatype="20" unbalanced="0" hidden="1"/>
    <cacheHierarchy uniqueName="[Measures].[__XL_Count Plan]" caption="__XL_Count Plan" measure="1" displayFolder="" measureGroup="Plan" count="0" hidden="1"/>
    <cacheHierarchy uniqueName="[Measures].[__XL_Count Assignments]" caption="__XL_Count Assignments" measure="1" displayFolder="" measureGroup="Assignments" count="0" hidden="1"/>
    <cacheHierarchy uniqueName="[Measures].[__XL_Count Messages]" caption="__XL_Count Messages" measure="1" displayFolder="" measureGroup="Messages" count="0" hidden="1"/>
    <cacheHierarchy uniqueName="[Measures].[__XL_Count Exceptions]" caption="__XL_Count Exceptions" measure="1" displayFolder="" measureGroup="Exceptions" count="0" hidden="1"/>
    <cacheHierarchy uniqueName="[Measures].[__XL_Count SpecialHandling]" caption="__XL_Count SpecialHandling" measure="1" displayFolder="" measureGroup="SpecialHandling" count="0" hidden="1"/>
    <cacheHierarchy uniqueName="[Measures].[__No measures defined]" caption="__No measures defined" measure="1" displayFolder="" count="0" hidden="1"/>
  </cacheHierarchies>
  <kpis count="0"/>
  <dimensions count="6">
    <dimension name="Assignments" uniqueName="[Assignments]" caption="Assignments"/>
    <dimension name="Exceptions" uniqueName="[Exceptions]" caption="Exceptions"/>
    <dimension measure="1" name="Measures" uniqueName="[Measures]" caption="Measures"/>
    <dimension name="Messages" uniqueName="[Messages]" caption="Messages"/>
    <dimension name="Plan" uniqueName="[Plan]" caption="Plan"/>
    <dimension name="SpecialHandling" uniqueName="[SpecialHandling]" caption="SpecialHandling"/>
  </dimensions>
  <measureGroups count="5">
    <measureGroup name="Assignments" caption="Assignments"/>
    <measureGroup name="Exceptions" caption="Exceptions"/>
    <measureGroup name="Messages" caption="Messages"/>
    <measureGroup name="Plan" caption="Plan"/>
    <measureGroup name="SpecialHandling" caption="SpecialHandling"/>
  </measureGroups>
  <maps count="6">
    <map measureGroup="0" dimension="0"/>
    <map measureGroup="0" dimension="4"/>
    <map measureGroup="1" dimension="1"/>
    <map measureGroup="2" dimension="3"/>
    <map measureGroup="3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5DDED1-CC1D-462F-9EEF-F3BEDFBD3237}" name="PivotTable1" cacheId="9" applyNumberFormats="0" applyBorderFormats="0" applyFontFormats="0" applyPatternFormats="0" applyAlignmentFormats="0" applyWidthHeightFormats="1" dataCaption="Values" tag="d14fd080-166f-4a45-80f7-636503a66e55" updatedVersion="8" minRefreshableVersion="3" useAutoFormatting="1" subtotalHiddenItems="1" itemPrintTitles="1" createdVersion="8" indent="0" outline="1" outlineData="1" multipleFieldFilters="0" rowHeaderCaption="Migration Wave" colHeaderCaption="Target Date">
  <location ref="A2:Y27" firstHeaderRow="1" firstDataRow="2" firstDataCol="1"/>
  <pivotFields count="3">
    <pivotField axis="axisCol" allDrilled="1" subtotalTop="0" showAll="0" dataSourceSort="1" defaultSubtotal="0" defaultAttributeDrillState="1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</items>
    </pivotField>
    <pivotField axis="axisRow" allDrilled="1" subtotalTop="0" showAll="0" dataSourceSort="1" defaultSubtotal="0">
      <items count="23">
        <item x="0" e="0"/>
        <item x="1" e="0"/>
        <item x="2" e="0"/>
        <item x="3" e="0"/>
        <item x="4" e="0"/>
        <item x="5" e="0"/>
        <item x="6" e="0"/>
        <item x="7" e="0"/>
        <item x="8" e="0"/>
        <item x="9" e="0"/>
        <item x="10" e="0"/>
        <item x="11" e="0"/>
        <item x="12" e="0"/>
        <item x="13" e="0"/>
        <item x="14" e="0"/>
        <item x="15" e="0"/>
        <item x="16" e="0"/>
        <item x="17" e="0"/>
        <item x="18" e="0"/>
        <item x="19" e="0"/>
        <item x="20" e="0"/>
        <item x="21" e="0"/>
        <item x="22" e="0"/>
      </items>
    </pivotField>
    <pivotField axis="axisRow" allDrilled="1" subtotalTop="0" showAll="0" dataSourceSort="1" defaultSubtotal="0" defaultAttributeDrillState="1">
      <items count="1">
        <item x="0"/>
      </items>
    </pivotField>
  </pivotFields>
  <rowFields count="2">
    <field x="1"/>
    <field x="2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Fields count="1">
    <field x="0"/>
  </colFields>
  <col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colItems>
  <pivotHierarchies count="4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Dark6" showRowHeaders="1" showColHeaders="1" showRowStripes="0" showColStripes="0" showLastColumn="1"/>
  <rowHierarchiesUsage count="2">
    <rowHierarchyUsage hierarchyUsage="25"/>
    <rowHierarchyUsage hierarchyUsage="0"/>
  </rowHierarchiesUsage>
  <colHierarchiesUsage count="1">
    <colHierarchyUsage hierarchyUsage="2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Assignments]"/>
        <x15:activeTabTopLevelEntity name="[Plan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6FAC909-BA3E-4923-9980-B98943C720DF}" name="Plan" displayName="Plan" ref="A1:M23" totalsRowShown="0">
  <autoFilter ref="A1:M23" xr:uid="{F7A8EBCE-686C-4458-BCAF-1D3955461A7E}"/>
  <tableColumns count="13">
    <tableColumn id="1" xr3:uid="{F27A84E3-7B97-40A4-AA2F-F336E01189A0}" name="WaveGroup"/>
    <tableColumn id="2" xr3:uid="{6549B171-07B4-44DA-AB82-356A481394D1}" name="SubWave" dataDxfId="20"/>
    <tableColumn id="4" xr3:uid="{8603C542-B983-4BC5-AC5F-7605FF9664EC}" name="Wave" dataDxfId="19">
      <calculatedColumnFormula>CONCATENATE(Plan[[#This Row],[WaveGroup]],".",Plan[[#This Row],[SubWave]])</calculatedColumnFormula>
    </tableColumn>
    <tableColumn id="3" xr3:uid="{735E573B-D04B-45EB-8349-C14940E068C9}" name="TargetDate" dataDxfId="18"/>
    <tableColumn id="11" xr3:uid="{7032778B-ED0F-491D-8605-A916A578AF34}" name="T-12" dataDxfId="17">
      <calculatedColumnFormula>IF(D2,D2-12,"")</calculatedColumnFormula>
    </tableColumn>
    <tableColumn id="5" xr3:uid="{1148DB44-06D2-428C-A433-7060F27C63BA}" name="T-10" dataDxfId="16">
      <calculatedColumnFormula>IF(D2,D2-10,"")</calculatedColumnFormula>
    </tableColumn>
    <tableColumn id="6" xr3:uid="{76331C0C-17A7-4010-AB01-1661B66D7991}" name="T-5" dataDxfId="15">
      <calculatedColumnFormula>IF(D2,D2-7,"")</calculatedColumnFormula>
    </tableColumn>
    <tableColumn id="10" xr3:uid="{E932E922-482C-4F06-93D8-B504052518D2}" name="T-3" dataDxfId="14">
      <calculatedColumnFormula>IF(D2,D2-3,"")</calculatedColumnFormula>
    </tableColumn>
    <tableColumn id="7" xr3:uid="{51EB8A36-9A1E-4778-9EBA-57CC86AA4A02}" name="T-1" dataDxfId="13">
      <calculatedColumnFormula>IF(D2,D2-1,"")</calculatedColumnFormula>
    </tableColumn>
    <tableColumn id="8" xr3:uid="{9ECBC6E7-6AC0-4AE4-BEBE-23C684F17DB6}" name="T" dataDxfId="12">
      <calculatedColumnFormula>IF(D2,D2,"")</calculatedColumnFormula>
    </tableColumn>
    <tableColumn id="9" xr3:uid="{A9EA8CCD-591C-499D-BE0D-B34B70942D77}" name="T+1" dataDxfId="11">
      <calculatedColumnFormula>IF(D2,D2+1,"")</calculatedColumnFormula>
    </tableColumn>
    <tableColumn id="13" xr3:uid="{951BBE1F-F449-4C94-94FC-58F04183DE5D}" name="SyncInitiated" dataDxfId="10"/>
    <tableColumn id="12" xr3:uid="{8DF79A44-5B85-42A1-9DD8-DF0222245400}" name="MigrationCompleted" dataDxfId="9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DAE7171-1D9F-46F9-A970-811336DE1D7A}" name="Assignments" displayName="Assignments" ref="A1:F143" totalsRowShown="0">
  <autoFilter ref="A1:F143" xr:uid="{663C86D8-4EDA-4584-B40C-912B83A645A2}"/>
  <tableColumns count="6">
    <tableColumn id="1" xr3:uid="{F759E157-9953-436C-8D8C-EECCD7CD88A9}" name="Name" dataDxfId="8"/>
    <tableColumn id="2" xr3:uid="{A56627DC-A854-43CE-9CDE-97DB93407852}" name="DescriptionFromAD" dataDxfId="7"/>
    <tableColumn id="5" xr3:uid="{292CF073-B177-47EF-87C1-E3E902C0A999}" name="Notes" dataDxfId="6"/>
    <tableColumn id="3" xr3:uid="{5AB0B5DB-DEAD-4596-9818-B588E9F0A0D7}" name="MailboxCount"/>
    <tableColumn id="6" xr3:uid="{6F8AF45C-554A-4C7A-846D-64FA07708158}" name="AssignedWave" dataDxfId="5"/>
    <tableColumn id="8" xr3:uid="{A6E22843-26FA-4778-9EF5-CF2E333C7F8C}" name="TargetDate" dataDxfId="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95FA200-52EA-41B5-AACE-A61469B10431}" name="DollarGroups" displayName="DollarGroups" ref="A1:I189">
  <autoFilter ref="A1:I189" xr:uid="{00000000-0009-0000-0100-000001000000}"/>
  <sortState xmlns:xlrd2="http://schemas.microsoft.com/office/spreadsheetml/2017/richdata2" ref="A2:I189">
    <sortCondition ref="B1:B189"/>
  </sortState>
  <tableColumns count="9">
    <tableColumn id="1" xr3:uid="{A878B4AD-D5C1-49B7-AD57-FF0B2447B78A}" name="Name"/>
    <tableColumn id="2" xr3:uid="{16392FB4-5269-4A70-9A6D-9D470286EE47}" name="SamAccountName"/>
    <tableColumn id="3" xr3:uid="{FDB5E4BA-A88B-49E6-8C94-D33A90B41029}" name="Description"/>
    <tableColumn id="9" xr3:uid="{69D898D1-E387-4B6B-9964-D344FA614834}" name="Ignore"/>
    <tableColumn id="4" xr3:uid="{47A576EC-D141-4B1D-B95C-FEE38FD69143}" name="Distinguishedname"/>
    <tableColumn id="5" xr3:uid="{CE65CCD3-1EA1-4B70-BB6E-18B2B0562A16}" name="GroupCategory"/>
    <tableColumn id="6" xr3:uid="{580BC28D-FC0F-403E-AC7E-556745F9B1E8}" name="GroupScope"/>
    <tableColumn id="7" xr3:uid="{54AD90B8-8EE1-4968-8253-128949CCE69C}" name="ObjectClass"/>
    <tableColumn id="8" xr3:uid="{4BB0F3C6-9087-4885-B750-EFBFF6CA9D69}" name="ObjectGUID"/>
  </tableColumns>
  <tableStyleInfo name="TableStyleDark1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284FB14-D92E-467E-868A-8D73612BEC4F}" name="Exceptions" displayName="Exceptions" ref="A1:G769" totalsRowShown="0">
  <autoFilter ref="A1:G769" xr:uid="{6284FB14-D92E-467E-868A-8D73612BEC4F}"/>
  <sortState xmlns:xlrd2="http://schemas.microsoft.com/office/spreadsheetml/2017/richdata2" ref="A2:G769">
    <sortCondition ref="A1:A769"/>
  </sortState>
  <tableColumns count="7">
    <tableColumn id="1" xr3:uid="{3AC927A0-BDD4-492D-8880-4972A1D9B100}" name="PrimarySMTPAddress"/>
    <tableColumn id="2" xr3:uid="{57846D7E-00BB-49FC-B5F7-2C2712D1065C}" name="OriginalWave"/>
    <tableColumn id="3" xr3:uid="{178C05D6-B1D5-4C03-837B-ADEEC937B243}" name="AssignedWave"/>
    <tableColumn id="4" xr3:uid="{043D0477-CA54-4AE5-9E34-9AE456034E8B}" name="Reason"/>
    <tableColumn id="5" xr3:uid="{AC2E8C13-F077-46E5-BAE8-635CDCE5535C}" name="ApprovedByEmailAddress"/>
    <tableColumn id="6" xr3:uid="{FB23F37B-F999-4E24-B838-E21A8B821FF2}" name="DateAdded"/>
    <tableColumn id="7" xr3:uid="{D62C7F3D-A560-4F2A-9C86-7B34AE642ECA}" name="DateModified"/>
  </tableColumns>
  <tableStyleInfo name="TableStyleMedium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4A40476-6FC2-44D3-9F5C-22DDCFA01647}" name="SpecialHandling" displayName="SpecialHandling" ref="A1:E958" totalsRowShown="0">
  <autoFilter ref="A1:E958" xr:uid="{B4A40476-6FC2-44D3-9F5C-22DDCFA01647}">
    <filterColumn colId="1">
      <filters>
        <filter val="Lawson Close-Out Team"/>
      </filters>
    </filterColumn>
  </autoFilter>
  <sortState xmlns:xlrd2="http://schemas.microsoft.com/office/spreadsheetml/2017/richdata2" ref="A2:E367">
    <sortCondition ref="A1:A367"/>
  </sortState>
  <tableColumns count="5">
    <tableColumn id="1" xr3:uid="{99BD7674-4EFB-4806-ACEC-565AAF91F524}" name="PrimarySMTPAddress" dataDxfId="3"/>
    <tableColumn id="2" xr3:uid="{01CDCFFD-9700-4135-A614-156EFFAC16E8}" name="Description"/>
    <tableColumn id="3" xr3:uid="{207E71EF-D098-47E1-865D-3ED7D023CF02}" name="AddedBy"/>
    <tableColumn id="4" xr3:uid="{0EAF3D12-D03A-4978-A3CD-6327B9EC578C}" name="DateAdded"/>
    <tableColumn id="5" xr3:uid="{CDA9A6DA-CB49-48B4-91D0-A5AE50A507C7}" name="DateModified"/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B057A64-8A6C-48CC-A512-B08D24659BD8}" name="Messages" displayName="Messages" ref="A1:J6" totalsRowShown="0">
  <autoFilter ref="A1:J6" xr:uid="{2B057A64-8A6C-48CC-A512-B08D24659BD8}"/>
  <tableColumns count="10">
    <tableColumn id="1" xr3:uid="{D80DE2E5-4A9B-4DDC-A6A9-6378E0BE36D4}" name="Name"/>
    <tableColumn id="2" xr3:uid="{91BB1C77-DB16-4F44-80B7-BDE29BF24684}" name="Subject"/>
    <tableColumn id="3" xr3:uid="{652CF85C-26E6-4575-A488-9083A0F44599}" name="Priority"/>
    <tableColumn id="4" xr3:uid="{0F5ACD3F-3F54-45B1-AF2E-86F30AB96FFD}" name="From"/>
    <tableColumn id="5" xr3:uid="{E8DA51F1-5791-4F3C-9B1A-BAC97259198E}" name="To"/>
    <tableColumn id="6" xr3:uid="{DC491BB2-13E1-4B7C-AD4E-F1E31C3C455B}" name="BCC"/>
    <tableColumn id="7" xr3:uid="{46841341-E005-47F5-AA98-50240AC4152D}" name="Attachments"/>
    <tableColumn id="8" xr3:uid="{49816843-248F-42F8-9815-30EE9F3C7932}" name="BodyContentFilePath"/>
    <tableColumn id="9" xr3:uid="{384ECEF8-89D0-4749-BD58-2D736CC5CA09}" name="BodyContainsPlaceholders"/>
    <tableColumn id="10" xr3:uid="{8376AF0F-01AE-4C1E-82E0-1773E2C6904E}" name="TargetDateOrEvent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98730-1311-4999-B9DD-568E1B8B6B87}">
  <dimension ref="A1:M23"/>
  <sheetViews>
    <sheetView tabSelected="1" zoomScale="175" zoomScaleNormal="175" workbookViewId="0">
      <selection activeCell="I7" sqref="I7"/>
    </sheetView>
  </sheetViews>
  <sheetFormatPr defaultColWidth="8.88671875" defaultRowHeight="15" customHeight="1"/>
  <cols>
    <col min="1" max="1" width="13.88671875" customWidth="1"/>
    <col min="2" max="2" width="10.6640625" style="5" bestFit="1" customWidth="1"/>
    <col min="3" max="3" width="7.88671875" style="8" bestFit="1" customWidth="1"/>
    <col min="4" max="6" width="12.6640625" style="5" customWidth="1"/>
    <col min="7" max="7" width="11" style="5" bestFit="1" customWidth="1"/>
    <col min="8" max="8" width="12.44140625" style="5" customWidth="1"/>
    <col min="9" max="9" width="15.33203125" style="5" customWidth="1"/>
    <col min="10" max="10" width="11" style="5" customWidth="1"/>
    <col min="11" max="11" width="11" style="5" bestFit="1" customWidth="1"/>
    <col min="12" max="12" width="13.44140625" style="5" bestFit="1" customWidth="1"/>
    <col min="13" max="13" width="22.33203125" bestFit="1" customWidth="1"/>
  </cols>
  <sheetData>
    <row r="1" spans="1:13">
      <c r="A1" t="s">
        <v>0</v>
      </c>
      <c r="B1" s="5" t="s">
        <v>1</v>
      </c>
      <c r="C1" s="8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t="s">
        <v>12</v>
      </c>
    </row>
    <row r="2" spans="1:13">
      <c r="A2">
        <v>0</v>
      </c>
      <c r="B2" s="5">
        <v>1</v>
      </c>
      <c r="C2" s="8" t="str">
        <f>CONCATENATE(Plan[[#This Row],[WaveGroup]],".",Plan[[#This Row],[SubWave]])</f>
        <v>0.1</v>
      </c>
      <c r="D2" s="6">
        <v>45117</v>
      </c>
      <c r="E2" s="6">
        <f t="shared" ref="E2:E23" si="0">IF(D2,D2-12,"")</f>
        <v>45105</v>
      </c>
      <c r="F2" s="6">
        <f t="shared" ref="F2:F23" si="1">IF(D2,D2-10,"")</f>
        <v>45107</v>
      </c>
      <c r="G2" s="6">
        <f>IF(D2,D2-7,"")</f>
        <v>45110</v>
      </c>
      <c r="H2" s="6">
        <f>IF(D2,D2-3,"")</f>
        <v>45114</v>
      </c>
      <c r="I2" s="6">
        <f>IF(D2,D2-1,"")</f>
        <v>45116</v>
      </c>
      <c r="J2" s="6">
        <f>IF(D2,D2,"")</f>
        <v>45117</v>
      </c>
      <c r="K2" s="6">
        <f>IF(D2,D2+1,"")</f>
        <v>45118</v>
      </c>
      <c r="L2" s="6" t="b">
        <v>1</v>
      </c>
      <c r="M2" s="6" t="b">
        <v>1</v>
      </c>
    </row>
    <row r="3" spans="1:13">
      <c r="A3">
        <v>0</v>
      </c>
      <c r="B3" s="5">
        <v>2</v>
      </c>
      <c r="C3" s="8" t="str">
        <f>CONCATENATE(Plan[[#This Row],[WaveGroup]],".",Plan[[#This Row],[SubWave]])</f>
        <v>0.2</v>
      </c>
      <c r="D3" s="6">
        <v>45126</v>
      </c>
      <c r="E3" s="6">
        <f t="shared" si="0"/>
        <v>45114</v>
      </c>
      <c r="F3" s="6">
        <f t="shared" si="1"/>
        <v>45116</v>
      </c>
      <c r="G3" s="6">
        <f>IF(D3,D3-7,"")</f>
        <v>45119</v>
      </c>
      <c r="H3" s="6">
        <f>IF(D3,D3-3,"")</f>
        <v>45123</v>
      </c>
      <c r="I3" s="6">
        <f>IF(D3,D3-1,"")</f>
        <v>45125</v>
      </c>
      <c r="J3" s="6">
        <f>IF(D3,D3,"")</f>
        <v>45126</v>
      </c>
      <c r="K3" s="6">
        <f>IF(D3,D3+1,"")</f>
        <v>45127</v>
      </c>
      <c r="L3" s="6" t="b">
        <v>1</v>
      </c>
      <c r="M3" s="6" t="b">
        <v>1</v>
      </c>
    </row>
    <row r="4" spans="1:13">
      <c r="A4">
        <v>0</v>
      </c>
      <c r="B4" s="5">
        <v>3</v>
      </c>
      <c r="C4" s="8" t="str">
        <f>CONCATENATE(Plan[[#This Row],[WaveGroup]],".",Plan[[#This Row],[SubWave]])</f>
        <v>0.3</v>
      </c>
      <c r="D4" s="6">
        <v>45133</v>
      </c>
      <c r="E4" s="6">
        <f t="shared" si="0"/>
        <v>45121</v>
      </c>
      <c r="F4" s="6">
        <f t="shared" si="1"/>
        <v>45123</v>
      </c>
      <c r="G4" s="6">
        <f>IF(D4,D4-7,"")</f>
        <v>45126</v>
      </c>
      <c r="H4" s="6">
        <f>IF(D4,D4-3,"")</f>
        <v>45130</v>
      </c>
      <c r="I4" s="6">
        <f>IF(D4,D4-1,"")</f>
        <v>45132</v>
      </c>
      <c r="J4" s="6">
        <f>IF(D4,D4,"")</f>
        <v>45133</v>
      </c>
      <c r="K4" s="6">
        <f>IF(D4,D4+1,"")</f>
        <v>45134</v>
      </c>
      <c r="L4" s="6" t="b">
        <v>1</v>
      </c>
      <c r="M4" s="6" t="b">
        <v>1</v>
      </c>
    </row>
    <row r="5" spans="1:13">
      <c r="A5">
        <v>0</v>
      </c>
      <c r="B5" s="5">
        <v>4</v>
      </c>
      <c r="C5" s="8" t="str">
        <f>CONCATENATE(Plan[[#This Row],[WaveGroup]],".",Plan[[#This Row],[SubWave]])</f>
        <v>0.4</v>
      </c>
      <c r="D5" s="6">
        <v>45138</v>
      </c>
      <c r="E5" s="6">
        <f t="shared" si="0"/>
        <v>45126</v>
      </c>
      <c r="F5" s="6">
        <f t="shared" si="1"/>
        <v>45128</v>
      </c>
      <c r="G5" s="6">
        <f>IF(D5,D5-7,"")</f>
        <v>45131</v>
      </c>
      <c r="H5" s="6">
        <f>IF(D5,D5-3,"")</f>
        <v>45135</v>
      </c>
      <c r="I5" s="6">
        <f>IF(D5,D5-1,"")</f>
        <v>45137</v>
      </c>
      <c r="J5" s="6">
        <f>IF(D5,D5,"")</f>
        <v>45138</v>
      </c>
      <c r="K5" s="6">
        <f>IF(D5,D5+1,"")</f>
        <v>45139</v>
      </c>
      <c r="L5" s="6" t="b">
        <v>1</v>
      </c>
      <c r="M5" s="6"/>
    </row>
    <row r="6" spans="1:13">
      <c r="A6">
        <v>1</v>
      </c>
      <c r="B6" s="5">
        <v>1</v>
      </c>
      <c r="C6" s="8" t="s">
        <v>13</v>
      </c>
      <c r="D6" s="6">
        <v>45159</v>
      </c>
      <c r="E6" s="6">
        <f t="shared" si="0"/>
        <v>45147</v>
      </c>
      <c r="F6" s="6">
        <f t="shared" si="1"/>
        <v>45149</v>
      </c>
      <c r="G6" s="6">
        <f t="shared" ref="G6:G23" si="2">IF(D6,D6-7,"")</f>
        <v>45152</v>
      </c>
      <c r="H6" s="6">
        <f t="shared" ref="H6:H23" si="3">IF(D6,D6-3,"")</f>
        <v>45156</v>
      </c>
      <c r="I6" s="6">
        <f t="shared" ref="I6:I23" si="4">IF(D6,D6-1,"")</f>
        <v>45158</v>
      </c>
      <c r="J6" s="6">
        <f t="shared" ref="J6:J23" si="5">IF(D6,D6,"")</f>
        <v>45159</v>
      </c>
      <c r="K6" s="6">
        <f t="shared" ref="K6:K23" si="6">IF(D6,D6+1,"")</f>
        <v>45160</v>
      </c>
      <c r="L6" s="6"/>
      <c r="M6" s="6"/>
    </row>
    <row r="7" spans="1:13">
      <c r="A7">
        <v>1</v>
      </c>
      <c r="B7" s="5">
        <v>2</v>
      </c>
      <c r="C7" s="8" t="str">
        <f>CONCATENATE(Plan[[#This Row],[WaveGroup]],".",Plan[[#This Row],[SubWave]])</f>
        <v>1.2</v>
      </c>
      <c r="D7" s="6">
        <v>45161</v>
      </c>
      <c r="E7" s="6">
        <f t="shared" si="0"/>
        <v>45149</v>
      </c>
      <c r="F7" s="6">
        <f t="shared" si="1"/>
        <v>45151</v>
      </c>
      <c r="G7" s="6">
        <f t="shared" si="2"/>
        <v>45154</v>
      </c>
      <c r="H7" s="6">
        <f t="shared" si="3"/>
        <v>45158</v>
      </c>
      <c r="I7" s="6">
        <f t="shared" si="4"/>
        <v>45160</v>
      </c>
      <c r="J7" s="6">
        <f t="shared" si="5"/>
        <v>45161</v>
      </c>
      <c r="K7" s="6">
        <f t="shared" si="6"/>
        <v>45162</v>
      </c>
      <c r="L7" s="6"/>
      <c r="M7" s="6"/>
    </row>
    <row r="8" spans="1:13">
      <c r="A8">
        <v>2</v>
      </c>
      <c r="B8" s="5">
        <v>1</v>
      </c>
      <c r="C8" s="8" t="str">
        <f>CONCATENATE(Plan[[#This Row],[WaveGroup]],".",Plan[[#This Row],[SubWave]])</f>
        <v>2.1</v>
      </c>
      <c r="D8" s="6">
        <v>45166</v>
      </c>
      <c r="E8" s="6">
        <f t="shared" si="0"/>
        <v>45154</v>
      </c>
      <c r="F8" s="6">
        <f t="shared" si="1"/>
        <v>45156</v>
      </c>
      <c r="G8" s="6">
        <f t="shared" si="2"/>
        <v>45159</v>
      </c>
      <c r="H8" s="6">
        <f t="shared" si="3"/>
        <v>45163</v>
      </c>
      <c r="I8" s="6">
        <f t="shared" si="4"/>
        <v>45165</v>
      </c>
      <c r="J8" s="6">
        <f t="shared" si="5"/>
        <v>45166</v>
      </c>
      <c r="K8" s="6">
        <f t="shared" si="6"/>
        <v>45167</v>
      </c>
      <c r="L8" s="6"/>
      <c r="M8" s="6"/>
    </row>
    <row r="9" spans="1:13">
      <c r="A9">
        <v>2</v>
      </c>
      <c r="B9" s="5">
        <v>2</v>
      </c>
      <c r="C9" s="8" t="str">
        <f>CONCATENATE(Plan[[#This Row],[WaveGroup]],".",Plan[[#This Row],[SubWave]])</f>
        <v>2.2</v>
      </c>
      <c r="D9" s="6">
        <v>45168</v>
      </c>
      <c r="E9" s="6">
        <f t="shared" si="0"/>
        <v>45156</v>
      </c>
      <c r="F9" s="6">
        <f t="shared" si="1"/>
        <v>45158</v>
      </c>
      <c r="G9" s="6">
        <f t="shared" si="2"/>
        <v>45161</v>
      </c>
      <c r="H9" s="6">
        <f t="shared" si="3"/>
        <v>45165</v>
      </c>
      <c r="I9" s="6">
        <f t="shared" si="4"/>
        <v>45167</v>
      </c>
      <c r="J9" s="6">
        <f t="shared" si="5"/>
        <v>45168</v>
      </c>
      <c r="K9" s="6">
        <f t="shared" si="6"/>
        <v>45169</v>
      </c>
      <c r="L9" s="6"/>
      <c r="M9" s="6"/>
    </row>
    <row r="10" spans="1:13">
      <c r="A10">
        <v>3</v>
      </c>
      <c r="B10" s="5">
        <v>1</v>
      </c>
      <c r="C10" s="8" t="str">
        <f>CONCATENATE(Plan[[#This Row],[WaveGroup]],".",Plan[[#This Row],[SubWave]])</f>
        <v>3.1</v>
      </c>
      <c r="D10" s="6">
        <f>D8+7</f>
        <v>45173</v>
      </c>
      <c r="E10" s="6">
        <f t="shared" si="0"/>
        <v>45161</v>
      </c>
      <c r="F10" s="6">
        <f t="shared" si="1"/>
        <v>45163</v>
      </c>
      <c r="G10" s="6">
        <f t="shared" si="2"/>
        <v>45166</v>
      </c>
      <c r="H10" s="6">
        <f t="shared" si="3"/>
        <v>45170</v>
      </c>
      <c r="I10" s="6">
        <f t="shared" si="4"/>
        <v>45172</v>
      </c>
      <c r="J10" s="6">
        <f t="shared" si="5"/>
        <v>45173</v>
      </c>
      <c r="K10" s="6">
        <f t="shared" si="6"/>
        <v>45174</v>
      </c>
      <c r="L10" s="6"/>
      <c r="M10" s="6"/>
    </row>
    <row r="11" spans="1:13">
      <c r="A11">
        <v>3</v>
      </c>
      <c r="B11" s="5">
        <v>2</v>
      </c>
      <c r="C11" s="8" t="str">
        <f>CONCATENATE(Plan[[#This Row],[WaveGroup]],".",Plan[[#This Row],[SubWave]])</f>
        <v>3.2</v>
      </c>
      <c r="D11" s="6">
        <f>D9+7</f>
        <v>45175</v>
      </c>
      <c r="E11" s="6">
        <f t="shared" si="0"/>
        <v>45163</v>
      </c>
      <c r="F11" s="6">
        <f t="shared" si="1"/>
        <v>45165</v>
      </c>
      <c r="G11" s="6">
        <f t="shared" si="2"/>
        <v>45168</v>
      </c>
      <c r="H11" s="6">
        <f t="shared" si="3"/>
        <v>45172</v>
      </c>
      <c r="I11" s="6">
        <f t="shared" si="4"/>
        <v>45174</v>
      </c>
      <c r="J11" s="6">
        <f t="shared" si="5"/>
        <v>45175</v>
      </c>
      <c r="K11" s="6">
        <f t="shared" si="6"/>
        <v>45176</v>
      </c>
      <c r="L11" s="6"/>
      <c r="M11" s="6"/>
    </row>
    <row r="12" spans="1:13">
      <c r="A12">
        <v>4</v>
      </c>
      <c r="B12" s="5">
        <v>1</v>
      </c>
      <c r="C12" s="8" t="str">
        <f>CONCATENATE(Plan[[#This Row],[WaveGroup]],".",Plan[[#This Row],[SubWave]])</f>
        <v>4.1</v>
      </c>
      <c r="D12" s="6">
        <f t="shared" ref="D12:D23" si="7">D10+7</f>
        <v>45180</v>
      </c>
      <c r="E12" s="6">
        <f t="shared" si="0"/>
        <v>45168</v>
      </c>
      <c r="F12" s="6">
        <f t="shared" si="1"/>
        <v>45170</v>
      </c>
      <c r="G12" s="6">
        <f t="shared" si="2"/>
        <v>45173</v>
      </c>
      <c r="H12" s="6">
        <f t="shared" si="3"/>
        <v>45177</v>
      </c>
      <c r="I12" s="6">
        <f t="shared" si="4"/>
        <v>45179</v>
      </c>
      <c r="J12" s="6">
        <f t="shared" si="5"/>
        <v>45180</v>
      </c>
      <c r="K12" s="6">
        <f t="shared" si="6"/>
        <v>45181</v>
      </c>
      <c r="L12" s="6"/>
      <c r="M12" s="6"/>
    </row>
    <row r="13" spans="1:13">
      <c r="A13">
        <v>4</v>
      </c>
      <c r="B13" s="5">
        <v>2</v>
      </c>
      <c r="C13" s="8" t="str">
        <f>CONCATENATE(Plan[[#This Row],[WaveGroup]],".",Plan[[#This Row],[SubWave]])</f>
        <v>4.2</v>
      </c>
      <c r="D13" s="6">
        <f t="shared" si="7"/>
        <v>45182</v>
      </c>
      <c r="E13" s="6">
        <f t="shared" si="0"/>
        <v>45170</v>
      </c>
      <c r="F13" s="6">
        <f t="shared" si="1"/>
        <v>45172</v>
      </c>
      <c r="G13" s="6">
        <f t="shared" si="2"/>
        <v>45175</v>
      </c>
      <c r="H13" s="6">
        <f t="shared" si="3"/>
        <v>45179</v>
      </c>
      <c r="I13" s="6">
        <f t="shared" si="4"/>
        <v>45181</v>
      </c>
      <c r="J13" s="6">
        <f t="shared" si="5"/>
        <v>45182</v>
      </c>
      <c r="K13" s="6">
        <f t="shared" si="6"/>
        <v>45183</v>
      </c>
      <c r="L13" s="6"/>
      <c r="M13" s="6"/>
    </row>
    <row r="14" spans="1:13">
      <c r="A14">
        <v>5</v>
      </c>
      <c r="B14" s="5">
        <v>1</v>
      </c>
      <c r="C14" s="8" t="str">
        <f>CONCATENATE(Plan[[#This Row],[WaveGroup]],".",Plan[[#This Row],[SubWave]])</f>
        <v>5.1</v>
      </c>
      <c r="D14" s="6">
        <f t="shared" si="7"/>
        <v>45187</v>
      </c>
      <c r="E14" s="6">
        <f t="shared" si="0"/>
        <v>45175</v>
      </c>
      <c r="F14" s="6">
        <f t="shared" si="1"/>
        <v>45177</v>
      </c>
      <c r="G14" s="6">
        <f t="shared" si="2"/>
        <v>45180</v>
      </c>
      <c r="H14" s="6">
        <f t="shared" si="3"/>
        <v>45184</v>
      </c>
      <c r="I14" s="6">
        <f t="shared" si="4"/>
        <v>45186</v>
      </c>
      <c r="J14" s="6">
        <f t="shared" si="5"/>
        <v>45187</v>
      </c>
      <c r="K14" s="6">
        <f t="shared" si="6"/>
        <v>45188</v>
      </c>
      <c r="L14" s="6"/>
      <c r="M14" s="6"/>
    </row>
    <row r="15" spans="1:13">
      <c r="A15">
        <v>5</v>
      </c>
      <c r="B15" s="5">
        <v>2</v>
      </c>
      <c r="C15" s="8" t="str">
        <f>CONCATENATE(Plan[[#This Row],[WaveGroup]],".",Plan[[#This Row],[SubWave]])</f>
        <v>5.2</v>
      </c>
      <c r="D15" s="6">
        <f t="shared" si="7"/>
        <v>45189</v>
      </c>
      <c r="E15" s="6">
        <f t="shared" si="0"/>
        <v>45177</v>
      </c>
      <c r="F15" s="6">
        <f t="shared" si="1"/>
        <v>45179</v>
      </c>
      <c r="G15" s="6">
        <f t="shared" si="2"/>
        <v>45182</v>
      </c>
      <c r="H15" s="6">
        <f t="shared" si="3"/>
        <v>45186</v>
      </c>
      <c r="I15" s="6">
        <f t="shared" si="4"/>
        <v>45188</v>
      </c>
      <c r="J15" s="6">
        <f t="shared" si="5"/>
        <v>45189</v>
      </c>
      <c r="K15" s="6">
        <f t="shared" si="6"/>
        <v>45190</v>
      </c>
      <c r="L15" s="6"/>
      <c r="M15" s="6"/>
    </row>
    <row r="16" spans="1:13">
      <c r="A16">
        <v>6</v>
      </c>
      <c r="B16" s="5">
        <v>1</v>
      </c>
      <c r="C16" s="8" t="str">
        <f>CONCATENATE(Plan[[#This Row],[WaveGroup]],".",Plan[[#This Row],[SubWave]])</f>
        <v>6.1</v>
      </c>
      <c r="D16" s="6">
        <f t="shared" si="7"/>
        <v>45194</v>
      </c>
      <c r="E16" s="6">
        <f t="shared" si="0"/>
        <v>45182</v>
      </c>
      <c r="F16" s="6">
        <f t="shared" si="1"/>
        <v>45184</v>
      </c>
      <c r="G16" s="6">
        <f t="shared" si="2"/>
        <v>45187</v>
      </c>
      <c r="H16" s="6">
        <f t="shared" si="3"/>
        <v>45191</v>
      </c>
      <c r="I16" s="6">
        <f t="shared" si="4"/>
        <v>45193</v>
      </c>
      <c r="J16" s="6">
        <f t="shared" si="5"/>
        <v>45194</v>
      </c>
      <c r="K16" s="6">
        <f t="shared" si="6"/>
        <v>45195</v>
      </c>
      <c r="L16" s="6"/>
      <c r="M16" s="6"/>
    </row>
    <row r="17" spans="1:13">
      <c r="A17">
        <v>6</v>
      </c>
      <c r="B17" s="5">
        <v>2</v>
      </c>
      <c r="C17" s="8" t="str">
        <f>CONCATENATE(Plan[[#This Row],[WaveGroup]],".",Plan[[#This Row],[SubWave]])</f>
        <v>6.2</v>
      </c>
      <c r="D17" s="6">
        <f t="shared" si="7"/>
        <v>45196</v>
      </c>
      <c r="E17" s="6">
        <f t="shared" si="0"/>
        <v>45184</v>
      </c>
      <c r="F17" s="6">
        <f t="shared" si="1"/>
        <v>45186</v>
      </c>
      <c r="G17" s="6">
        <f t="shared" si="2"/>
        <v>45189</v>
      </c>
      <c r="H17" s="6">
        <f t="shared" si="3"/>
        <v>45193</v>
      </c>
      <c r="I17" s="6">
        <f t="shared" si="4"/>
        <v>45195</v>
      </c>
      <c r="J17" s="6">
        <f t="shared" si="5"/>
        <v>45196</v>
      </c>
      <c r="K17" s="6">
        <f t="shared" si="6"/>
        <v>45197</v>
      </c>
      <c r="L17" s="6"/>
      <c r="M17" s="6"/>
    </row>
    <row r="18" spans="1:13">
      <c r="A18">
        <v>7</v>
      </c>
      <c r="B18" s="5">
        <v>1</v>
      </c>
      <c r="C18" s="8" t="str">
        <f>CONCATENATE(Plan[[#This Row],[WaveGroup]],".",Plan[[#This Row],[SubWave]])</f>
        <v>7.1</v>
      </c>
      <c r="D18" s="6">
        <f t="shared" si="7"/>
        <v>45201</v>
      </c>
      <c r="E18" s="6">
        <f t="shared" si="0"/>
        <v>45189</v>
      </c>
      <c r="F18" s="6">
        <f t="shared" si="1"/>
        <v>45191</v>
      </c>
      <c r="G18" s="6">
        <f t="shared" si="2"/>
        <v>45194</v>
      </c>
      <c r="H18" s="6">
        <f t="shared" si="3"/>
        <v>45198</v>
      </c>
      <c r="I18" s="6">
        <f t="shared" si="4"/>
        <v>45200</v>
      </c>
      <c r="J18" s="6">
        <f t="shared" si="5"/>
        <v>45201</v>
      </c>
      <c r="K18" s="6">
        <f t="shared" si="6"/>
        <v>45202</v>
      </c>
      <c r="L18" s="6"/>
      <c r="M18" s="6"/>
    </row>
    <row r="19" spans="1:13">
      <c r="A19">
        <v>7</v>
      </c>
      <c r="B19" s="5">
        <v>2</v>
      </c>
      <c r="C19" s="8" t="str">
        <f>CONCATENATE(Plan[[#This Row],[WaveGroup]],".",Plan[[#This Row],[SubWave]])</f>
        <v>7.2</v>
      </c>
      <c r="D19" s="6">
        <f t="shared" si="7"/>
        <v>45203</v>
      </c>
      <c r="E19" s="6">
        <f t="shared" si="0"/>
        <v>45191</v>
      </c>
      <c r="F19" s="6">
        <f t="shared" si="1"/>
        <v>45193</v>
      </c>
      <c r="G19" s="6">
        <f t="shared" si="2"/>
        <v>45196</v>
      </c>
      <c r="H19" s="6">
        <f t="shared" si="3"/>
        <v>45200</v>
      </c>
      <c r="I19" s="6">
        <f t="shared" si="4"/>
        <v>45202</v>
      </c>
      <c r="J19" s="6">
        <f t="shared" si="5"/>
        <v>45203</v>
      </c>
      <c r="K19" s="6">
        <f t="shared" si="6"/>
        <v>45204</v>
      </c>
      <c r="L19" s="6"/>
      <c r="M19" s="6"/>
    </row>
    <row r="20" spans="1:13">
      <c r="A20">
        <v>8</v>
      </c>
      <c r="B20" s="5">
        <v>1</v>
      </c>
      <c r="C20" s="8" t="str">
        <f>CONCATENATE(Plan[[#This Row],[WaveGroup]],".",Plan[[#This Row],[SubWave]])</f>
        <v>8.1</v>
      </c>
      <c r="D20" s="6">
        <f t="shared" si="7"/>
        <v>45208</v>
      </c>
      <c r="E20" s="6">
        <f t="shared" si="0"/>
        <v>45196</v>
      </c>
      <c r="F20" s="6">
        <f t="shared" si="1"/>
        <v>45198</v>
      </c>
      <c r="G20" s="6">
        <f t="shared" si="2"/>
        <v>45201</v>
      </c>
      <c r="H20" s="6">
        <f t="shared" si="3"/>
        <v>45205</v>
      </c>
      <c r="I20" s="6">
        <f t="shared" si="4"/>
        <v>45207</v>
      </c>
      <c r="J20" s="6">
        <f t="shared" si="5"/>
        <v>45208</v>
      </c>
      <c r="K20" s="6">
        <f t="shared" si="6"/>
        <v>45209</v>
      </c>
      <c r="L20" s="6"/>
      <c r="M20" s="6"/>
    </row>
    <row r="21" spans="1:13">
      <c r="A21">
        <v>8</v>
      </c>
      <c r="B21" s="5">
        <v>2</v>
      </c>
      <c r="C21" s="8" t="str">
        <f>CONCATENATE(Plan[[#This Row],[WaveGroup]],".",Plan[[#This Row],[SubWave]])</f>
        <v>8.2</v>
      </c>
      <c r="D21" s="6">
        <f t="shared" si="7"/>
        <v>45210</v>
      </c>
      <c r="E21" s="6">
        <f t="shared" si="0"/>
        <v>45198</v>
      </c>
      <c r="F21" s="6">
        <f t="shared" si="1"/>
        <v>45200</v>
      </c>
      <c r="G21" s="6">
        <f t="shared" si="2"/>
        <v>45203</v>
      </c>
      <c r="H21" s="6">
        <f t="shared" si="3"/>
        <v>45207</v>
      </c>
      <c r="I21" s="6">
        <f t="shared" si="4"/>
        <v>45209</v>
      </c>
      <c r="J21" s="6">
        <f t="shared" si="5"/>
        <v>45210</v>
      </c>
      <c r="K21" s="6">
        <f t="shared" si="6"/>
        <v>45211</v>
      </c>
      <c r="L21" s="6"/>
      <c r="M21" s="6"/>
    </row>
    <row r="22" spans="1:13">
      <c r="A22">
        <v>9</v>
      </c>
      <c r="B22" s="5">
        <v>1</v>
      </c>
      <c r="C22" s="8" t="str">
        <f>CONCATENATE(Plan[[#This Row],[WaveGroup]],".",Plan[[#This Row],[SubWave]])</f>
        <v>9.1</v>
      </c>
      <c r="D22" s="6">
        <f t="shared" si="7"/>
        <v>45215</v>
      </c>
      <c r="E22" s="6">
        <f t="shared" si="0"/>
        <v>45203</v>
      </c>
      <c r="F22" s="6">
        <f t="shared" si="1"/>
        <v>45205</v>
      </c>
      <c r="G22" s="6">
        <f t="shared" si="2"/>
        <v>45208</v>
      </c>
      <c r="H22" s="6">
        <f t="shared" si="3"/>
        <v>45212</v>
      </c>
      <c r="I22" s="6">
        <f t="shared" si="4"/>
        <v>45214</v>
      </c>
      <c r="J22" s="6">
        <f t="shared" si="5"/>
        <v>45215</v>
      </c>
      <c r="K22" s="6">
        <f t="shared" si="6"/>
        <v>45216</v>
      </c>
      <c r="L22" s="6"/>
      <c r="M22" s="6"/>
    </row>
    <row r="23" spans="1:13">
      <c r="A23">
        <v>9</v>
      </c>
      <c r="B23" s="5">
        <v>2</v>
      </c>
      <c r="C23" s="8" t="str">
        <f>CONCATENATE(Plan[[#This Row],[WaveGroup]],".",Plan[[#This Row],[SubWave]])</f>
        <v>9.2</v>
      </c>
      <c r="D23" s="6">
        <f t="shared" si="7"/>
        <v>45217</v>
      </c>
      <c r="E23" s="6">
        <f t="shared" si="0"/>
        <v>45205</v>
      </c>
      <c r="F23" s="6">
        <f t="shared" si="1"/>
        <v>45207</v>
      </c>
      <c r="G23" s="6">
        <f t="shared" si="2"/>
        <v>45210</v>
      </c>
      <c r="H23" s="6">
        <f t="shared" si="3"/>
        <v>45214</v>
      </c>
      <c r="I23" s="6">
        <f t="shared" si="4"/>
        <v>45216</v>
      </c>
      <c r="J23" s="6">
        <f t="shared" si="5"/>
        <v>45217</v>
      </c>
      <c r="K23" s="6">
        <f t="shared" si="6"/>
        <v>45218</v>
      </c>
      <c r="L23" s="6"/>
      <c r="M23" s="6"/>
    </row>
  </sheetData>
  <phoneticPr fontId="3" type="noConversion"/>
  <conditionalFormatting sqref="D2:L23">
    <cfRule type="timePeriod" dxfId="2" priority="9" timePeriod="yesterday">
      <formula>FLOOR(D2,1)=TODAY()-1</formula>
    </cfRule>
    <cfRule type="timePeriod" dxfId="1" priority="10" timePeriod="today">
      <formula>FLOOR(D2,1)=TODAY()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30BC74-B183-4952-B925-2C57C4502DFE}">
  <sheetPr>
    <pageSetUpPr fitToPage="1"/>
  </sheetPr>
  <dimension ref="A1:F143"/>
  <sheetViews>
    <sheetView zoomScale="130" zoomScaleNormal="130" workbookViewId="0">
      <pane ySplit="1" topLeftCell="A112" activePane="bottomLeft" state="frozen"/>
      <selection pane="bottomLeft" activeCell="A2" sqref="A2:F143"/>
    </sheetView>
  </sheetViews>
  <sheetFormatPr defaultColWidth="8.88671875" defaultRowHeight="15" customHeight="1"/>
  <cols>
    <col min="1" max="1" width="20.109375" customWidth="1"/>
    <col min="2" max="2" width="34.88671875" customWidth="1"/>
    <col min="3" max="3" width="32" customWidth="1"/>
    <col min="4" max="4" width="19.44140625" customWidth="1"/>
    <col min="5" max="5" width="19.88671875" style="7" customWidth="1"/>
    <col min="6" max="6" width="22.33203125" style="3" customWidth="1"/>
    <col min="9" max="9" width="13" customWidth="1"/>
    <col min="10" max="10" width="21.88671875" customWidth="1"/>
    <col min="15" max="15" width="13.33203125" customWidth="1"/>
  </cols>
  <sheetData>
    <row r="1" spans="1:6">
      <c r="A1" t="s">
        <v>14</v>
      </c>
      <c r="B1" t="s">
        <v>15</v>
      </c>
      <c r="C1" t="s">
        <v>16</v>
      </c>
      <c r="D1" t="s">
        <v>17</v>
      </c>
      <c r="E1" s="7" t="s">
        <v>18</v>
      </c>
      <c r="F1" s="3" t="s">
        <v>3</v>
      </c>
    </row>
    <row r="2" spans="1:6">
      <c r="A2" s="2"/>
      <c r="B2" s="2"/>
      <c r="C2" s="2"/>
      <c r="E2" s="11"/>
    </row>
    <row r="3" spans="1:6">
      <c r="A3" s="2"/>
      <c r="B3" s="2"/>
      <c r="C3" s="2"/>
      <c r="E3" s="11"/>
    </row>
    <row r="4" spans="1:6">
      <c r="A4" s="2"/>
      <c r="B4" s="2"/>
      <c r="C4" s="2"/>
      <c r="E4" s="11"/>
    </row>
    <row r="5" spans="1:6">
      <c r="A5" s="2"/>
      <c r="B5" s="2"/>
      <c r="C5" s="2"/>
      <c r="E5" s="11"/>
    </row>
    <row r="6" spans="1:6">
      <c r="A6" s="2"/>
      <c r="B6" s="2"/>
      <c r="C6" s="2"/>
      <c r="E6" s="11"/>
    </row>
    <row r="7" spans="1:6">
      <c r="A7" s="2"/>
      <c r="B7" s="2"/>
      <c r="C7" s="2"/>
      <c r="E7" s="11"/>
    </row>
    <row r="8" spans="1:6">
      <c r="A8" s="2"/>
      <c r="B8" s="2"/>
      <c r="C8" s="2"/>
      <c r="E8" s="11"/>
    </row>
    <row r="9" spans="1:6">
      <c r="A9" s="2"/>
      <c r="B9" s="2"/>
      <c r="C9" s="2"/>
      <c r="E9" s="11"/>
    </row>
    <row r="10" spans="1:6">
      <c r="A10" s="2"/>
      <c r="B10" s="2"/>
      <c r="C10" s="2"/>
      <c r="E10" s="11"/>
    </row>
    <row r="11" spans="1:6">
      <c r="A11" s="2"/>
      <c r="B11" s="2"/>
      <c r="C11" s="2"/>
      <c r="E11" s="11"/>
    </row>
    <row r="12" spans="1:6">
      <c r="A12" s="2"/>
      <c r="B12" s="2"/>
      <c r="C12" s="2"/>
      <c r="E12" s="11"/>
    </row>
    <row r="13" spans="1:6">
      <c r="A13" s="2"/>
      <c r="B13" s="2"/>
      <c r="C13" s="10"/>
      <c r="E13" s="11"/>
    </row>
    <row r="14" spans="1:6">
      <c r="A14" s="2"/>
      <c r="B14" s="2"/>
      <c r="C14" s="2"/>
      <c r="E14" s="11"/>
    </row>
    <row r="15" spans="1:6">
      <c r="A15" s="2"/>
      <c r="B15" s="2"/>
      <c r="C15" s="2"/>
      <c r="E15" s="11"/>
    </row>
    <row r="16" spans="1:6">
      <c r="A16" s="2"/>
      <c r="B16" s="2"/>
      <c r="C16" s="2"/>
      <c r="E16" s="11"/>
    </row>
    <row r="17" spans="1:5">
      <c r="A17" s="2"/>
      <c r="B17" s="2"/>
      <c r="C17" s="2"/>
      <c r="E17" s="11"/>
    </row>
    <row r="18" spans="1:5">
      <c r="A18" s="2"/>
      <c r="B18" s="2"/>
      <c r="C18" s="2"/>
      <c r="E18" s="11"/>
    </row>
    <row r="19" spans="1:5">
      <c r="A19" s="2"/>
      <c r="B19" s="2"/>
      <c r="C19" s="2"/>
      <c r="E19" s="11"/>
    </row>
    <row r="20" spans="1:5">
      <c r="A20" s="2"/>
      <c r="B20" s="2"/>
      <c r="C20" s="2"/>
      <c r="E20" s="11"/>
    </row>
    <row r="21" spans="1:5">
      <c r="A21" s="2"/>
      <c r="B21" s="2"/>
      <c r="C21" s="2"/>
      <c r="E21" s="11"/>
    </row>
    <row r="22" spans="1:5">
      <c r="A22" s="2"/>
      <c r="B22" s="2"/>
      <c r="C22" s="2"/>
      <c r="E22" s="11"/>
    </row>
    <row r="23" spans="1:5">
      <c r="A23" s="2"/>
      <c r="B23" s="2"/>
      <c r="C23" s="2"/>
      <c r="E23" s="11"/>
    </row>
    <row r="24" spans="1:5">
      <c r="A24" s="2"/>
      <c r="B24" s="2"/>
      <c r="C24" s="2"/>
      <c r="E24" s="11"/>
    </row>
    <row r="25" spans="1:5">
      <c r="A25" s="2"/>
      <c r="B25" s="2"/>
      <c r="C25" s="2"/>
      <c r="E25" s="11"/>
    </row>
    <row r="26" spans="1:5">
      <c r="A26" s="2"/>
      <c r="B26" s="2"/>
      <c r="C26" s="2"/>
      <c r="E26" s="11"/>
    </row>
    <row r="27" spans="1:5">
      <c r="A27" s="2"/>
      <c r="B27" s="2"/>
      <c r="C27" s="2"/>
      <c r="E27" s="11"/>
    </row>
    <row r="28" spans="1:5">
      <c r="A28" s="2"/>
      <c r="B28" s="2"/>
      <c r="C28" s="2"/>
      <c r="E28" s="11"/>
    </row>
    <row r="29" spans="1:5">
      <c r="A29" s="2"/>
      <c r="B29" s="2"/>
      <c r="C29" s="2"/>
      <c r="E29" s="11"/>
    </row>
    <row r="30" spans="1:5">
      <c r="A30" s="2"/>
      <c r="B30" s="2"/>
      <c r="C30" s="2"/>
      <c r="E30" s="11"/>
    </row>
    <row r="31" spans="1:5">
      <c r="A31" s="2"/>
      <c r="B31" s="2"/>
      <c r="C31" s="2"/>
      <c r="E31" s="11"/>
    </row>
    <row r="32" spans="1:5">
      <c r="A32" s="2"/>
      <c r="B32" s="2"/>
      <c r="C32" s="2"/>
      <c r="E32" s="11"/>
    </row>
    <row r="33" spans="1:5">
      <c r="A33" s="2"/>
      <c r="B33" s="2"/>
      <c r="C33" s="2"/>
      <c r="E33" s="11"/>
    </row>
    <row r="34" spans="1:5">
      <c r="A34" s="2"/>
      <c r="B34" s="2"/>
      <c r="C34" s="2"/>
      <c r="E34" s="11"/>
    </row>
    <row r="35" spans="1:5">
      <c r="A35" s="2"/>
      <c r="B35" s="2"/>
      <c r="C35" s="2"/>
      <c r="E35" s="11"/>
    </row>
    <row r="36" spans="1:5">
      <c r="A36" s="2"/>
      <c r="B36" s="2"/>
      <c r="C36" s="2"/>
      <c r="E36" s="11"/>
    </row>
    <row r="37" spans="1:5">
      <c r="A37" s="2"/>
      <c r="B37" s="2"/>
      <c r="C37" s="2"/>
      <c r="E37" s="11"/>
    </row>
    <row r="38" spans="1:5">
      <c r="A38" s="2"/>
      <c r="B38" s="2"/>
      <c r="C38" s="2"/>
      <c r="E38" s="11"/>
    </row>
    <row r="39" spans="1:5">
      <c r="A39" s="2"/>
      <c r="B39" s="2"/>
      <c r="C39" s="2"/>
      <c r="E39" s="11"/>
    </row>
    <row r="40" spans="1:5">
      <c r="A40" s="2"/>
      <c r="B40" s="2"/>
      <c r="C40" s="2"/>
      <c r="E40" s="11"/>
    </row>
    <row r="41" spans="1:5">
      <c r="A41" s="2"/>
      <c r="B41" s="2"/>
      <c r="C41" s="2"/>
      <c r="E41" s="11"/>
    </row>
    <row r="42" spans="1:5">
      <c r="A42" s="2"/>
      <c r="B42" s="2"/>
      <c r="C42" s="2"/>
      <c r="E42" s="11"/>
    </row>
    <row r="43" spans="1:5">
      <c r="A43" s="2"/>
      <c r="B43" s="2"/>
      <c r="C43" s="2"/>
      <c r="E43" s="11"/>
    </row>
    <row r="44" spans="1:5">
      <c r="A44" s="2"/>
      <c r="B44" s="2"/>
      <c r="C44" s="2"/>
      <c r="E44" s="11"/>
    </row>
    <row r="45" spans="1:5">
      <c r="A45" s="2"/>
      <c r="B45" s="2"/>
      <c r="C45" s="2"/>
      <c r="E45" s="11"/>
    </row>
    <row r="46" spans="1:5">
      <c r="A46" s="2"/>
      <c r="B46" s="2"/>
      <c r="C46" s="2"/>
      <c r="E46" s="11"/>
    </row>
    <row r="47" spans="1:5">
      <c r="A47" s="2"/>
      <c r="B47" s="2"/>
      <c r="C47" s="2"/>
      <c r="E47" s="11"/>
    </row>
    <row r="48" spans="1:5">
      <c r="A48" s="2"/>
      <c r="B48" s="2"/>
      <c r="C48" s="2"/>
      <c r="E48" s="11"/>
    </row>
    <row r="49" spans="1:5">
      <c r="A49" s="2"/>
      <c r="B49" s="2"/>
      <c r="C49" s="2"/>
      <c r="E49" s="11"/>
    </row>
    <row r="50" spans="1:5">
      <c r="A50" s="2"/>
      <c r="B50" s="2"/>
      <c r="C50" s="2"/>
      <c r="E50" s="11"/>
    </row>
    <row r="51" spans="1:5">
      <c r="A51" s="2"/>
      <c r="B51" s="2"/>
      <c r="C51" s="2"/>
      <c r="E51" s="11"/>
    </row>
    <row r="52" spans="1:5">
      <c r="A52" s="2"/>
      <c r="B52" s="2"/>
      <c r="C52" s="2"/>
      <c r="E52" s="11"/>
    </row>
    <row r="53" spans="1:5">
      <c r="A53" s="2"/>
      <c r="B53" s="2"/>
      <c r="C53" s="2"/>
      <c r="E53" s="11"/>
    </row>
    <row r="54" spans="1:5">
      <c r="A54" s="2"/>
      <c r="B54" s="2"/>
      <c r="C54" s="2"/>
      <c r="E54" s="11"/>
    </row>
    <row r="55" spans="1:5">
      <c r="A55" s="2"/>
      <c r="B55" s="2"/>
      <c r="C55" s="2"/>
      <c r="E55" s="11"/>
    </row>
    <row r="56" spans="1:5">
      <c r="A56" s="2"/>
      <c r="B56" s="2"/>
      <c r="C56" s="2"/>
      <c r="E56" s="11"/>
    </row>
    <row r="57" spans="1:5">
      <c r="A57" s="2"/>
      <c r="B57" s="2"/>
      <c r="C57" s="10"/>
      <c r="E57" s="11"/>
    </row>
    <row r="58" spans="1:5">
      <c r="A58" s="2"/>
      <c r="B58" s="2"/>
      <c r="C58" s="2"/>
      <c r="E58" s="11"/>
    </row>
    <row r="59" spans="1:5">
      <c r="A59" s="2"/>
      <c r="B59" s="2"/>
      <c r="C59" s="2"/>
      <c r="E59" s="11"/>
    </row>
    <row r="60" spans="1:5">
      <c r="A60" s="2"/>
      <c r="B60" s="2"/>
      <c r="C60" s="2"/>
      <c r="E60" s="11"/>
    </row>
    <row r="61" spans="1:5">
      <c r="A61" s="2"/>
      <c r="B61" s="2"/>
      <c r="C61" s="2"/>
      <c r="E61" s="11"/>
    </row>
    <row r="62" spans="1:5">
      <c r="A62" s="2"/>
      <c r="B62" s="2"/>
      <c r="C62" s="2"/>
      <c r="E62" s="11"/>
    </row>
    <row r="63" spans="1:5">
      <c r="A63" s="2"/>
      <c r="B63" s="2"/>
      <c r="C63" s="2"/>
      <c r="E63" s="11"/>
    </row>
    <row r="64" spans="1:5">
      <c r="A64" s="2"/>
      <c r="B64" s="2"/>
      <c r="C64" s="2"/>
      <c r="E64" s="11"/>
    </row>
    <row r="65" spans="1:5">
      <c r="A65" s="2"/>
      <c r="B65" s="2"/>
      <c r="C65" s="2"/>
      <c r="E65" s="11"/>
    </row>
    <row r="66" spans="1:5">
      <c r="A66" s="2"/>
      <c r="B66" s="2"/>
      <c r="C66" s="2"/>
      <c r="E66" s="11"/>
    </row>
    <row r="67" spans="1:5">
      <c r="A67" s="2"/>
      <c r="B67" s="2"/>
      <c r="C67" s="2"/>
      <c r="E67" s="11"/>
    </row>
    <row r="68" spans="1:5">
      <c r="A68" s="2"/>
      <c r="B68" s="2"/>
      <c r="C68" s="2"/>
      <c r="E68" s="11"/>
    </row>
    <row r="69" spans="1:5">
      <c r="A69" s="2"/>
      <c r="B69" s="2"/>
      <c r="C69" s="2"/>
      <c r="E69" s="11"/>
    </row>
    <row r="70" spans="1:5">
      <c r="A70" s="2"/>
      <c r="B70" s="2"/>
      <c r="C70" s="2"/>
      <c r="E70" s="11"/>
    </row>
    <row r="71" spans="1:5">
      <c r="A71" s="2"/>
      <c r="B71" s="2"/>
      <c r="C71" s="2"/>
      <c r="E71" s="11"/>
    </row>
    <row r="72" spans="1:5">
      <c r="A72" s="2"/>
      <c r="B72" s="2"/>
      <c r="C72" s="2"/>
      <c r="E72" s="11"/>
    </row>
    <row r="73" spans="1:5">
      <c r="A73" s="2"/>
      <c r="B73" s="2"/>
      <c r="C73" s="2"/>
      <c r="E73" s="11"/>
    </row>
    <row r="74" spans="1:5">
      <c r="A74" s="2"/>
      <c r="B74" s="2"/>
      <c r="C74" s="2"/>
      <c r="E74" s="11"/>
    </row>
    <row r="75" spans="1:5">
      <c r="A75" s="2"/>
      <c r="B75" s="2"/>
      <c r="C75" s="2"/>
      <c r="E75" s="11"/>
    </row>
    <row r="76" spans="1:5">
      <c r="A76" s="2"/>
      <c r="B76" s="2"/>
      <c r="C76" s="2"/>
      <c r="E76" s="11"/>
    </row>
    <row r="77" spans="1:5">
      <c r="A77" s="2"/>
      <c r="B77" s="2"/>
      <c r="C77" s="2"/>
      <c r="E77" s="11"/>
    </row>
    <row r="78" spans="1:5">
      <c r="A78" s="2"/>
      <c r="B78" s="2"/>
      <c r="C78" s="2"/>
      <c r="E78" s="11"/>
    </row>
    <row r="79" spans="1:5">
      <c r="A79" s="2"/>
      <c r="B79" s="2"/>
      <c r="C79" s="2"/>
      <c r="E79" s="11"/>
    </row>
    <row r="80" spans="1:5">
      <c r="A80" s="2"/>
      <c r="B80" s="2"/>
      <c r="C80" s="2"/>
      <c r="E80" s="11"/>
    </row>
    <row r="81" spans="1:5">
      <c r="A81" s="2"/>
      <c r="B81" s="2"/>
      <c r="C81" s="2"/>
      <c r="E81" s="11"/>
    </row>
    <row r="82" spans="1:5">
      <c r="A82" s="2"/>
      <c r="B82" s="2"/>
      <c r="C82" s="2"/>
      <c r="E82" s="11"/>
    </row>
    <row r="83" spans="1:5">
      <c r="A83" s="2"/>
      <c r="B83" s="2"/>
      <c r="C83" s="2"/>
      <c r="E83" s="11"/>
    </row>
    <row r="84" spans="1:5">
      <c r="A84" s="2"/>
      <c r="B84" s="2"/>
      <c r="C84" s="2"/>
      <c r="E84" s="11"/>
    </row>
    <row r="85" spans="1:5">
      <c r="A85" s="2"/>
      <c r="B85" s="2"/>
      <c r="C85" s="10"/>
      <c r="E85" s="11"/>
    </row>
    <row r="86" spans="1:5">
      <c r="A86" s="2"/>
      <c r="B86" s="2"/>
      <c r="C86" s="2"/>
      <c r="E86" s="11"/>
    </row>
    <row r="87" spans="1:5">
      <c r="A87" s="2"/>
      <c r="B87" s="2"/>
      <c r="C87" s="2"/>
      <c r="E87" s="11"/>
    </row>
    <row r="88" spans="1:5">
      <c r="A88" s="2"/>
      <c r="B88" s="2"/>
      <c r="C88" s="2"/>
      <c r="E88" s="11"/>
    </row>
    <row r="89" spans="1:5">
      <c r="A89" s="2"/>
      <c r="B89" s="2"/>
      <c r="C89" s="2"/>
      <c r="E89" s="11"/>
    </row>
    <row r="90" spans="1:5">
      <c r="A90" s="2"/>
      <c r="B90" s="2"/>
      <c r="C90" s="2"/>
      <c r="E90" s="11"/>
    </row>
    <row r="91" spans="1:5">
      <c r="A91" s="2"/>
      <c r="B91" s="2"/>
      <c r="C91" s="2"/>
      <c r="E91" s="11"/>
    </row>
    <row r="92" spans="1:5">
      <c r="A92" s="2"/>
      <c r="B92" s="2"/>
      <c r="C92" s="2"/>
      <c r="E92" s="11"/>
    </row>
    <row r="93" spans="1:5">
      <c r="A93" s="2"/>
      <c r="B93" s="2"/>
      <c r="C93" s="2"/>
      <c r="E93" s="11"/>
    </row>
    <row r="94" spans="1:5">
      <c r="A94" s="2"/>
      <c r="B94" s="2"/>
      <c r="C94" s="2"/>
      <c r="E94" s="11"/>
    </row>
    <row r="95" spans="1:5">
      <c r="A95" s="2"/>
      <c r="B95" s="2"/>
      <c r="C95" s="2"/>
      <c r="E95" s="11"/>
    </row>
    <row r="96" spans="1:5">
      <c r="A96" s="2"/>
      <c r="B96" s="2"/>
      <c r="C96" s="2"/>
      <c r="E96" s="11"/>
    </row>
    <row r="97" spans="1:5">
      <c r="A97" s="2"/>
      <c r="B97" s="2"/>
      <c r="C97" s="2"/>
      <c r="E97" s="11"/>
    </row>
    <row r="98" spans="1:5">
      <c r="A98" s="2"/>
      <c r="B98" s="2"/>
      <c r="C98" s="2"/>
      <c r="E98" s="11"/>
    </row>
    <row r="99" spans="1:5">
      <c r="A99" s="2"/>
      <c r="B99" s="2"/>
      <c r="C99" s="2"/>
      <c r="E99" s="11"/>
    </row>
    <row r="100" spans="1:5">
      <c r="A100" s="2"/>
      <c r="B100" s="2"/>
      <c r="C100" s="2"/>
      <c r="E100" s="11"/>
    </row>
    <row r="101" spans="1:5">
      <c r="A101" s="2"/>
      <c r="B101" s="2"/>
      <c r="C101" s="2"/>
      <c r="E101" s="11"/>
    </row>
    <row r="102" spans="1:5">
      <c r="A102" s="2"/>
      <c r="B102" s="2"/>
      <c r="C102" s="2"/>
      <c r="E102" s="11"/>
    </row>
    <row r="103" spans="1:5">
      <c r="A103" s="2"/>
      <c r="B103" s="2"/>
      <c r="C103" s="2"/>
      <c r="E103" s="11"/>
    </row>
    <row r="104" spans="1:5">
      <c r="A104" s="2"/>
      <c r="B104" s="2"/>
      <c r="C104" s="2"/>
      <c r="E104" s="11"/>
    </row>
    <row r="105" spans="1:5">
      <c r="A105" s="2"/>
      <c r="B105" s="2"/>
      <c r="C105" s="10"/>
      <c r="E105" s="11"/>
    </row>
    <row r="106" spans="1:5">
      <c r="A106" s="2"/>
      <c r="B106" s="2"/>
      <c r="C106" s="2"/>
      <c r="E106" s="11"/>
    </row>
    <row r="107" spans="1:5">
      <c r="A107" s="2"/>
      <c r="B107" s="2"/>
      <c r="C107" s="10"/>
      <c r="E107" s="11"/>
    </row>
    <row r="108" spans="1:5">
      <c r="A108" s="2"/>
      <c r="B108" s="2"/>
      <c r="C108" s="2"/>
      <c r="E108" s="11"/>
    </row>
    <row r="109" spans="1:5">
      <c r="A109" s="2"/>
      <c r="B109" s="2"/>
      <c r="C109" s="2"/>
      <c r="E109" s="11"/>
    </row>
    <row r="110" spans="1:5">
      <c r="A110" s="2"/>
      <c r="B110" s="2"/>
      <c r="C110" s="2"/>
      <c r="E110" s="11"/>
    </row>
    <row r="111" spans="1:5">
      <c r="A111" s="2"/>
      <c r="B111" s="2"/>
      <c r="C111" s="2"/>
      <c r="E111" s="11"/>
    </row>
    <row r="112" spans="1:5">
      <c r="A112" s="2"/>
      <c r="B112" s="2"/>
      <c r="C112" s="2"/>
      <c r="E112" s="11"/>
    </row>
    <row r="113" spans="1:5">
      <c r="A113" s="2"/>
      <c r="B113" s="2"/>
      <c r="C113" s="2"/>
      <c r="E113" s="11"/>
    </row>
    <row r="114" spans="1:5">
      <c r="A114" s="2"/>
      <c r="B114" s="2"/>
      <c r="C114" s="2"/>
      <c r="E114" s="11"/>
    </row>
    <row r="115" spans="1:5">
      <c r="A115" s="2"/>
      <c r="B115" s="2"/>
      <c r="C115" s="10"/>
      <c r="E115" s="11"/>
    </row>
    <row r="116" spans="1:5">
      <c r="A116" s="2"/>
      <c r="B116" s="2"/>
      <c r="C116" s="2"/>
      <c r="E116" s="11"/>
    </row>
    <row r="117" spans="1:5">
      <c r="A117" s="2"/>
      <c r="B117" s="2"/>
      <c r="C117" s="2"/>
      <c r="E117" s="11"/>
    </row>
    <row r="118" spans="1:5">
      <c r="A118" s="2"/>
      <c r="B118" s="2"/>
      <c r="C118" s="2"/>
      <c r="E118" s="11"/>
    </row>
    <row r="119" spans="1:5">
      <c r="A119" s="2"/>
      <c r="B119" s="2"/>
      <c r="C119" s="2"/>
      <c r="E119" s="11"/>
    </row>
    <row r="120" spans="1:5">
      <c r="A120" s="2"/>
      <c r="B120" s="2"/>
      <c r="C120" s="2"/>
      <c r="E120" s="11"/>
    </row>
    <row r="121" spans="1:5">
      <c r="A121" s="2"/>
      <c r="B121" s="2"/>
      <c r="C121" s="2"/>
      <c r="E121" s="11"/>
    </row>
    <row r="122" spans="1:5">
      <c r="A122" s="2"/>
      <c r="B122" s="2"/>
      <c r="C122" s="2"/>
      <c r="E122" s="11"/>
    </row>
    <row r="123" spans="1:5">
      <c r="A123" s="2"/>
      <c r="B123" s="2"/>
      <c r="C123" s="2"/>
      <c r="E123" s="11"/>
    </row>
    <row r="124" spans="1:5">
      <c r="A124" s="2"/>
      <c r="B124" s="2"/>
      <c r="C124" s="2"/>
      <c r="E124" s="11"/>
    </row>
    <row r="125" spans="1:5">
      <c r="A125" s="2"/>
      <c r="B125" s="2"/>
      <c r="C125" s="2"/>
      <c r="E125" s="11"/>
    </row>
    <row r="126" spans="1:5">
      <c r="A126" s="2"/>
      <c r="B126" s="2"/>
      <c r="C126" s="2"/>
      <c r="E126" s="11"/>
    </row>
    <row r="127" spans="1:5">
      <c r="A127" s="2"/>
      <c r="B127" s="2"/>
      <c r="C127" s="2"/>
      <c r="E127" s="11"/>
    </row>
    <row r="128" spans="1:5">
      <c r="A128" s="2"/>
      <c r="B128" s="2"/>
      <c r="C128" s="2"/>
      <c r="E128" s="11"/>
    </row>
    <row r="129" spans="1:5">
      <c r="A129" s="2"/>
      <c r="B129" s="2"/>
      <c r="C129" s="2"/>
      <c r="E129" s="11"/>
    </row>
    <row r="130" spans="1:5">
      <c r="A130" s="2"/>
      <c r="B130" s="2"/>
      <c r="C130" s="2"/>
      <c r="E130" s="11"/>
    </row>
    <row r="131" spans="1:5">
      <c r="A131" s="2"/>
      <c r="B131" s="2"/>
      <c r="C131" s="2"/>
      <c r="E131" s="11"/>
    </row>
    <row r="132" spans="1:5">
      <c r="A132" s="2"/>
      <c r="B132" s="2"/>
      <c r="C132" s="2"/>
      <c r="E132" s="11"/>
    </row>
    <row r="133" spans="1:5">
      <c r="A133" s="2"/>
      <c r="B133" s="2"/>
      <c r="C133" s="2"/>
      <c r="E133" s="11"/>
    </row>
    <row r="134" spans="1:5">
      <c r="A134" s="2"/>
      <c r="B134" s="2"/>
      <c r="C134" s="2"/>
      <c r="E134" s="11"/>
    </row>
    <row r="135" spans="1:5">
      <c r="A135" s="2"/>
      <c r="B135" s="2"/>
      <c r="C135" s="2"/>
      <c r="E135" s="11"/>
    </row>
    <row r="136" spans="1:5">
      <c r="A136" s="2"/>
      <c r="B136" s="2"/>
      <c r="C136" s="2"/>
      <c r="E136" s="11"/>
    </row>
    <row r="137" spans="1:5">
      <c r="A137" s="2"/>
      <c r="B137" s="2"/>
      <c r="C137" s="2"/>
      <c r="E137" s="11"/>
    </row>
    <row r="138" spans="1:5">
      <c r="A138" s="2"/>
      <c r="B138" s="2"/>
      <c r="C138" s="2"/>
      <c r="E138" s="11"/>
    </row>
    <row r="139" spans="1:5">
      <c r="A139" s="2"/>
      <c r="B139" s="2"/>
      <c r="C139" s="2"/>
      <c r="E139" s="11"/>
    </row>
    <row r="140" spans="1:5">
      <c r="A140" s="2"/>
      <c r="B140" s="2"/>
      <c r="C140" s="2"/>
      <c r="E140" s="11"/>
    </row>
    <row r="141" spans="1:5">
      <c r="A141" s="2"/>
      <c r="B141" s="2"/>
      <c r="C141" s="2"/>
      <c r="E141" s="11"/>
    </row>
    <row r="142" spans="1:5">
      <c r="A142" s="2"/>
      <c r="B142" s="2"/>
      <c r="C142" s="2"/>
      <c r="E142" s="11"/>
    </row>
    <row r="143" spans="1:5">
      <c r="A143" s="2"/>
      <c r="B143" s="2"/>
      <c r="C143" s="2"/>
      <c r="E143" s="11"/>
    </row>
  </sheetData>
  <phoneticPr fontId="3" type="noConversion"/>
  <pageMargins left="0.7" right="0.7" top="0.75" bottom="0.75" header="0.3" footer="0.3"/>
  <pageSetup fitToHeight="0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3CF17-80BC-4E9E-A2F5-EB612911204B}">
  <dimension ref="A1:I189"/>
  <sheetViews>
    <sheetView workbookViewId="0">
      <selection activeCell="F2" sqref="F2"/>
    </sheetView>
  </sheetViews>
  <sheetFormatPr defaultColWidth="8.88671875" defaultRowHeight="15" customHeight="1"/>
  <cols>
    <col min="1" max="1" width="17" style="9" bestFit="1" customWidth="1"/>
    <col min="2" max="2" width="19" style="9" bestFit="1" customWidth="1"/>
    <col min="3" max="3" width="40.5546875" style="9" customWidth="1"/>
    <col min="4" max="4" width="32.44140625" style="9" customWidth="1"/>
    <col min="5" max="5" width="18.5546875" style="9" bestFit="1" customWidth="1"/>
    <col min="6" max="6" width="15.6640625" style="9" bestFit="1" customWidth="1"/>
    <col min="7" max="7" width="13.109375" style="9" bestFit="1" customWidth="1"/>
    <col min="8" max="8" width="12.6640625" style="9" bestFit="1" customWidth="1"/>
    <col min="9" max="9" width="36.33203125" style="9" bestFit="1" customWidth="1"/>
    <col min="10" max="16384" width="8.88671875" style="9"/>
  </cols>
  <sheetData>
    <row r="1" spans="1:9" ht="14.4">
      <c r="A1" s="9" t="s">
        <v>14</v>
      </c>
      <c r="B1" s="9" t="s">
        <v>32</v>
      </c>
      <c r="C1" s="9" t="s">
        <v>33</v>
      </c>
      <c r="D1" s="9" t="s">
        <v>34</v>
      </c>
      <c r="E1" s="9" t="s">
        <v>35</v>
      </c>
      <c r="F1" s="9" t="s">
        <v>36</v>
      </c>
      <c r="G1" s="9" t="s">
        <v>37</v>
      </c>
      <c r="H1" s="9" t="s">
        <v>38</v>
      </c>
      <c r="I1" s="9" t="s">
        <v>39</v>
      </c>
    </row>
    <row r="2" spans="1:9" ht="14.4"/>
    <row r="3" spans="1:9" ht="14.4"/>
    <row r="4" spans="1:9" ht="14.4"/>
    <row r="5" spans="1:9" ht="14.4"/>
    <row r="6" spans="1:9" ht="14.4"/>
    <row r="7" spans="1:9" ht="14.4"/>
    <row r="8" spans="1:9" ht="14.4"/>
    <row r="9" spans="1:9" ht="14.4"/>
    <row r="10" spans="1:9" ht="14.4"/>
    <row r="11" spans="1:9" ht="14.4"/>
    <row r="12" spans="1:9" ht="14.4"/>
    <row r="13" spans="1:9" ht="14.4"/>
    <row r="14" spans="1:9" ht="14.4"/>
    <row r="15" spans="1:9" ht="14.4"/>
    <row r="16" spans="1:9" ht="14.4"/>
    <row r="17" ht="14.4"/>
    <row r="18" ht="14.4"/>
    <row r="19" ht="14.4"/>
    <row r="20" ht="14.4"/>
    <row r="21" ht="14.4"/>
    <row r="22" ht="15.75" customHeight="1"/>
    <row r="23" ht="14.4"/>
    <row r="24" ht="14.4"/>
    <row r="25" ht="14.4"/>
    <row r="26" ht="14.4"/>
    <row r="27" ht="14.4"/>
    <row r="28" ht="14.4"/>
    <row r="29" ht="14.4"/>
    <row r="30" ht="14.4"/>
    <row r="31" ht="14.4"/>
    <row r="32" ht="14.4"/>
    <row r="33" ht="14.4"/>
    <row r="34" ht="14.4"/>
    <row r="35" ht="14.4"/>
    <row r="36" ht="14.4"/>
    <row r="37" ht="14.4"/>
    <row r="38" ht="14.4"/>
    <row r="39" ht="14.4"/>
    <row r="40" ht="14.4"/>
    <row r="41" ht="14.4"/>
    <row r="42" ht="14.4"/>
    <row r="43" ht="14.4"/>
    <row r="44" ht="14.4"/>
    <row r="45" ht="14.4"/>
    <row r="46" ht="14.4"/>
    <row r="47" ht="14.4"/>
    <row r="48" ht="14.4"/>
    <row r="49" ht="14.4"/>
    <row r="50" ht="14.4"/>
    <row r="51" ht="14.4"/>
    <row r="52" ht="14.4"/>
    <row r="53" ht="14.4"/>
    <row r="54" ht="14.4"/>
    <row r="55" ht="14.4"/>
    <row r="56" ht="14.4"/>
    <row r="57" ht="14.4"/>
    <row r="58" ht="14.4"/>
    <row r="59" ht="14.4"/>
    <row r="60" ht="14.4"/>
    <row r="61" ht="14.4"/>
    <row r="62" ht="14.4"/>
    <row r="63" ht="14.4"/>
    <row r="64" ht="14.4"/>
    <row r="65" ht="14.4"/>
    <row r="66" ht="14.4"/>
    <row r="67" ht="14.4"/>
    <row r="68" ht="14.4"/>
    <row r="69" ht="14.4"/>
    <row r="70" ht="14.4"/>
    <row r="71" ht="14.4"/>
    <row r="72" ht="14.4"/>
    <row r="73" ht="14.4"/>
    <row r="74" ht="14.4"/>
    <row r="75" ht="14.4"/>
    <row r="76" ht="14.4"/>
    <row r="77" ht="14.4"/>
    <row r="78" ht="14.4"/>
    <row r="79" ht="14.4"/>
    <row r="80" ht="14.4"/>
    <row r="81" ht="14.4"/>
    <row r="82" ht="14.4"/>
    <row r="83" ht="14.4"/>
    <row r="84" ht="14.4"/>
    <row r="85" ht="14.4"/>
    <row r="86" ht="14.4"/>
    <row r="87" ht="14.4"/>
    <row r="88" ht="14.4"/>
    <row r="89" ht="14.4"/>
    <row r="90" ht="14.4"/>
    <row r="91" ht="14.4"/>
    <row r="92" ht="14.4"/>
    <row r="93" ht="14.4"/>
    <row r="94" ht="14.4"/>
    <row r="95" ht="14.4"/>
    <row r="96" ht="14.4"/>
    <row r="97" ht="14.4"/>
    <row r="98" ht="14.4"/>
    <row r="99" ht="14.4"/>
    <row r="100" ht="14.4"/>
    <row r="101" ht="14.4"/>
    <row r="102" ht="14.4"/>
    <row r="103" ht="14.4"/>
    <row r="104" ht="14.4"/>
    <row r="105" ht="14.4"/>
    <row r="106" ht="14.4"/>
    <row r="107" ht="14.4"/>
    <row r="108" ht="14.4"/>
    <row r="109" ht="14.4"/>
    <row r="110" ht="14.4"/>
    <row r="111" ht="14.4"/>
    <row r="112" ht="14.4"/>
    <row r="113" ht="14.4"/>
    <row r="114" ht="14.4"/>
    <row r="115" ht="14.4"/>
    <row r="116" ht="14.4"/>
    <row r="117" ht="14.4"/>
    <row r="118" ht="14.4"/>
    <row r="119" ht="14.4"/>
    <row r="120" ht="14.4"/>
    <row r="121" ht="14.4"/>
    <row r="122" ht="14.4"/>
    <row r="123" ht="14.4"/>
    <row r="124" ht="14.4"/>
    <row r="125" ht="14.4"/>
    <row r="126" ht="14.4"/>
    <row r="127" ht="14.4"/>
    <row r="128" ht="14.4"/>
    <row r="129" ht="14.4"/>
    <row r="130" ht="14.4"/>
    <row r="131" ht="14.4"/>
    <row r="132" ht="14.4"/>
    <row r="133" ht="14.4"/>
    <row r="134" ht="14.4"/>
    <row r="135" ht="14.4"/>
    <row r="136" ht="14.4"/>
    <row r="137" ht="14.4"/>
    <row r="138" ht="14.4"/>
    <row r="139" ht="14.4"/>
    <row r="140" ht="14.4"/>
    <row r="141" ht="14.4"/>
    <row r="142" ht="14.4"/>
    <row r="143" ht="14.4"/>
    <row r="144" ht="14.4"/>
    <row r="145" ht="14.4"/>
    <row r="146" ht="14.4"/>
    <row r="147" ht="14.4"/>
    <row r="148" ht="14.4"/>
    <row r="149" ht="14.4"/>
    <row r="150" ht="14.4"/>
    <row r="151" ht="14.4"/>
    <row r="152" ht="14.4"/>
    <row r="153" ht="14.4"/>
    <row r="154" ht="14.4"/>
    <row r="155" ht="14.4"/>
    <row r="156" ht="14.4"/>
    <row r="157" ht="14.4"/>
    <row r="158" ht="14.4"/>
    <row r="159" ht="14.4"/>
    <row r="160" ht="14.4"/>
    <row r="161" ht="14.4"/>
    <row r="162" ht="14.4"/>
    <row r="163" ht="14.4"/>
    <row r="164" ht="14.4"/>
    <row r="165" ht="14.4"/>
    <row r="166" ht="14.4"/>
    <row r="167" ht="14.4"/>
    <row r="168" ht="14.4"/>
    <row r="169" ht="14.4"/>
    <row r="170" ht="14.4"/>
    <row r="171" ht="14.4"/>
    <row r="172" ht="14.4"/>
    <row r="173" ht="14.4"/>
    <row r="174" ht="14.4"/>
    <row r="175" ht="14.4"/>
    <row r="176" ht="14.4"/>
    <row r="177" ht="14.4"/>
    <row r="178" ht="14.4"/>
    <row r="179" ht="14.4"/>
    <row r="180" ht="14.4"/>
    <row r="181" ht="14.4"/>
    <row r="182" ht="14.4"/>
    <row r="183" ht="14.4"/>
    <row r="184" ht="14.4"/>
    <row r="185" ht="14.4"/>
    <row r="186" ht="14.4"/>
    <row r="187" ht="14.4"/>
    <row r="188" ht="14.4"/>
    <row r="189" ht="14.4"/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53BC4-9B34-4A48-8646-3049053FC603}">
  <dimension ref="A2:Y27"/>
  <sheetViews>
    <sheetView zoomScale="130" zoomScaleNormal="130" workbookViewId="0">
      <selection activeCell="A16" sqref="A16"/>
    </sheetView>
  </sheetViews>
  <sheetFormatPr defaultRowHeight="14.4"/>
  <cols>
    <col min="1" max="1" width="16.77734375" bestFit="1" customWidth="1"/>
    <col min="2" max="2" width="12.88671875" bestFit="1" customWidth="1"/>
    <col min="3" max="9" width="9.77734375" bestFit="1" customWidth="1"/>
    <col min="10" max="11" width="8.77734375" bestFit="1" customWidth="1"/>
    <col min="12" max="20" width="9.77734375" bestFit="1" customWidth="1"/>
    <col min="21" max="23" width="10.77734375" bestFit="1" customWidth="1"/>
    <col min="24" max="24" width="7" bestFit="1" customWidth="1"/>
    <col min="25" max="25" width="10.88671875" bestFit="1" customWidth="1"/>
  </cols>
  <sheetData>
    <row r="2" spans="1:25">
      <c r="B2" s="1" t="s">
        <v>40</v>
      </c>
    </row>
    <row r="3" spans="1:25">
      <c r="A3" s="1" t="s">
        <v>41</v>
      </c>
      <c r="B3" s="3">
        <v>45117</v>
      </c>
      <c r="C3" s="3">
        <v>45126</v>
      </c>
      <c r="D3" s="3">
        <v>45133</v>
      </c>
      <c r="E3" s="3">
        <v>45138</v>
      </c>
      <c r="F3" s="3">
        <v>45159</v>
      </c>
      <c r="G3" s="3">
        <v>45161</v>
      </c>
      <c r="H3" s="3">
        <v>45166</v>
      </c>
      <c r="I3" s="3">
        <v>45168</v>
      </c>
      <c r="J3" s="3">
        <v>45173</v>
      </c>
      <c r="K3" s="3">
        <v>45175</v>
      </c>
      <c r="L3" s="3">
        <v>45180</v>
      </c>
      <c r="M3" s="3">
        <v>45182</v>
      </c>
      <c r="N3" s="3">
        <v>45187</v>
      </c>
      <c r="O3" s="3">
        <v>45189</v>
      </c>
      <c r="P3" s="3">
        <v>45194</v>
      </c>
      <c r="Q3" s="3">
        <v>45196</v>
      </c>
      <c r="R3" s="3">
        <v>45201</v>
      </c>
      <c r="S3" s="3">
        <v>45203</v>
      </c>
      <c r="T3" s="3">
        <v>45208</v>
      </c>
      <c r="U3" s="3">
        <v>45210</v>
      </c>
      <c r="V3" s="3">
        <v>45215</v>
      </c>
      <c r="W3" s="3">
        <v>45217</v>
      </c>
      <c r="X3" t="s">
        <v>69</v>
      </c>
      <c r="Y3" t="s">
        <v>42</v>
      </c>
    </row>
    <row r="4" spans="1:25">
      <c r="A4" s="2" t="s">
        <v>70</v>
      </c>
    </row>
    <row r="5" spans="1:25">
      <c r="A5" s="2" t="s">
        <v>71</v>
      </c>
    </row>
    <row r="6" spans="1:25">
      <c r="A6" s="2" t="s">
        <v>27</v>
      </c>
    </row>
    <row r="7" spans="1:25">
      <c r="A7" s="2" t="s">
        <v>72</v>
      </c>
    </row>
    <row r="8" spans="1:25">
      <c r="A8" s="2" t="s">
        <v>13</v>
      </c>
    </row>
    <row r="9" spans="1:25">
      <c r="A9" s="2" t="s">
        <v>23</v>
      </c>
    </row>
    <row r="10" spans="1:25">
      <c r="A10" s="2" t="s">
        <v>21</v>
      </c>
    </row>
    <row r="11" spans="1:25">
      <c r="A11" s="2" t="s">
        <v>19</v>
      </c>
    </row>
    <row r="12" spans="1:25">
      <c r="A12" s="2" t="s">
        <v>73</v>
      </c>
    </row>
    <row r="13" spans="1:25">
      <c r="A13" s="2" t="s">
        <v>74</v>
      </c>
    </row>
    <row r="14" spans="1:25">
      <c r="A14" s="2" t="s">
        <v>25</v>
      </c>
    </row>
    <row r="15" spans="1:25">
      <c r="A15" s="2" t="s">
        <v>22</v>
      </c>
    </row>
    <row r="16" spans="1:25">
      <c r="A16" s="2" t="s">
        <v>24</v>
      </c>
    </row>
    <row r="17" spans="1:1">
      <c r="A17" s="2" t="s">
        <v>29</v>
      </c>
    </row>
    <row r="18" spans="1:1">
      <c r="A18" s="2" t="s">
        <v>28</v>
      </c>
    </row>
    <row r="19" spans="1:1">
      <c r="A19" s="2" t="s">
        <v>30</v>
      </c>
    </row>
    <row r="20" spans="1:1">
      <c r="A20" s="2" t="s">
        <v>26</v>
      </c>
    </row>
    <row r="21" spans="1:1">
      <c r="A21" s="2" t="s">
        <v>20</v>
      </c>
    </row>
    <row r="22" spans="1:1">
      <c r="A22" s="2" t="s">
        <v>31</v>
      </c>
    </row>
    <row r="23" spans="1:1">
      <c r="A23" s="2" t="s">
        <v>75</v>
      </c>
    </row>
    <row r="24" spans="1:1">
      <c r="A24" s="2" t="s">
        <v>76</v>
      </c>
    </row>
    <row r="25" spans="1:1">
      <c r="A25" s="2" t="s">
        <v>77</v>
      </c>
    </row>
    <row r="26" spans="1:1">
      <c r="A26" s="2" t="s">
        <v>69</v>
      </c>
    </row>
    <row r="27" spans="1:1">
      <c r="A27" s="2" t="s">
        <v>42</v>
      </c>
    </row>
  </sheetData>
  <pageMargins left="0.7" right="0.7" top="0.75" bottom="0.75" header="0.3" footer="0.3"/>
  <pageSetup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529DE-BD98-46D9-9835-317AB2324B37}">
  <dimension ref="A1:G769"/>
  <sheetViews>
    <sheetView workbookViewId="0">
      <selection activeCell="A2" sqref="A2:G769"/>
    </sheetView>
  </sheetViews>
  <sheetFormatPr defaultRowHeight="14.4"/>
  <cols>
    <col min="1" max="1" width="35.88671875" bestFit="1" customWidth="1"/>
    <col min="2" max="2" width="15.6640625" customWidth="1"/>
    <col min="3" max="3" width="16.5546875" bestFit="1" customWidth="1"/>
    <col min="4" max="4" width="24" customWidth="1"/>
    <col min="5" max="5" width="35.6640625" bestFit="1" customWidth="1"/>
    <col min="6" max="6" width="21.33203125" customWidth="1"/>
    <col min="7" max="7" width="25.5546875" customWidth="1"/>
  </cols>
  <sheetData>
    <row r="1" spans="1:7">
      <c r="A1" t="s">
        <v>43</v>
      </c>
      <c r="B1" t="s">
        <v>44</v>
      </c>
      <c r="C1" t="s">
        <v>18</v>
      </c>
      <c r="D1" t="s">
        <v>45</v>
      </c>
      <c r="E1" t="s">
        <v>46</v>
      </c>
      <c r="F1" t="s">
        <v>47</v>
      </c>
      <c r="G1" t="s">
        <v>48</v>
      </c>
    </row>
    <row r="2" spans="1:7">
      <c r="F2" s="3"/>
    </row>
    <row r="3" spans="1:7">
      <c r="F3" s="3"/>
    </row>
    <row r="4" spans="1:7">
      <c r="F4" s="3"/>
    </row>
    <row r="5" spans="1:7">
      <c r="F5" s="3"/>
    </row>
    <row r="6" spans="1:7">
      <c r="A6" s="12"/>
      <c r="F6" s="3"/>
    </row>
    <row r="7" spans="1:7">
      <c r="F7" s="3"/>
    </row>
    <row r="8" spans="1:7">
      <c r="F8" s="3"/>
    </row>
    <row r="9" spans="1:7">
      <c r="F9" s="3"/>
    </row>
    <row r="10" spans="1:7">
      <c r="F10" s="3"/>
    </row>
    <row r="11" spans="1:7">
      <c r="F11" s="3"/>
    </row>
    <row r="12" spans="1:7">
      <c r="A12" s="13"/>
      <c r="F12" s="3"/>
    </row>
    <row r="13" spans="1:7">
      <c r="F13" s="3"/>
    </row>
    <row r="14" spans="1:7">
      <c r="F14" s="3"/>
    </row>
    <row r="15" spans="1:7">
      <c r="F15" s="3"/>
    </row>
    <row r="16" spans="1:7">
      <c r="A16" s="12"/>
      <c r="F16" s="3"/>
    </row>
    <row r="17" spans="1:6">
      <c r="A17" s="12"/>
      <c r="F17" s="3"/>
    </row>
    <row r="18" spans="1:6">
      <c r="F18" s="3"/>
    </row>
    <row r="19" spans="1:6">
      <c r="F19" s="3"/>
    </row>
    <row r="20" spans="1:6">
      <c r="F20" s="3"/>
    </row>
    <row r="21" spans="1:6">
      <c r="F21" s="3"/>
    </row>
    <row r="22" spans="1:6">
      <c r="F22" s="3"/>
    </row>
    <row r="23" spans="1:6">
      <c r="F23" s="3"/>
    </row>
    <row r="24" spans="1:6">
      <c r="F24" s="3"/>
    </row>
    <row r="25" spans="1:6">
      <c r="A25" s="13"/>
      <c r="F25" s="3"/>
    </row>
    <row r="26" spans="1:6">
      <c r="F26" s="3"/>
    </row>
    <row r="27" spans="1:6">
      <c r="F27" s="3"/>
    </row>
    <row r="28" spans="1:6">
      <c r="F28" s="3"/>
    </row>
    <row r="29" spans="1:6">
      <c r="F29" s="3"/>
    </row>
    <row r="30" spans="1:6">
      <c r="F30" s="3"/>
    </row>
    <row r="31" spans="1:6">
      <c r="A31" s="12"/>
      <c r="F31" s="3"/>
    </row>
    <row r="32" spans="1:6">
      <c r="F32" s="3"/>
    </row>
    <row r="33" spans="1:6">
      <c r="A33" s="13"/>
      <c r="F33" s="3"/>
    </row>
    <row r="34" spans="1:6">
      <c r="F34" s="3"/>
    </row>
    <row r="35" spans="1:6">
      <c r="F35" s="3"/>
    </row>
    <row r="36" spans="1:6">
      <c r="F36" s="3"/>
    </row>
    <row r="37" spans="1:6">
      <c r="F37" s="3"/>
    </row>
    <row r="38" spans="1:6">
      <c r="F38" s="3"/>
    </row>
    <row r="39" spans="1:6">
      <c r="F39" s="3"/>
    </row>
    <row r="40" spans="1:6">
      <c r="F40" s="3"/>
    </row>
    <row r="41" spans="1:6">
      <c r="A41" s="13"/>
      <c r="F41" s="3"/>
    </row>
    <row r="42" spans="1:6">
      <c r="A42" s="13"/>
      <c r="F42" s="3"/>
    </row>
    <row r="43" spans="1:6">
      <c r="F43" s="3"/>
    </row>
    <row r="44" spans="1:6">
      <c r="F44" s="3"/>
    </row>
    <row r="45" spans="1:6">
      <c r="F45" s="3"/>
    </row>
    <row r="46" spans="1:6">
      <c r="F46" s="3"/>
    </row>
    <row r="47" spans="1:6">
      <c r="F47" s="3"/>
    </row>
    <row r="48" spans="1:6">
      <c r="F48" s="3"/>
    </row>
    <row r="49" spans="1:6">
      <c r="F49" s="3"/>
    </row>
    <row r="50" spans="1:6">
      <c r="F50" s="3"/>
    </row>
    <row r="51" spans="1:6">
      <c r="A51" s="12"/>
      <c r="F51" s="3"/>
    </row>
    <row r="52" spans="1:6">
      <c r="F52" s="3"/>
    </row>
    <row r="53" spans="1:6">
      <c r="F53" s="3"/>
    </row>
    <row r="54" spans="1:6">
      <c r="A54" s="13"/>
      <c r="F54" s="3"/>
    </row>
    <row r="55" spans="1:6">
      <c r="F55" s="3"/>
    </row>
    <row r="56" spans="1:6">
      <c r="F56" s="3"/>
    </row>
    <row r="57" spans="1:6">
      <c r="F57" s="3"/>
    </row>
    <row r="58" spans="1:6">
      <c r="F58" s="3"/>
    </row>
    <row r="59" spans="1:6">
      <c r="F59" s="3"/>
    </row>
    <row r="60" spans="1:6">
      <c r="F60" s="3"/>
    </row>
    <row r="61" spans="1:6">
      <c r="F61" s="3"/>
    </row>
    <row r="62" spans="1:6">
      <c r="F62" s="3"/>
    </row>
    <row r="63" spans="1:6">
      <c r="A63" s="13"/>
      <c r="F63" s="3"/>
    </row>
    <row r="64" spans="1:6">
      <c r="F64" s="3"/>
    </row>
    <row r="65" spans="1:6">
      <c r="F65" s="3"/>
    </row>
    <row r="66" spans="1:6">
      <c r="F66" s="3"/>
    </row>
    <row r="67" spans="1:6">
      <c r="A67" s="12"/>
      <c r="F67" s="3"/>
    </row>
    <row r="68" spans="1:6">
      <c r="F68" s="3"/>
    </row>
    <row r="69" spans="1:6" ht="17.25" customHeight="1">
      <c r="F69" s="3"/>
    </row>
    <row r="70" spans="1:6" ht="17.25" customHeight="1">
      <c r="F70" s="3"/>
    </row>
    <row r="71" spans="1:6" ht="17.25" customHeight="1">
      <c r="F71" s="3"/>
    </row>
    <row r="72" spans="1:6" ht="17.25" customHeight="1">
      <c r="F72" s="3"/>
    </row>
    <row r="73" spans="1:6" ht="17.25" customHeight="1">
      <c r="F73" s="3"/>
    </row>
    <row r="74" spans="1:6" ht="17.25" customHeight="1">
      <c r="A74" s="13"/>
      <c r="F74" s="3"/>
    </row>
    <row r="75" spans="1:6">
      <c r="F75" s="3"/>
    </row>
    <row r="76" spans="1:6" ht="15.75" customHeight="1">
      <c r="F76" s="3"/>
    </row>
    <row r="77" spans="1:6">
      <c r="F77" s="3"/>
    </row>
    <row r="78" spans="1:6">
      <c r="F78" s="3"/>
    </row>
    <row r="79" spans="1:6">
      <c r="F79" s="3"/>
    </row>
    <row r="80" spans="1:6">
      <c r="A80" s="12"/>
      <c r="F80" s="3"/>
    </row>
    <row r="81" spans="1:6">
      <c r="F81" s="3"/>
    </row>
    <row r="82" spans="1:6">
      <c r="F82" s="3"/>
    </row>
    <row r="83" spans="1:6">
      <c r="F83" s="3"/>
    </row>
    <row r="84" spans="1:6">
      <c r="F84" s="3"/>
    </row>
    <row r="85" spans="1:6">
      <c r="F85" s="3"/>
    </row>
    <row r="86" spans="1:6">
      <c r="F86" s="3"/>
    </row>
    <row r="87" spans="1:6">
      <c r="F87" s="3"/>
    </row>
    <row r="88" spans="1:6" ht="15.75" customHeight="1">
      <c r="F88" s="3"/>
    </row>
    <row r="89" spans="1:6">
      <c r="F89" s="3"/>
    </row>
    <row r="90" spans="1:6">
      <c r="A90" s="12"/>
      <c r="F90" s="3"/>
    </row>
    <row r="91" spans="1:6">
      <c r="F91" s="3"/>
    </row>
    <row r="92" spans="1:6" ht="13.5" customHeight="1">
      <c r="F92" s="3"/>
    </row>
    <row r="93" spans="1:6">
      <c r="F93" s="3"/>
    </row>
    <row r="94" spans="1:6">
      <c r="F94" s="3"/>
    </row>
    <row r="95" spans="1:6">
      <c r="F95" s="3"/>
    </row>
    <row r="96" spans="1:6">
      <c r="F96" s="3"/>
    </row>
    <row r="97" spans="1:6">
      <c r="F97" s="3"/>
    </row>
    <row r="98" spans="1:6">
      <c r="F98" s="3"/>
    </row>
    <row r="99" spans="1:6">
      <c r="F99" s="3"/>
    </row>
    <row r="100" spans="1:6">
      <c r="F100" s="3"/>
    </row>
    <row r="101" spans="1:6">
      <c r="F101" s="3"/>
    </row>
    <row r="102" spans="1:6">
      <c r="F102" s="3"/>
    </row>
    <row r="104" spans="1:6">
      <c r="F104" s="3"/>
    </row>
    <row r="105" spans="1:6">
      <c r="F105" s="3"/>
    </row>
    <row r="106" spans="1:6">
      <c r="F106" s="3"/>
    </row>
    <row r="107" spans="1:6">
      <c r="F107" s="3"/>
    </row>
    <row r="108" spans="1:6">
      <c r="F108" s="3"/>
    </row>
    <row r="109" spans="1:6">
      <c r="A109" s="12"/>
      <c r="F109" s="3"/>
    </row>
    <row r="110" spans="1:6">
      <c r="F110" s="3"/>
    </row>
    <row r="111" spans="1:6">
      <c r="F111" s="3"/>
    </row>
    <row r="112" spans="1:6">
      <c r="F112" s="3"/>
    </row>
    <row r="113" spans="1:6">
      <c r="F113" s="3"/>
    </row>
    <row r="114" spans="1:6">
      <c r="F114" s="3"/>
    </row>
    <row r="115" spans="1:6">
      <c r="F115" s="3"/>
    </row>
    <row r="116" spans="1:6">
      <c r="F116" s="3"/>
    </row>
    <row r="117" spans="1:6">
      <c r="F117" s="3"/>
    </row>
    <row r="118" spans="1:6">
      <c r="F118" s="3"/>
    </row>
    <row r="119" spans="1:6">
      <c r="F119" s="3"/>
    </row>
    <row r="120" spans="1:6">
      <c r="F120" s="3"/>
    </row>
    <row r="121" spans="1:6">
      <c r="F121" s="3"/>
    </row>
    <row r="122" spans="1:6">
      <c r="F122" s="3"/>
    </row>
    <row r="123" spans="1:6">
      <c r="F123" s="3"/>
    </row>
    <row r="124" spans="1:6">
      <c r="F124" s="3"/>
    </row>
    <row r="125" spans="1:6">
      <c r="A125" s="13"/>
      <c r="F125" s="3"/>
    </row>
    <row r="126" spans="1:6">
      <c r="A126" s="13"/>
      <c r="F126" s="3"/>
    </row>
    <row r="127" spans="1:6">
      <c r="F127" s="3"/>
    </row>
    <row r="128" spans="1:6">
      <c r="F128" s="3"/>
    </row>
    <row r="129" spans="1:6">
      <c r="F129" s="3"/>
    </row>
    <row r="130" spans="1:6">
      <c r="F130" s="3"/>
    </row>
    <row r="131" spans="1:6">
      <c r="F131" s="3"/>
    </row>
    <row r="132" spans="1:6">
      <c r="A132" s="12"/>
      <c r="F132" s="3"/>
    </row>
    <row r="133" spans="1:6">
      <c r="F133" s="3"/>
    </row>
    <row r="134" spans="1:6">
      <c r="F134" s="3"/>
    </row>
    <row r="135" spans="1:6">
      <c r="F135" s="3"/>
    </row>
    <row r="136" spans="1:6">
      <c r="F136" s="3"/>
    </row>
    <row r="137" spans="1:6">
      <c r="F137" s="3"/>
    </row>
    <row r="138" spans="1:6">
      <c r="F138" s="3"/>
    </row>
    <row r="139" spans="1:6">
      <c r="F139" s="3"/>
    </row>
    <row r="140" spans="1:6">
      <c r="F140" s="3"/>
    </row>
    <row r="141" spans="1:6">
      <c r="F141" s="3"/>
    </row>
    <row r="142" spans="1:6">
      <c r="F142" s="3"/>
    </row>
    <row r="143" spans="1:6">
      <c r="F143" s="3"/>
    </row>
    <row r="144" spans="1:6">
      <c r="F144" s="3"/>
    </row>
    <row r="145" spans="1:6">
      <c r="F145" s="3"/>
    </row>
    <row r="146" spans="1:6">
      <c r="F146" s="3"/>
    </row>
    <row r="147" spans="1:6">
      <c r="F147" s="3"/>
    </row>
    <row r="148" spans="1:6">
      <c r="A148" s="12"/>
      <c r="F148" s="3"/>
    </row>
    <row r="149" spans="1:6">
      <c r="A149" s="13"/>
      <c r="F149" s="3"/>
    </row>
    <row r="150" spans="1:6">
      <c r="F150" s="3"/>
    </row>
    <row r="151" spans="1:6">
      <c r="F151" s="3"/>
    </row>
    <row r="152" spans="1:6">
      <c r="F152" s="3"/>
    </row>
    <row r="153" spans="1:6">
      <c r="F153" s="3"/>
    </row>
    <row r="154" spans="1:6">
      <c r="A154" s="12"/>
      <c r="F154" s="3"/>
    </row>
    <row r="155" spans="1:6">
      <c r="F155" s="3"/>
    </row>
    <row r="156" spans="1:6">
      <c r="A156" s="12"/>
      <c r="F156" s="3"/>
    </row>
    <row r="157" spans="1:6">
      <c r="F157" s="3"/>
    </row>
    <row r="158" spans="1:6">
      <c r="A158" s="12"/>
      <c r="F158" s="3"/>
    </row>
    <row r="159" spans="1:6">
      <c r="F159" s="3"/>
    </row>
    <row r="160" spans="1:6">
      <c r="F160" s="3"/>
    </row>
    <row r="161" spans="6:6">
      <c r="F161" s="3"/>
    </row>
    <row r="162" spans="6:6">
      <c r="F162" s="3"/>
    </row>
    <row r="163" spans="6:6">
      <c r="F163" s="3"/>
    </row>
    <row r="164" spans="6:6">
      <c r="F164" s="3"/>
    </row>
    <row r="165" spans="6:6">
      <c r="F165" s="3"/>
    </row>
    <row r="166" spans="6:6">
      <c r="F166" s="3"/>
    </row>
    <row r="167" spans="6:6">
      <c r="F167" s="3"/>
    </row>
    <row r="168" spans="6:6">
      <c r="F168" s="3"/>
    </row>
    <row r="169" spans="6:6">
      <c r="F169" s="3"/>
    </row>
    <row r="170" spans="6:6">
      <c r="F170" s="3"/>
    </row>
    <row r="171" spans="6:6">
      <c r="F171" s="3"/>
    </row>
    <row r="172" spans="6:6">
      <c r="F172" s="3"/>
    </row>
    <row r="173" spans="6:6">
      <c r="F173" s="3"/>
    </row>
    <row r="174" spans="6:6">
      <c r="F174" s="3"/>
    </row>
    <row r="175" spans="6:6">
      <c r="F175" s="3"/>
    </row>
    <row r="176" spans="6:6">
      <c r="F176" s="3"/>
    </row>
    <row r="177" spans="6:6">
      <c r="F177" s="3"/>
    </row>
    <row r="178" spans="6:6">
      <c r="F178" s="3"/>
    </row>
    <row r="179" spans="6:6">
      <c r="F179" s="3"/>
    </row>
    <row r="180" spans="6:6">
      <c r="F180" s="3"/>
    </row>
    <row r="181" spans="6:6">
      <c r="F181" s="3"/>
    </row>
    <row r="182" spans="6:6">
      <c r="F182" s="3"/>
    </row>
    <row r="183" spans="6:6">
      <c r="F183" s="3"/>
    </row>
    <row r="184" spans="6:6">
      <c r="F184" s="3"/>
    </row>
    <row r="185" spans="6:6">
      <c r="F185" s="3"/>
    </row>
    <row r="186" spans="6:6">
      <c r="F186" s="3"/>
    </row>
    <row r="187" spans="6:6">
      <c r="F187" s="3"/>
    </row>
    <row r="188" spans="6:6">
      <c r="F188" s="3"/>
    </row>
    <row r="189" spans="6:6">
      <c r="F189" s="3"/>
    </row>
    <row r="190" spans="6:6">
      <c r="F190" s="3"/>
    </row>
    <row r="191" spans="6:6">
      <c r="F191" s="3"/>
    </row>
    <row r="192" spans="6:6">
      <c r="F192" s="3"/>
    </row>
    <row r="193" spans="6:6">
      <c r="F193" s="3"/>
    </row>
    <row r="194" spans="6:6">
      <c r="F194" s="3"/>
    </row>
    <row r="195" spans="6:6">
      <c r="F195" s="3"/>
    </row>
    <row r="196" spans="6:6">
      <c r="F196" s="3"/>
    </row>
    <row r="197" spans="6:6">
      <c r="F197" s="3"/>
    </row>
    <row r="198" spans="6:6">
      <c r="F198" s="3"/>
    </row>
    <row r="199" spans="6:6">
      <c r="F199" s="3"/>
    </row>
    <row r="200" spans="6:6">
      <c r="F200" s="3"/>
    </row>
    <row r="201" spans="6:6">
      <c r="F201" s="3"/>
    </row>
    <row r="202" spans="6:6">
      <c r="F202" s="3"/>
    </row>
    <row r="203" spans="6:6">
      <c r="F203" s="3"/>
    </row>
    <row r="204" spans="6:6">
      <c r="F204" s="3"/>
    </row>
    <row r="205" spans="6:6">
      <c r="F205" s="3"/>
    </row>
    <row r="206" spans="6:6">
      <c r="F206" s="3"/>
    </row>
    <row r="207" spans="6:6">
      <c r="F207" s="3"/>
    </row>
    <row r="208" spans="6:6">
      <c r="F208" s="3"/>
    </row>
    <row r="209" spans="6:6">
      <c r="F209" s="3"/>
    </row>
    <row r="210" spans="6:6">
      <c r="F210" s="3"/>
    </row>
    <row r="211" spans="6:6">
      <c r="F211" s="3"/>
    </row>
    <row r="212" spans="6:6">
      <c r="F212" s="3"/>
    </row>
    <row r="213" spans="6:6">
      <c r="F213" s="3"/>
    </row>
    <row r="214" spans="6:6">
      <c r="F214" s="3"/>
    </row>
    <row r="215" spans="6:6">
      <c r="F215" s="3"/>
    </row>
    <row r="216" spans="6:6">
      <c r="F216" s="3"/>
    </row>
    <row r="217" spans="6:6">
      <c r="F217" s="3"/>
    </row>
    <row r="218" spans="6:6">
      <c r="F218" s="3"/>
    </row>
    <row r="219" spans="6:6">
      <c r="F219" s="3"/>
    </row>
    <row r="220" spans="6:6">
      <c r="F220" s="3"/>
    </row>
    <row r="221" spans="6:6">
      <c r="F221" s="3"/>
    </row>
    <row r="222" spans="6:6">
      <c r="F222" s="3"/>
    </row>
    <row r="223" spans="6:6">
      <c r="F223" s="3"/>
    </row>
    <row r="224" spans="6:6">
      <c r="F224" s="3"/>
    </row>
    <row r="225" spans="1:6">
      <c r="F225" s="3"/>
    </row>
    <row r="226" spans="1:6">
      <c r="F226" s="3"/>
    </row>
    <row r="227" spans="1:6">
      <c r="F227" s="3"/>
    </row>
    <row r="228" spans="1:6">
      <c r="F228" s="3"/>
    </row>
    <row r="229" spans="1:6">
      <c r="A229" s="12"/>
      <c r="F229" s="3"/>
    </row>
    <row r="230" spans="1:6">
      <c r="F230" s="3"/>
    </row>
    <row r="231" spans="1:6">
      <c r="F231" s="3"/>
    </row>
    <row r="232" spans="1:6">
      <c r="F232" s="3"/>
    </row>
    <row r="233" spans="1:6">
      <c r="F233" s="3"/>
    </row>
    <row r="234" spans="1:6">
      <c r="A234" s="12"/>
      <c r="F234" s="3"/>
    </row>
    <row r="235" spans="1:6">
      <c r="F235" s="3"/>
    </row>
    <row r="236" spans="1:6">
      <c r="F236" s="3"/>
    </row>
    <row r="237" spans="1:6">
      <c r="A237" s="12"/>
      <c r="F237" s="3"/>
    </row>
    <row r="238" spans="1:6">
      <c r="F238" s="3"/>
    </row>
    <row r="239" spans="1:6">
      <c r="F239" s="3"/>
    </row>
    <row r="241" spans="1:6">
      <c r="F241" s="3"/>
    </row>
    <row r="242" spans="1:6">
      <c r="F242" s="3"/>
    </row>
    <row r="243" spans="1:6">
      <c r="F243" s="3"/>
    </row>
    <row r="244" spans="1:6">
      <c r="F244" s="3"/>
    </row>
    <row r="245" spans="1:6">
      <c r="A245" s="13"/>
      <c r="F245" s="3"/>
    </row>
    <row r="246" spans="1:6">
      <c r="A246" s="12"/>
      <c r="F246" s="3"/>
    </row>
    <row r="247" spans="1:6">
      <c r="F247" s="3"/>
    </row>
    <row r="248" spans="1:6">
      <c r="F248" s="3"/>
    </row>
    <row r="249" spans="1:6">
      <c r="F249" s="3"/>
    </row>
    <row r="250" spans="1:6">
      <c r="A250" s="12"/>
      <c r="F250" s="3"/>
    </row>
    <row r="251" spans="1:6">
      <c r="F251" s="3"/>
    </row>
    <row r="252" spans="1:6">
      <c r="F252" s="3"/>
    </row>
    <row r="253" spans="1:6">
      <c r="F253" s="3"/>
    </row>
    <row r="254" spans="1:6">
      <c r="F254" s="3"/>
    </row>
    <row r="255" spans="1:6">
      <c r="F255" s="3"/>
    </row>
    <row r="256" spans="1:6">
      <c r="F256" s="3"/>
    </row>
    <row r="257" spans="1:6">
      <c r="F257" s="3"/>
    </row>
    <row r="258" spans="1:6">
      <c r="A258" s="12"/>
      <c r="F258" s="3"/>
    </row>
    <row r="259" spans="1:6">
      <c r="F259" s="3"/>
    </row>
    <row r="260" spans="1:6">
      <c r="F260" s="3"/>
    </row>
    <row r="261" spans="1:6">
      <c r="F261" s="3"/>
    </row>
    <row r="262" spans="1:6">
      <c r="A262" s="13"/>
      <c r="F262" s="3"/>
    </row>
    <row r="263" spans="1:6">
      <c r="F263" s="3"/>
    </row>
    <row r="264" spans="1:6">
      <c r="A264" s="13"/>
      <c r="F264" s="3"/>
    </row>
    <row r="265" spans="1:6">
      <c r="A265" s="12"/>
      <c r="F265" s="3"/>
    </row>
    <row r="266" spans="1:6">
      <c r="A266" s="13"/>
      <c r="F266" s="3"/>
    </row>
    <row r="267" spans="1:6">
      <c r="F267" s="3"/>
    </row>
    <row r="268" spans="1:6">
      <c r="F268" s="3"/>
    </row>
    <row r="269" spans="1:6">
      <c r="F269" s="3"/>
    </row>
    <row r="270" spans="1:6">
      <c r="A270" s="12"/>
      <c r="F270" s="3"/>
    </row>
    <row r="271" spans="1:6">
      <c r="F271" s="3"/>
    </row>
    <row r="272" spans="1:6">
      <c r="A272" s="13"/>
      <c r="F272" s="3"/>
    </row>
    <row r="273" spans="1:6">
      <c r="F273" s="3"/>
    </row>
    <row r="274" spans="1:6">
      <c r="F274" s="3"/>
    </row>
    <row r="275" spans="1:6">
      <c r="A275" s="18"/>
      <c r="F275" s="3"/>
    </row>
    <row r="276" spans="1:6">
      <c r="F276" s="3"/>
    </row>
    <row r="277" spans="1:6">
      <c r="F277" s="3"/>
    </row>
    <row r="278" spans="1:6">
      <c r="A278" s="18"/>
      <c r="F278" s="3"/>
    </row>
    <row r="279" spans="1:6">
      <c r="A279" s="18"/>
      <c r="F279" s="3"/>
    </row>
    <row r="280" spans="1:6">
      <c r="A280" s="18"/>
      <c r="F280" s="3"/>
    </row>
    <row r="281" spans="1:6">
      <c r="F281" s="3"/>
    </row>
    <row r="282" spans="1:6">
      <c r="A282" s="18"/>
      <c r="F282" s="3"/>
    </row>
    <row r="283" spans="1:6">
      <c r="F283" s="3"/>
    </row>
    <row r="284" spans="1:6">
      <c r="F284" s="3"/>
    </row>
    <row r="285" spans="1:6">
      <c r="F285" s="3"/>
    </row>
    <row r="286" spans="1:6">
      <c r="F286" s="3"/>
    </row>
    <row r="287" spans="1:6">
      <c r="A287" s="14"/>
    </row>
    <row r="288" spans="1:6">
      <c r="A288" s="12"/>
      <c r="F288" s="3"/>
    </row>
    <row r="289" spans="1:6">
      <c r="A289" s="12"/>
      <c r="F289" s="3"/>
    </row>
    <row r="290" spans="1:6">
      <c r="F290" s="3"/>
    </row>
    <row r="291" spans="1:6">
      <c r="F291" s="3"/>
    </row>
    <row r="292" spans="1:6">
      <c r="F292" s="3"/>
    </row>
    <row r="293" spans="1:6">
      <c r="F293" s="3"/>
    </row>
    <row r="294" spans="1:6">
      <c r="F294" s="3"/>
    </row>
    <row r="295" spans="1:6">
      <c r="F295" s="3"/>
    </row>
    <row r="296" spans="1:6">
      <c r="F296" s="3"/>
    </row>
    <row r="297" spans="1:6">
      <c r="F297" s="3"/>
    </row>
    <row r="298" spans="1:6">
      <c r="F298" s="3"/>
    </row>
    <row r="299" spans="1:6">
      <c r="F299" s="3"/>
    </row>
    <row r="300" spans="1:6">
      <c r="F300" s="3"/>
    </row>
    <row r="301" spans="1:6">
      <c r="F301" s="3"/>
    </row>
    <row r="302" spans="1:6">
      <c r="F302" s="3"/>
    </row>
    <row r="303" spans="1:6">
      <c r="F303" s="3"/>
    </row>
    <row r="304" spans="1:6">
      <c r="F304" s="3"/>
    </row>
    <row r="305" spans="1:6">
      <c r="F305" s="3"/>
    </row>
    <row r="306" spans="1:6">
      <c r="F306" s="3"/>
    </row>
    <row r="307" spans="1:6">
      <c r="F307" s="3"/>
    </row>
    <row r="308" spans="1:6">
      <c r="F308" s="3"/>
    </row>
    <row r="309" spans="1:6">
      <c r="A309" s="13"/>
      <c r="F309" s="3"/>
    </row>
    <row r="310" spans="1:6">
      <c r="F310" s="3"/>
    </row>
    <row r="311" spans="1:6">
      <c r="F311" s="3"/>
    </row>
    <row r="312" spans="1:6">
      <c r="F312" s="3"/>
    </row>
    <row r="313" spans="1:6">
      <c r="F313" s="3"/>
    </row>
    <row r="314" spans="1:6">
      <c r="F314" s="3"/>
    </row>
    <row r="315" spans="1:6">
      <c r="F315" s="3"/>
    </row>
    <row r="316" spans="1:6">
      <c r="F316" s="3"/>
    </row>
    <row r="317" spans="1:6">
      <c r="A317" s="12"/>
      <c r="F317" s="3"/>
    </row>
    <row r="318" spans="1:6">
      <c r="F318" s="3"/>
    </row>
    <row r="319" spans="1:6">
      <c r="F319" s="3"/>
    </row>
    <row r="320" spans="1:6">
      <c r="F320" s="3"/>
    </row>
    <row r="321" spans="6:6">
      <c r="F321" s="3"/>
    </row>
    <row r="322" spans="6:6">
      <c r="F322" s="3"/>
    </row>
    <row r="323" spans="6:6">
      <c r="F323" s="3"/>
    </row>
    <row r="324" spans="6:6">
      <c r="F324" s="3"/>
    </row>
    <row r="325" spans="6:6">
      <c r="F325" s="3"/>
    </row>
    <row r="326" spans="6:6">
      <c r="F326" s="3"/>
    </row>
    <row r="327" spans="6:6">
      <c r="F327" s="3"/>
    </row>
    <row r="328" spans="6:6">
      <c r="F328" s="3"/>
    </row>
    <row r="329" spans="6:6">
      <c r="F329" s="3"/>
    </row>
    <row r="330" spans="6:6">
      <c r="F330" s="3"/>
    </row>
    <row r="331" spans="6:6">
      <c r="F331" s="3"/>
    </row>
    <row r="332" spans="6:6">
      <c r="F332" s="3"/>
    </row>
    <row r="333" spans="6:6">
      <c r="F333" s="3"/>
    </row>
    <row r="334" spans="6:6">
      <c r="F334" s="3"/>
    </row>
    <row r="335" spans="6:6">
      <c r="F335" s="3"/>
    </row>
    <row r="336" spans="6:6">
      <c r="F336" s="3"/>
    </row>
    <row r="337" spans="6:6">
      <c r="F337" s="3"/>
    </row>
    <row r="338" spans="6:6">
      <c r="F338" s="3"/>
    </row>
    <row r="339" spans="6:6">
      <c r="F339" s="3"/>
    </row>
    <row r="340" spans="6:6">
      <c r="F340" s="3"/>
    </row>
    <row r="341" spans="6:6">
      <c r="F341" s="3"/>
    </row>
    <row r="342" spans="6:6">
      <c r="F342" s="3"/>
    </row>
    <row r="343" spans="6:6">
      <c r="F343" s="3"/>
    </row>
    <row r="344" spans="6:6">
      <c r="F344" s="3"/>
    </row>
    <row r="345" spans="6:6">
      <c r="F345" s="3"/>
    </row>
    <row r="346" spans="6:6">
      <c r="F346" s="3"/>
    </row>
    <row r="347" spans="6:6">
      <c r="F347" s="3"/>
    </row>
    <row r="348" spans="6:6">
      <c r="F348" s="3"/>
    </row>
    <row r="349" spans="6:6">
      <c r="F349" s="3"/>
    </row>
    <row r="350" spans="6:6">
      <c r="F350" s="3"/>
    </row>
    <row r="351" spans="6:6">
      <c r="F351" s="3"/>
    </row>
    <row r="352" spans="6:6">
      <c r="F352" s="3"/>
    </row>
    <row r="353" spans="1:6">
      <c r="F353" s="3"/>
    </row>
    <row r="354" spans="1:6">
      <c r="F354" s="3"/>
    </row>
    <row r="355" spans="1:6">
      <c r="F355" s="3"/>
    </row>
    <row r="356" spans="1:6">
      <c r="F356" s="3"/>
    </row>
    <row r="357" spans="1:6">
      <c r="F357" s="3"/>
    </row>
    <row r="358" spans="1:6">
      <c r="F358" s="3"/>
    </row>
    <row r="359" spans="1:6">
      <c r="F359" s="3"/>
    </row>
    <row r="360" spans="1:6">
      <c r="F360" s="3"/>
    </row>
    <row r="361" spans="1:6">
      <c r="F361" s="3"/>
    </row>
    <row r="362" spans="1:6">
      <c r="F362" s="3"/>
    </row>
    <row r="363" spans="1:6">
      <c r="F363" s="3"/>
    </row>
    <row r="364" spans="1:6">
      <c r="F364" s="3"/>
    </row>
    <row r="365" spans="1:6">
      <c r="F365" s="3"/>
    </row>
    <row r="366" spans="1:6">
      <c r="A366" s="13"/>
      <c r="F366" s="3"/>
    </row>
    <row r="367" spans="1:6">
      <c r="F367" s="3"/>
    </row>
    <row r="368" spans="1:6">
      <c r="F368" s="3"/>
    </row>
    <row r="369" spans="1:6">
      <c r="F369" s="3"/>
    </row>
    <row r="370" spans="1:6">
      <c r="F370" s="3"/>
    </row>
    <row r="371" spans="1:6">
      <c r="F371" s="3"/>
    </row>
    <row r="372" spans="1:6">
      <c r="F372" s="3"/>
    </row>
    <row r="373" spans="1:6">
      <c r="F373" s="3"/>
    </row>
    <row r="374" spans="1:6">
      <c r="F374" s="3"/>
    </row>
    <row r="375" spans="1:6">
      <c r="A375" s="12"/>
      <c r="F375" s="3"/>
    </row>
    <row r="376" spans="1:6">
      <c r="F376" s="3"/>
    </row>
    <row r="377" spans="1:6">
      <c r="A377" s="12"/>
      <c r="F377" s="3"/>
    </row>
    <row r="378" spans="1:6">
      <c r="F378" s="3"/>
    </row>
    <row r="379" spans="1:6">
      <c r="F379" s="3"/>
    </row>
    <row r="380" spans="1:6">
      <c r="F380" s="3"/>
    </row>
    <row r="381" spans="1:6">
      <c r="F381" s="3"/>
    </row>
    <row r="382" spans="1:6">
      <c r="F382" s="3"/>
    </row>
    <row r="383" spans="1:6">
      <c r="F383" s="3"/>
    </row>
    <row r="384" spans="1:6">
      <c r="A384" s="19"/>
      <c r="F384" s="3"/>
    </row>
    <row r="385" spans="1:6">
      <c r="A385" s="19"/>
      <c r="F385" s="3"/>
    </row>
    <row r="386" spans="1:6">
      <c r="A386" s="19"/>
      <c r="F386" s="3"/>
    </row>
    <row r="387" spans="1:6">
      <c r="F387" s="3"/>
    </row>
    <row r="388" spans="1:6">
      <c r="A388" s="13"/>
      <c r="F388" s="3"/>
    </row>
    <row r="389" spans="1:6">
      <c r="A389" s="19"/>
      <c r="F389" s="3"/>
    </row>
    <row r="390" spans="1:6">
      <c r="A390" s="19"/>
      <c r="F390" s="3"/>
    </row>
    <row r="391" spans="1:6">
      <c r="A391" s="19"/>
      <c r="F391" s="3"/>
    </row>
    <row r="392" spans="1:6">
      <c r="A392" s="19"/>
      <c r="F392" s="3"/>
    </row>
    <row r="393" spans="1:6">
      <c r="F393" s="3"/>
    </row>
    <row r="394" spans="1:6">
      <c r="A394" s="12"/>
      <c r="F394" s="3"/>
    </row>
    <row r="395" spans="1:6">
      <c r="A395" s="19"/>
      <c r="F395" s="3"/>
    </row>
    <row r="396" spans="1:6">
      <c r="F396" s="3"/>
    </row>
    <row r="397" spans="1:6">
      <c r="A397" s="19"/>
      <c r="F397" s="3"/>
    </row>
    <row r="398" spans="1:6">
      <c r="A398" s="19"/>
      <c r="F398" s="3"/>
    </row>
    <row r="399" spans="1:6">
      <c r="F399" s="3"/>
    </row>
    <row r="400" spans="1:6">
      <c r="F400" s="3"/>
    </row>
    <row r="401" spans="1:6">
      <c r="A401" s="19"/>
      <c r="F401" s="3"/>
    </row>
    <row r="402" spans="1:6">
      <c r="A402" s="16"/>
      <c r="F402" s="3"/>
    </row>
    <row r="403" spans="1:6">
      <c r="A403" s="19"/>
      <c r="F403" s="3"/>
    </row>
    <row r="404" spans="1:6">
      <c r="F404" s="3"/>
    </row>
    <row r="405" spans="1:6">
      <c r="A405" s="12"/>
      <c r="F405" s="3"/>
    </row>
    <row r="406" spans="1:6">
      <c r="A406" s="19"/>
      <c r="F406" s="3"/>
    </row>
    <row r="407" spans="1:6">
      <c r="A407" s="19"/>
      <c r="F407" s="3"/>
    </row>
    <row r="408" spans="1:6">
      <c r="A408" s="19"/>
      <c r="F408" s="3"/>
    </row>
    <row r="409" spans="1:6">
      <c r="F409" s="3"/>
    </row>
    <row r="410" spans="1:6">
      <c r="A410" s="19"/>
      <c r="F410" s="3"/>
    </row>
    <row r="411" spans="1:6">
      <c r="A411" s="19"/>
      <c r="F411" s="3"/>
    </row>
    <row r="412" spans="1:6">
      <c r="F412" s="3"/>
    </row>
    <row r="413" spans="1:6">
      <c r="F413" s="3"/>
    </row>
    <row r="414" spans="1:6">
      <c r="A414" s="19"/>
      <c r="F414" s="3"/>
    </row>
    <row r="415" spans="1:6">
      <c r="A415" s="20"/>
      <c r="F415" s="3"/>
    </row>
    <row r="416" spans="1:6">
      <c r="F416" s="3"/>
    </row>
    <row r="417" spans="1:6">
      <c r="F417" s="3"/>
    </row>
    <row r="418" spans="1:6">
      <c r="F418" s="3"/>
    </row>
    <row r="419" spans="1:6">
      <c r="F419" s="3"/>
    </row>
    <row r="420" spans="1:6">
      <c r="F420" s="3"/>
    </row>
    <row r="421" spans="1:6">
      <c r="F421" s="3"/>
    </row>
    <row r="422" spans="1:6">
      <c r="F422" s="3"/>
    </row>
    <row r="423" spans="1:6">
      <c r="F423" s="3"/>
    </row>
    <row r="424" spans="1:6">
      <c r="F424" s="3"/>
    </row>
    <row r="425" spans="1:6">
      <c r="F425" s="3"/>
    </row>
    <row r="426" spans="1:6">
      <c r="F426" s="3"/>
    </row>
    <row r="427" spans="1:6">
      <c r="A427" s="12"/>
      <c r="F427" s="3"/>
    </row>
    <row r="428" spans="1:6">
      <c r="A428" s="13"/>
      <c r="F428" s="3"/>
    </row>
    <row r="429" spans="1:6">
      <c r="F429" s="3"/>
    </row>
    <row r="430" spans="1:6">
      <c r="A430" s="13"/>
      <c r="F430" s="3"/>
    </row>
    <row r="431" spans="1:6">
      <c r="F431" s="3"/>
    </row>
    <row r="432" spans="1:6">
      <c r="F432" s="3"/>
    </row>
    <row r="433" spans="1:6">
      <c r="A433" s="13"/>
      <c r="F433" s="3"/>
    </row>
    <row r="434" spans="1:6">
      <c r="F434" s="3"/>
    </row>
    <row r="435" spans="1:6">
      <c r="F435" s="3"/>
    </row>
    <row r="436" spans="1:6">
      <c r="F436" s="3"/>
    </row>
    <row r="437" spans="1:6">
      <c r="F437" s="3"/>
    </row>
    <row r="438" spans="1:6">
      <c r="F438" s="3"/>
    </row>
    <row r="439" spans="1:6">
      <c r="F439" s="3"/>
    </row>
    <row r="440" spans="1:6">
      <c r="F440" s="3"/>
    </row>
    <row r="441" spans="1:6">
      <c r="F441" s="3"/>
    </row>
    <row r="442" spans="1:6">
      <c r="F442" s="3"/>
    </row>
    <row r="443" spans="1:6">
      <c r="F443" s="3"/>
    </row>
    <row r="444" spans="1:6">
      <c r="F444" s="3"/>
    </row>
    <row r="445" spans="1:6">
      <c r="F445" s="3"/>
    </row>
    <row r="446" spans="1:6">
      <c r="F446" s="3"/>
    </row>
    <row r="447" spans="1:6">
      <c r="F447" s="3"/>
    </row>
    <row r="448" spans="1:6">
      <c r="F448" s="3"/>
    </row>
    <row r="449" spans="1:6">
      <c r="F449" s="3"/>
    </row>
    <row r="450" spans="1:6">
      <c r="F450" s="3"/>
    </row>
    <row r="451" spans="1:6">
      <c r="F451" s="3"/>
    </row>
    <row r="452" spans="1:6">
      <c r="F452" s="3"/>
    </row>
    <row r="453" spans="1:6">
      <c r="A453" s="13"/>
      <c r="F453" s="3"/>
    </row>
    <row r="454" spans="1:6">
      <c r="F454" s="3"/>
    </row>
    <row r="455" spans="1:6">
      <c r="F455" s="3"/>
    </row>
    <row r="456" spans="1:6">
      <c r="F456" s="3"/>
    </row>
    <row r="457" spans="1:6">
      <c r="A457" s="13"/>
      <c r="F457" s="3"/>
    </row>
    <row r="458" spans="1:6">
      <c r="F458" s="3"/>
    </row>
    <row r="459" spans="1:6">
      <c r="F459" s="3"/>
    </row>
    <row r="460" spans="1:6">
      <c r="F460" s="3"/>
    </row>
    <row r="461" spans="1:6">
      <c r="F461" s="3"/>
    </row>
    <row r="462" spans="1:6">
      <c r="F462" s="3"/>
    </row>
    <row r="463" spans="1:6">
      <c r="A463" s="12"/>
      <c r="F463" s="3"/>
    </row>
    <row r="464" spans="1:6">
      <c r="F464" s="3"/>
    </row>
    <row r="465" spans="1:6">
      <c r="A465" s="12"/>
      <c r="F465" s="3"/>
    </row>
    <row r="466" spans="1:6">
      <c r="F466" s="3"/>
    </row>
    <row r="467" spans="1:6">
      <c r="F467" s="3"/>
    </row>
    <row r="468" spans="1:6">
      <c r="F468" s="3"/>
    </row>
    <row r="469" spans="1:6">
      <c r="F469" s="3"/>
    </row>
    <row r="470" spans="1:6">
      <c r="F470" s="3"/>
    </row>
    <row r="471" spans="1:6">
      <c r="A471" s="12"/>
      <c r="F471" s="3"/>
    </row>
    <row r="472" spans="1:6">
      <c r="F472" s="3"/>
    </row>
    <row r="473" spans="1:6">
      <c r="F473" s="3"/>
    </row>
    <row r="474" spans="1:6">
      <c r="F474" s="3"/>
    </row>
    <row r="475" spans="1:6">
      <c r="F475" s="3"/>
    </row>
    <row r="476" spans="1:6">
      <c r="F476" s="3"/>
    </row>
    <row r="477" spans="1:6">
      <c r="F477" s="3"/>
    </row>
    <row r="478" spans="1:6">
      <c r="F478" s="3"/>
    </row>
    <row r="479" spans="1:6">
      <c r="A479" s="13"/>
      <c r="F479" s="3"/>
    </row>
    <row r="480" spans="1:6">
      <c r="F480" s="3"/>
    </row>
    <row r="481" spans="1:6">
      <c r="F481" s="3"/>
    </row>
    <row r="482" spans="1:6">
      <c r="F482" s="3"/>
    </row>
    <row r="483" spans="1:6">
      <c r="F483" s="3"/>
    </row>
    <row r="484" spans="1:6">
      <c r="F484" s="3"/>
    </row>
    <row r="485" spans="1:6">
      <c r="F485" s="3"/>
    </row>
    <row r="486" spans="1:6">
      <c r="F486" s="3"/>
    </row>
    <row r="487" spans="1:6">
      <c r="F487" s="3"/>
    </row>
    <row r="488" spans="1:6">
      <c r="F488" s="3"/>
    </row>
    <row r="489" spans="1:6">
      <c r="F489" s="3"/>
    </row>
    <row r="490" spans="1:6">
      <c r="A490" s="12"/>
      <c r="F490" s="3"/>
    </row>
    <row r="491" spans="1:6">
      <c r="F491" s="3"/>
    </row>
    <row r="492" spans="1:6">
      <c r="F492" s="3"/>
    </row>
    <row r="493" spans="1:6">
      <c r="A493" s="12"/>
      <c r="F493" s="3"/>
    </row>
    <row r="494" spans="1:6">
      <c r="A494" s="12"/>
      <c r="F494" s="3"/>
    </row>
    <row r="495" spans="1:6">
      <c r="F495" s="3"/>
    </row>
    <row r="496" spans="1:6">
      <c r="F496" s="3"/>
    </row>
    <row r="497" spans="1:6">
      <c r="F497" s="3"/>
    </row>
    <row r="498" spans="1:6">
      <c r="F498" s="3"/>
    </row>
    <row r="499" spans="1:6">
      <c r="F499" s="3"/>
    </row>
    <row r="500" spans="1:6">
      <c r="F500" s="3"/>
    </row>
    <row r="501" spans="1:6">
      <c r="F501" s="3"/>
    </row>
    <row r="502" spans="1:6">
      <c r="F502" s="3"/>
    </row>
    <row r="503" spans="1:6">
      <c r="F503" s="3"/>
    </row>
    <row r="504" spans="1:6">
      <c r="F504" s="3"/>
    </row>
    <row r="505" spans="1:6">
      <c r="F505" s="3"/>
    </row>
    <row r="506" spans="1:6">
      <c r="F506" s="3"/>
    </row>
    <row r="507" spans="1:6">
      <c r="F507" s="3"/>
    </row>
    <row r="508" spans="1:6">
      <c r="F508" s="3"/>
    </row>
    <row r="509" spans="1:6">
      <c r="F509" s="3"/>
    </row>
    <row r="510" spans="1:6">
      <c r="F510" s="3"/>
    </row>
    <row r="511" spans="1:6">
      <c r="F511" s="3"/>
    </row>
    <row r="512" spans="1:6">
      <c r="A512" s="12"/>
      <c r="F512" s="3"/>
    </row>
    <row r="513" spans="1:6">
      <c r="F513" s="3"/>
    </row>
    <row r="514" spans="1:6">
      <c r="F514" s="3"/>
    </row>
    <row r="515" spans="1:6">
      <c r="F515" s="3"/>
    </row>
    <row r="516" spans="1:6">
      <c r="A516" s="12"/>
      <c r="F516" s="3"/>
    </row>
    <row r="517" spans="1:6">
      <c r="A517" s="13"/>
      <c r="F517" s="3"/>
    </row>
    <row r="518" spans="1:6">
      <c r="F518" s="3"/>
    </row>
    <row r="519" spans="1:6">
      <c r="F519" s="3"/>
    </row>
    <row r="520" spans="1:6">
      <c r="F520" s="3"/>
    </row>
    <row r="521" spans="1:6">
      <c r="F521" s="3"/>
    </row>
    <row r="522" spans="1:6">
      <c r="F522" s="3"/>
    </row>
    <row r="523" spans="1:6">
      <c r="A523" s="13"/>
      <c r="F523" s="3"/>
    </row>
    <row r="524" spans="1:6">
      <c r="F524" s="3"/>
    </row>
    <row r="525" spans="1:6">
      <c r="F525" s="3"/>
    </row>
    <row r="526" spans="1:6">
      <c r="F526" s="3"/>
    </row>
    <row r="527" spans="1:6">
      <c r="F527" s="3"/>
    </row>
    <row r="528" spans="1:6">
      <c r="A528" s="13"/>
      <c r="F528" s="3"/>
    </row>
    <row r="529" spans="1:6">
      <c r="F529" s="3"/>
    </row>
    <row r="530" spans="1:6">
      <c r="F530" s="3"/>
    </row>
    <row r="531" spans="1:6">
      <c r="F531" s="3"/>
    </row>
    <row r="532" spans="1:6">
      <c r="F532" s="3"/>
    </row>
    <row r="533" spans="1:6">
      <c r="F533" s="3"/>
    </row>
    <row r="534" spans="1:6">
      <c r="F534" s="3"/>
    </row>
    <row r="535" spans="1:6">
      <c r="F535" s="3"/>
    </row>
    <row r="536" spans="1:6">
      <c r="F536" s="3"/>
    </row>
    <row r="537" spans="1:6">
      <c r="F537" s="3"/>
    </row>
    <row r="538" spans="1:6">
      <c r="F538" s="3"/>
    </row>
    <row r="539" spans="1:6">
      <c r="F539" s="3"/>
    </row>
    <row r="540" spans="1:6">
      <c r="A540" s="13"/>
      <c r="F540" s="3"/>
    </row>
    <row r="541" spans="1:6">
      <c r="F541" s="3"/>
    </row>
    <row r="542" spans="1:6">
      <c r="F542" s="3"/>
    </row>
    <row r="543" spans="1:6">
      <c r="F543" s="3"/>
    </row>
    <row r="544" spans="1:6">
      <c r="F544" s="3"/>
    </row>
    <row r="545" spans="1:6">
      <c r="F545" s="3"/>
    </row>
    <row r="546" spans="1:6">
      <c r="F546" s="3"/>
    </row>
    <row r="547" spans="1:6">
      <c r="A547" s="12"/>
      <c r="F547" s="3"/>
    </row>
    <row r="548" spans="1:6">
      <c r="F548" s="3"/>
    </row>
    <row r="549" spans="1:6">
      <c r="F549" s="3"/>
    </row>
    <row r="550" spans="1:6">
      <c r="F550" s="3"/>
    </row>
    <row r="551" spans="1:6">
      <c r="F551" s="3"/>
    </row>
    <row r="552" spans="1:6">
      <c r="F552" s="3"/>
    </row>
    <row r="553" spans="1:6">
      <c r="F553" s="3"/>
    </row>
    <row r="554" spans="1:6">
      <c r="F554" s="3"/>
    </row>
    <row r="555" spans="1:6">
      <c r="F555" s="3"/>
    </row>
    <row r="556" spans="1:6">
      <c r="F556" s="3"/>
    </row>
    <row r="557" spans="1:6">
      <c r="A557" s="13"/>
      <c r="F557" s="3"/>
    </row>
    <row r="558" spans="1:6">
      <c r="F558" s="3"/>
    </row>
    <row r="559" spans="1:6">
      <c r="F559" s="3"/>
    </row>
    <row r="560" spans="1:6">
      <c r="F560" s="3"/>
    </row>
    <row r="561" spans="6:6">
      <c r="F561" s="3"/>
    </row>
    <row r="562" spans="6:6">
      <c r="F562" s="3"/>
    </row>
    <row r="563" spans="6:6">
      <c r="F563" s="3"/>
    </row>
    <row r="564" spans="6:6">
      <c r="F564" s="3"/>
    </row>
    <row r="565" spans="6:6">
      <c r="F565" s="3"/>
    </row>
    <row r="566" spans="6:6">
      <c r="F566" s="3"/>
    </row>
    <row r="567" spans="6:6">
      <c r="F567" s="3"/>
    </row>
    <row r="568" spans="6:6">
      <c r="F568" s="3"/>
    </row>
    <row r="569" spans="6:6">
      <c r="F569" s="3"/>
    </row>
    <row r="570" spans="6:6">
      <c r="F570" s="3"/>
    </row>
    <row r="571" spans="6:6">
      <c r="F571" s="3"/>
    </row>
    <row r="572" spans="6:6">
      <c r="F572" s="3"/>
    </row>
    <row r="573" spans="6:6">
      <c r="F573" s="3"/>
    </row>
    <row r="574" spans="6:6">
      <c r="F574" s="3"/>
    </row>
    <row r="575" spans="6:6">
      <c r="F575" s="3"/>
    </row>
    <row r="576" spans="6:6">
      <c r="F576" s="3"/>
    </row>
    <row r="577" spans="1:6">
      <c r="A577" s="12"/>
      <c r="F577" s="3"/>
    </row>
    <row r="578" spans="1:6">
      <c r="F578" s="3"/>
    </row>
    <row r="579" spans="1:6">
      <c r="F579" s="3"/>
    </row>
    <row r="580" spans="1:6">
      <c r="A580" s="12"/>
      <c r="F580" s="3"/>
    </row>
    <row r="581" spans="1:6">
      <c r="F581" s="3"/>
    </row>
    <row r="582" spans="1:6">
      <c r="F582" s="3"/>
    </row>
    <row r="583" spans="1:6">
      <c r="F583" s="3"/>
    </row>
    <row r="584" spans="1:6">
      <c r="F584" s="3"/>
    </row>
    <row r="585" spans="1:6">
      <c r="A585" s="13"/>
      <c r="F585" s="3"/>
    </row>
    <row r="586" spans="1:6">
      <c r="F586" s="3"/>
    </row>
    <row r="587" spans="1:6">
      <c r="A587" s="14"/>
      <c r="F587" s="3"/>
    </row>
    <row r="588" spans="1:6">
      <c r="F588" s="3"/>
    </row>
    <row r="589" spans="1:6">
      <c r="F589" s="3"/>
    </row>
    <row r="590" spans="1:6">
      <c r="F590" s="3"/>
    </row>
    <row r="591" spans="1:6">
      <c r="F591" s="3"/>
    </row>
    <row r="592" spans="1:6">
      <c r="F592" s="3"/>
    </row>
    <row r="593" spans="1:6">
      <c r="F593" s="3"/>
    </row>
    <row r="594" spans="1:6">
      <c r="F594" s="3"/>
    </row>
    <row r="595" spans="1:6">
      <c r="F595" s="3"/>
    </row>
    <row r="596" spans="1:6">
      <c r="F596" s="3"/>
    </row>
    <row r="597" spans="1:6">
      <c r="F597" s="3"/>
    </row>
    <row r="598" spans="1:6">
      <c r="F598" s="3"/>
    </row>
    <row r="599" spans="1:6">
      <c r="F599" s="3"/>
    </row>
    <row r="600" spans="1:6">
      <c r="F600" s="3"/>
    </row>
    <row r="601" spans="1:6">
      <c r="F601" s="3"/>
    </row>
    <row r="602" spans="1:6">
      <c r="F602" s="3"/>
    </row>
    <row r="603" spans="1:6">
      <c r="F603" s="3"/>
    </row>
    <row r="604" spans="1:6">
      <c r="F604" s="3"/>
    </row>
    <row r="605" spans="1:6">
      <c r="A605" s="12"/>
      <c r="F605" s="3"/>
    </row>
    <row r="606" spans="1:6">
      <c r="F606" s="3"/>
    </row>
    <row r="607" spans="1:6">
      <c r="A607" s="13"/>
      <c r="F607" s="3"/>
    </row>
    <row r="608" spans="1:6">
      <c r="F608" s="3"/>
    </row>
    <row r="609" spans="1:6">
      <c r="F609" s="3"/>
    </row>
    <row r="610" spans="1:6">
      <c r="F610" s="3"/>
    </row>
    <row r="611" spans="1:6">
      <c r="F611" s="3"/>
    </row>
    <row r="612" spans="1:6">
      <c r="F612" s="3"/>
    </row>
    <row r="613" spans="1:6">
      <c r="F613" s="3"/>
    </row>
    <row r="614" spans="1:6">
      <c r="F614" s="3"/>
    </row>
    <row r="615" spans="1:6">
      <c r="F615" s="3"/>
    </row>
    <row r="616" spans="1:6">
      <c r="F616" s="3"/>
    </row>
    <row r="617" spans="1:6">
      <c r="F617" s="3"/>
    </row>
    <row r="618" spans="1:6">
      <c r="F618" s="3"/>
    </row>
    <row r="619" spans="1:6">
      <c r="F619" s="3"/>
    </row>
    <row r="620" spans="1:6">
      <c r="A620" s="12"/>
      <c r="F620" s="3"/>
    </row>
    <row r="621" spans="1:6">
      <c r="F621" s="3"/>
    </row>
    <row r="622" spans="1:6">
      <c r="F622" s="3"/>
    </row>
    <row r="623" spans="1:6">
      <c r="F623" s="3"/>
    </row>
    <row r="624" spans="1:6">
      <c r="F624" s="3"/>
    </row>
    <row r="625" spans="6:6">
      <c r="F625" s="3"/>
    </row>
    <row r="626" spans="6:6">
      <c r="F626" s="3"/>
    </row>
    <row r="627" spans="6:6">
      <c r="F627" s="3"/>
    </row>
    <row r="628" spans="6:6">
      <c r="F628" s="3"/>
    </row>
    <row r="629" spans="6:6">
      <c r="F629" s="3"/>
    </row>
    <row r="630" spans="6:6">
      <c r="F630" s="3"/>
    </row>
    <row r="631" spans="6:6">
      <c r="F631" s="3"/>
    </row>
    <row r="632" spans="6:6">
      <c r="F632" s="3"/>
    </row>
    <row r="633" spans="6:6">
      <c r="F633" s="3"/>
    </row>
    <row r="634" spans="6:6">
      <c r="F634" s="3"/>
    </row>
    <row r="635" spans="6:6">
      <c r="F635" s="3"/>
    </row>
    <row r="636" spans="6:6">
      <c r="F636" s="3"/>
    </row>
    <row r="637" spans="6:6">
      <c r="F637" s="3"/>
    </row>
    <row r="638" spans="6:6">
      <c r="F638" s="3"/>
    </row>
    <row r="639" spans="6:6">
      <c r="F639" s="3"/>
    </row>
    <row r="640" spans="6:6">
      <c r="F640" s="3"/>
    </row>
    <row r="641" spans="1:6">
      <c r="F641" s="3"/>
    </row>
    <row r="642" spans="1:6">
      <c r="F642" s="3"/>
    </row>
    <row r="643" spans="1:6">
      <c r="F643" s="3"/>
    </row>
    <row r="644" spans="1:6">
      <c r="F644" s="3"/>
    </row>
    <row r="645" spans="1:6">
      <c r="F645" s="3"/>
    </row>
    <row r="646" spans="1:6">
      <c r="F646" s="3"/>
    </row>
    <row r="647" spans="1:6">
      <c r="F647" s="3"/>
    </row>
    <row r="648" spans="1:6">
      <c r="F648" s="3"/>
    </row>
    <row r="649" spans="1:6">
      <c r="F649" s="3"/>
    </row>
    <row r="650" spans="1:6">
      <c r="A650" s="17"/>
    </row>
    <row r="651" spans="1:6">
      <c r="F651" s="3"/>
    </row>
    <row r="652" spans="1:6">
      <c r="F652" s="3"/>
    </row>
    <row r="653" spans="1:6">
      <c r="A653" s="13"/>
      <c r="F653" s="3"/>
    </row>
    <row r="654" spans="1:6">
      <c r="F654" s="3"/>
    </row>
    <row r="655" spans="1:6">
      <c r="F655" s="3"/>
    </row>
    <row r="656" spans="1:6">
      <c r="F656" s="3"/>
    </row>
    <row r="657" spans="1:6">
      <c r="F657" s="3"/>
    </row>
    <row r="658" spans="1:6">
      <c r="F658" s="3"/>
    </row>
    <row r="659" spans="1:6">
      <c r="F659" s="3"/>
    </row>
    <row r="660" spans="1:6">
      <c r="F660" s="3"/>
    </row>
    <row r="661" spans="1:6">
      <c r="F661" s="3"/>
    </row>
    <row r="662" spans="1:6">
      <c r="F662" s="3"/>
    </row>
    <row r="663" spans="1:6">
      <c r="F663" s="3"/>
    </row>
    <row r="664" spans="1:6">
      <c r="F664" s="3"/>
    </row>
    <row r="665" spans="1:6">
      <c r="F665" s="3"/>
    </row>
    <row r="666" spans="1:6">
      <c r="F666" s="3"/>
    </row>
    <row r="667" spans="1:6">
      <c r="F667" s="3"/>
    </row>
    <row r="668" spans="1:6">
      <c r="A668" s="13"/>
      <c r="F668" s="3"/>
    </row>
    <row r="669" spans="1:6">
      <c r="F669" s="3"/>
    </row>
    <row r="670" spans="1:6">
      <c r="F670" s="3"/>
    </row>
    <row r="671" spans="1:6">
      <c r="F671" s="3"/>
    </row>
    <row r="672" spans="1:6">
      <c r="F672" s="3"/>
    </row>
    <row r="673" spans="1:6">
      <c r="F673" s="3"/>
    </row>
    <row r="674" spans="1:6">
      <c r="F674" s="3"/>
    </row>
    <row r="675" spans="1:6">
      <c r="A675" s="12"/>
      <c r="F675" s="3"/>
    </row>
    <row r="676" spans="1:6">
      <c r="F676" s="3"/>
    </row>
    <row r="677" spans="1:6">
      <c r="F677" s="3"/>
    </row>
    <row r="678" spans="1:6">
      <c r="F678" s="3"/>
    </row>
    <row r="679" spans="1:6">
      <c r="F679" s="3"/>
    </row>
    <row r="680" spans="1:6">
      <c r="F680" s="3"/>
    </row>
    <row r="681" spans="1:6">
      <c r="F681" s="3"/>
    </row>
    <row r="682" spans="1:6">
      <c r="A682" s="12"/>
      <c r="F682" s="3"/>
    </row>
    <row r="683" spans="1:6">
      <c r="A683" s="13"/>
      <c r="F683" s="3"/>
    </row>
    <row r="684" spans="1:6">
      <c r="F684" s="3"/>
    </row>
    <row r="685" spans="1:6">
      <c r="F685" s="3"/>
    </row>
    <row r="686" spans="1:6">
      <c r="F686" s="3"/>
    </row>
    <row r="687" spans="1:6">
      <c r="F687" s="3"/>
    </row>
    <row r="688" spans="1:6">
      <c r="F688" s="3"/>
    </row>
    <row r="689" spans="1:6">
      <c r="A689" s="12"/>
      <c r="F689" s="3"/>
    </row>
    <row r="690" spans="1:6">
      <c r="A690" s="12"/>
      <c r="F690" s="3"/>
    </row>
    <row r="691" spans="1:6">
      <c r="A691" s="12"/>
      <c r="F691" s="3"/>
    </row>
    <row r="692" spans="1:6">
      <c r="F692" s="3"/>
    </row>
    <row r="693" spans="1:6">
      <c r="F693" s="3"/>
    </row>
    <row r="694" spans="1:6">
      <c r="F694" s="3"/>
    </row>
    <row r="695" spans="1:6">
      <c r="F695" s="3"/>
    </row>
    <row r="696" spans="1:6">
      <c r="F696" s="3"/>
    </row>
    <row r="697" spans="1:6">
      <c r="F697" s="3"/>
    </row>
    <row r="698" spans="1:6">
      <c r="A698" s="13"/>
      <c r="F698" s="3"/>
    </row>
    <row r="699" spans="1:6">
      <c r="F699" s="3"/>
    </row>
    <row r="700" spans="1:6">
      <c r="F700" s="3"/>
    </row>
    <row r="701" spans="1:6">
      <c r="F701" s="3"/>
    </row>
    <row r="702" spans="1:6">
      <c r="A702" s="12"/>
      <c r="F702" s="3"/>
    </row>
    <row r="703" spans="1:6">
      <c r="F703" s="3"/>
    </row>
    <row r="704" spans="1:6">
      <c r="F704" s="3"/>
    </row>
    <row r="705" spans="1:6">
      <c r="F705" s="3"/>
    </row>
    <row r="706" spans="1:6">
      <c r="F706" s="3"/>
    </row>
    <row r="707" spans="1:6">
      <c r="F707" s="3"/>
    </row>
    <row r="708" spans="1:6">
      <c r="A708" s="13"/>
      <c r="F708" s="3"/>
    </row>
    <row r="709" spans="1:6">
      <c r="F709" s="3"/>
    </row>
    <row r="710" spans="1:6">
      <c r="F710" s="3"/>
    </row>
    <row r="711" spans="1:6">
      <c r="F711" s="3"/>
    </row>
    <row r="712" spans="1:6">
      <c r="F712" s="3"/>
    </row>
    <row r="713" spans="1:6">
      <c r="F713" s="3"/>
    </row>
    <row r="714" spans="1:6">
      <c r="F714" s="3"/>
    </row>
    <row r="715" spans="1:6">
      <c r="F715" s="3"/>
    </row>
    <row r="716" spans="1:6">
      <c r="F716" s="3"/>
    </row>
    <row r="717" spans="1:6">
      <c r="F717" s="3"/>
    </row>
    <row r="718" spans="1:6">
      <c r="F718" s="3"/>
    </row>
    <row r="719" spans="1:6">
      <c r="F719" s="3"/>
    </row>
    <row r="720" spans="1:6">
      <c r="F720" s="3"/>
    </row>
    <row r="721" spans="6:6">
      <c r="F721" s="3"/>
    </row>
    <row r="722" spans="6:6">
      <c r="F722" s="3"/>
    </row>
    <row r="723" spans="6:6">
      <c r="F723" s="3"/>
    </row>
    <row r="724" spans="6:6">
      <c r="F724" s="3"/>
    </row>
    <row r="725" spans="6:6">
      <c r="F725" s="3"/>
    </row>
    <row r="726" spans="6:6">
      <c r="F726" s="3"/>
    </row>
    <row r="727" spans="6:6">
      <c r="F727" s="3"/>
    </row>
    <row r="728" spans="6:6">
      <c r="F728" s="3"/>
    </row>
    <row r="729" spans="6:6">
      <c r="F729" s="3"/>
    </row>
    <row r="730" spans="6:6">
      <c r="F730" s="3"/>
    </row>
    <row r="731" spans="6:6">
      <c r="F731" s="3"/>
    </row>
    <row r="732" spans="6:6">
      <c r="F732" s="3"/>
    </row>
    <row r="733" spans="6:6">
      <c r="F733" s="3"/>
    </row>
    <row r="734" spans="6:6">
      <c r="F734" s="3"/>
    </row>
    <row r="735" spans="6:6">
      <c r="F735" s="3"/>
    </row>
    <row r="736" spans="6:6">
      <c r="F736" s="3"/>
    </row>
    <row r="737" spans="1:6">
      <c r="F737" s="3"/>
    </row>
    <row r="738" spans="1:6">
      <c r="F738" s="3"/>
    </row>
    <row r="739" spans="1:6">
      <c r="F739" s="3"/>
    </row>
    <row r="740" spans="1:6">
      <c r="F740" s="3"/>
    </row>
    <row r="741" spans="1:6">
      <c r="F741" s="3"/>
    </row>
    <row r="742" spans="1:6">
      <c r="F742" s="3"/>
    </row>
    <row r="743" spans="1:6">
      <c r="F743" s="3"/>
    </row>
    <row r="744" spans="1:6">
      <c r="F744" s="3"/>
    </row>
    <row r="745" spans="1:6">
      <c r="F745" s="3"/>
    </row>
    <row r="746" spans="1:6">
      <c r="F746" s="3"/>
    </row>
    <row r="747" spans="1:6">
      <c r="F747" s="3"/>
    </row>
    <row r="748" spans="1:6">
      <c r="F748" s="3"/>
    </row>
    <row r="749" spans="1:6">
      <c r="F749" s="3"/>
    </row>
    <row r="750" spans="1:6">
      <c r="F750" s="3"/>
    </row>
    <row r="751" spans="1:6">
      <c r="A751" s="12"/>
      <c r="F751" s="3"/>
    </row>
    <row r="752" spans="1:6">
      <c r="F752" s="3"/>
    </row>
    <row r="753" spans="6:6">
      <c r="F753" s="3"/>
    </row>
    <row r="754" spans="6:6">
      <c r="F754" s="3"/>
    </row>
    <row r="755" spans="6:6">
      <c r="F755" s="3"/>
    </row>
    <row r="756" spans="6:6">
      <c r="F756" s="3"/>
    </row>
    <row r="757" spans="6:6">
      <c r="F757" s="3"/>
    </row>
    <row r="758" spans="6:6">
      <c r="F758" s="3"/>
    </row>
    <row r="759" spans="6:6">
      <c r="F759" s="3"/>
    </row>
    <row r="760" spans="6:6">
      <c r="F760" s="3"/>
    </row>
    <row r="761" spans="6:6">
      <c r="F761" s="3"/>
    </row>
    <row r="762" spans="6:6">
      <c r="F762" s="3"/>
    </row>
    <row r="763" spans="6:6">
      <c r="F763" s="3"/>
    </row>
    <row r="764" spans="6:6">
      <c r="F764" s="3"/>
    </row>
    <row r="765" spans="6:6">
      <c r="F765" s="3"/>
    </row>
    <row r="766" spans="6:6">
      <c r="F766" s="3"/>
    </row>
    <row r="767" spans="6:6">
      <c r="F767" s="3"/>
    </row>
    <row r="768" spans="6:6">
      <c r="F768" s="3"/>
    </row>
    <row r="769" spans="6:6">
      <c r="F769" s="3"/>
    </row>
  </sheetData>
  <conditionalFormatting sqref="A1:A1048576">
    <cfRule type="duplicateValues" dxfId="0" priority="1"/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649ED-7ED9-4DF6-8C42-A0BD637B5E02}">
  <dimension ref="A1:E958"/>
  <sheetViews>
    <sheetView workbookViewId="0">
      <selection activeCell="A2" sqref="A2:E1103"/>
    </sheetView>
  </sheetViews>
  <sheetFormatPr defaultRowHeight="14.4"/>
  <cols>
    <col min="1" max="1" width="44" customWidth="1"/>
    <col min="2" max="2" width="33.44140625" customWidth="1"/>
    <col min="3" max="3" width="40.6640625" customWidth="1"/>
    <col min="4" max="4" width="31.6640625" customWidth="1"/>
    <col min="5" max="5" width="27.6640625" customWidth="1"/>
  </cols>
  <sheetData>
    <row r="1" spans="1:5">
      <c r="A1" t="s">
        <v>43</v>
      </c>
      <c r="B1" t="s">
        <v>33</v>
      </c>
      <c r="C1" t="s">
        <v>49</v>
      </c>
      <c r="D1" t="s">
        <v>47</v>
      </c>
      <c r="E1" t="s">
        <v>48</v>
      </c>
    </row>
    <row r="2" spans="1:5">
      <c r="A2" s="12"/>
      <c r="D2" s="3"/>
    </row>
    <row r="3" spans="1:5">
      <c r="A3" s="12"/>
      <c r="D3" s="3"/>
    </row>
    <row r="4" spans="1:5">
      <c r="A4" s="12"/>
      <c r="D4" s="3"/>
    </row>
    <row r="5" spans="1:5">
      <c r="A5" s="12"/>
      <c r="D5" s="3"/>
    </row>
    <row r="6" spans="1:5">
      <c r="A6" s="12"/>
      <c r="D6" s="3"/>
    </row>
    <row r="7" spans="1:5">
      <c r="A7" s="12"/>
      <c r="D7" s="3"/>
    </row>
    <row r="8" spans="1:5">
      <c r="A8" s="12"/>
      <c r="D8" s="3"/>
    </row>
    <row r="9" spans="1:5">
      <c r="A9" s="12"/>
      <c r="D9" s="3"/>
    </row>
    <row r="10" spans="1:5">
      <c r="A10" s="12"/>
      <c r="D10" s="3"/>
    </row>
    <row r="11" spans="1:5">
      <c r="A11" s="12"/>
      <c r="D11" s="3"/>
    </row>
    <row r="12" spans="1:5">
      <c r="A12" s="12"/>
      <c r="D12" s="3"/>
    </row>
    <row r="13" spans="1:5">
      <c r="A13" s="12"/>
      <c r="D13" s="3"/>
    </row>
    <row r="14" spans="1:5">
      <c r="A14" s="12"/>
      <c r="D14" s="3"/>
    </row>
    <row r="15" spans="1:5">
      <c r="A15" s="12"/>
      <c r="D15" s="3"/>
    </row>
    <row r="16" spans="1:5">
      <c r="A16" s="12"/>
      <c r="D16" s="3"/>
    </row>
    <row r="17" spans="1:4">
      <c r="A17" s="12"/>
      <c r="D17" s="3"/>
    </row>
    <row r="18" spans="1:4">
      <c r="A18" s="12"/>
      <c r="D18" s="3"/>
    </row>
    <row r="19" spans="1:4">
      <c r="A19" s="12"/>
      <c r="D19" s="3"/>
    </row>
    <row r="20" spans="1:4">
      <c r="A20" s="12"/>
      <c r="D20" s="3"/>
    </row>
    <row r="21" spans="1:4">
      <c r="A21" s="12"/>
      <c r="D21" s="3"/>
    </row>
    <row r="22" spans="1:4">
      <c r="A22" s="12"/>
      <c r="D22" s="3"/>
    </row>
    <row r="23" spans="1:4">
      <c r="A23" s="12"/>
      <c r="D23" s="3"/>
    </row>
    <row r="24" spans="1:4">
      <c r="A24" s="12"/>
      <c r="D24" s="3"/>
    </row>
    <row r="25" spans="1:4">
      <c r="A25" s="12"/>
      <c r="D25" s="3"/>
    </row>
    <row r="26" spans="1:4">
      <c r="A26" s="12"/>
      <c r="D26" s="3"/>
    </row>
    <row r="27" spans="1:4">
      <c r="A27" s="12"/>
      <c r="D27" s="3"/>
    </row>
    <row r="28" spans="1:4">
      <c r="A28" s="12"/>
      <c r="D28" s="3"/>
    </row>
    <row r="29" spans="1:4">
      <c r="A29" s="12"/>
      <c r="D29" s="3"/>
    </row>
    <row r="30" spans="1:4">
      <c r="A30" s="12"/>
      <c r="D30" s="3"/>
    </row>
    <row r="31" spans="1:4">
      <c r="A31" s="12"/>
      <c r="D31" s="3"/>
    </row>
    <row r="32" spans="1:4">
      <c r="A32" s="12"/>
      <c r="D32" s="3"/>
    </row>
    <row r="33" spans="1:4">
      <c r="A33" s="12"/>
      <c r="D33" s="3"/>
    </row>
    <row r="34" spans="1:4">
      <c r="A34" s="12"/>
      <c r="D34" s="3"/>
    </row>
    <row r="35" spans="1:4">
      <c r="A35" s="12"/>
      <c r="D35" s="3"/>
    </row>
    <row r="36" spans="1:4">
      <c r="A36" s="12"/>
      <c r="D36" s="3"/>
    </row>
    <row r="37" spans="1:4">
      <c r="A37" s="12"/>
      <c r="D37" s="3"/>
    </row>
    <row r="38" spans="1:4">
      <c r="A38" s="12"/>
      <c r="D38" s="3"/>
    </row>
    <row r="39" spans="1:4">
      <c r="A39" s="12"/>
      <c r="D39" s="3"/>
    </row>
    <row r="40" spans="1:4">
      <c r="A40" s="12"/>
      <c r="D40" s="3"/>
    </row>
    <row r="41" spans="1:4">
      <c r="A41" s="12"/>
      <c r="D41" s="3"/>
    </row>
    <row r="42" spans="1:4">
      <c r="A42" s="12"/>
      <c r="D42" s="3"/>
    </row>
    <row r="43" spans="1:4">
      <c r="A43" s="12"/>
      <c r="D43" s="3"/>
    </row>
    <row r="44" spans="1:4">
      <c r="A44" s="12"/>
      <c r="D44" s="3"/>
    </row>
    <row r="45" spans="1:4">
      <c r="A45" s="12"/>
      <c r="D45" s="3"/>
    </row>
    <row r="46" spans="1:4">
      <c r="A46" s="12"/>
      <c r="D46" s="3"/>
    </row>
    <row r="47" spans="1:4">
      <c r="A47" s="12"/>
      <c r="D47" s="3"/>
    </row>
    <row r="48" spans="1:4">
      <c r="A48" s="12"/>
      <c r="D48" s="3"/>
    </row>
    <row r="49" spans="1:4">
      <c r="A49" s="12"/>
      <c r="D49" s="3"/>
    </row>
    <row r="50" spans="1:4">
      <c r="A50" s="12"/>
      <c r="D50" s="3"/>
    </row>
    <row r="51" spans="1:4">
      <c r="A51" s="12"/>
      <c r="D51" s="3"/>
    </row>
    <row r="52" spans="1:4">
      <c r="A52" s="12"/>
      <c r="D52" s="3"/>
    </row>
    <row r="53" spans="1:4">
      <c r="A53" s="12"/>
      <c r="D53" s="3"/>
    </row>
    <row r="54" spans="1:4">
      <c r="A54" s="12"/>
      <c r="D54" s="3"/>
    </row>
    <row r="55" spans="1:4">
      <c r="A55" s="12"/>
      <c r="D55" s="3"/>
    </row>
    <row r="56" spans="1:4">
      <c r="A56" s="12"/>
      <c r="D56" s="3"/>
    </row>
    <row r="57" spans="1:4">
      <c r="A57" s="12"/>
      <c r="D57" s="3"/>
    </row>
    <row r="58" spans="1:4">
      <c r="A58" s="12"/>
      <c r="D58" s="3"/>
    </row>
    <row r="59" spans="1:4">
      <c r="A59" s="12"/>
      <c r="D59" s="3"/>
    </row>
    <row r="60" spans="1:4">
      <c r="A60" s="12"/>
      <c r="D60" s="3"/>
    </row>
    <row r="61" spans="1:4">
      <c r="A61" s="12"/>
      <c r="D61" s="3"/>
    </row>
    <row r="62" spans="1:4">
      <c r="A62" s="12"/>
      <c r="D62" s="3"/>
    </row>
    <row r="63" spans="1:4">
      <c r="A63" s="12"/>
      <c r="D63" s="3"/>
    </row>
    <row r="64" spans="1:4">
      <c r="A64" s="12"/>
      <c r="D64" s="3"/>
    </row>
    <row r="65" spans="1:4">
      <c r="A65" s="12"/>
      <c r="D65" s="3"/>
    </row>
    <row r="66" spans="1:4">
      <c r="A66" s="12"/>
      <c r="D66" s="3"/>
    </row>
    <row r="67" spans="1:4">
      <c r="A67" s="12"/>
      <c r="D67" s="3"/>
    </row>
    <row r="68" spans="1:4">
      <c r="A68" s="12"/>
      <c r="D68" s="3"/>
    </row>
    <row r="69" spans="1:4">
      <c r="A69" s="12"/>
      <c r="D69" s="3"/>
    </row>
    <row r="70" spans="1:4">
      <c r="A70" s="12"/>
      <c r="D70" s="3"/>
    </row>
    <row r="71" spans="1:4">
      <c r="A71" s="12"/>
      <c r="D71" s="3"/>
    </row>
    <row r="72" spans="1:4">
      <c r="A72" s="12"/>
      <c r="D72" s="3"/>
    </row>
    <row r="73" spans="1:4">
      <c r="A73" s="12"/>
      <c r="D73" s="3"/>
    </row>
    <row r="74" spans="1:4">
      <c r="A74" s="12"/>
      <c r="D74" s="3"/>
    </row>
    <row r="75" spans="1:4">
      <c r="A75" s="12"/>
      <c r="D75" s="3"/>
    </row>
    <row r="76" spans="1:4">
      <c r="A76" s="12"/>
      <c r="D76" s="3"/>
    </row>
    <row r="77" spans="1:4">
      <c r="A77" s="12"/>
      <c r="D77" s="3"/>
    </row>
    <row r="78" spans="1:4">
      <c r="A78" s="12"/>
      <c r="D78" s="3"/>
    </row>
    <row r="79" spans="1:4">
      <c r="A79" s="12"/>
      <c r="D79" s="3"/>
    </row>
    <row r="80" spans="1:4">
      <c r="A80" s="12"/>
      <c r="D80" s="3"/>
    </row>
    <row r="81" spans="1:4">
      <c r="A81" s="12"/>
      <c r="D81" s="3"/>
    </row>
    <row r="82" spans="1:4">
      <c r="A82" s="12"/>
      <c r="D82" s="3"/>
    </row>
    <row r="83" spans="1:4">
      <c r="A83" s="12"/>
      <c r="D83" s="3"/>
    </row>
    <row r="84" spans="1:4">
      <c r="A84" s="12"/>
      <c r="D84" s="3"/>
    </row>
    <row r="85" spans="1:4">
      <c r="A85" s="12"/>
      <c r="D85" s="3"/>
    </row>
    <row r="86" spans="1:4">
      <c r="A86" s="12"/>
      <c r="D86" s="3"/>
    </row>
    <row r="87" spans="1:4">
      <c r="A87" s="12"/>
      <c r="D87" s="3"/>
    </row>
    <row r="88" spans="1:4">
      <c r="A88" s="12"/>
      <c r="D88" s="3"/>
    </row>
    <row r="89" spans="1:4">
      <c r="A89" s="12"/>
      <c r="D89" s="3"/>
    </row>
    <row r="90" spans="1:4">
      <c r="A90" s="12"/>
      <c r="D90" s="3"/>
    </row>
    <row r="91" spans="1:4">
      <c r="A91" s="12"/>
      <c r="D91" s="3"/>
    </row>
    <row r="92" spans="1:4">
      <c r="A92" s="12"/>
      <c r="D92" s="3"/>
    </row>
    <row r="93" spans="1:4">
      <c r="A93" s="12"/>
      <c r="D93" s="3"/>
    </row>
    <row r="94" spans="1:4">
      <c r="A94" s="12"/>
      <c r="D94" s="3"/>
    </row>
    <row r="95" spans="1:4">
      <c r="A95" s="12"/>
      <c r="D95" s="3"/>
    </row>
    <row r="96" spans="1:4">
      <c r="A96" s="12"/>
      <c r="D96" s="3"/>
    </row>
    <row r="97" spans="1:4">
      <c r="A97" s="12"/>
      <c r="D97" s="3"/>
    </row>
    <row r="98" spans="1:4">
      <c r="A98" s="12"/>
      <c r="D98" s="3"/>
    </row>
    <row r="99" spans="1:4">
      <c r="A99" s="12"/>
      <c r="D99" s="3"/>
    </row>
    <row r="100" spans="1:4">
      <c r="A100" s="12"/>
      <c r="D100" s="3"/>
    </row>
    <row r="101" spans="1:4">
      <c r="A101" s="12"/>
      <c r="D101" s="3"/>
    </row>
    <row r="102" spans="1:4">
      <c r="A102" s="12"/>
      <c r="D102" s="3"/>
    </row>
    <row r="103" spans="1:4">
      <c r="A103" s="12"/>
      <c r="D103" s="3"/>
    </row>
    <row r="104" spans="1:4">
      <c r="A104" s="12"/>
      <c r="D104" s="3"/>
    </row>
    <row r="105" spans="1:4">
      <c r="A105" s="12"/>
      <c r="D105" s="3"/>
    </row>
    <row r="106" spans="1:4">
      <c r="A106" s="12"/>
      <c r="D106" s="3"/>
    </row>
    <row r="107" spans="1:4">
      <c r="A107" s="12"/>
      <c r="D107" s="3"/>
    </row>
    <row r="108" spans="1:4">
      <c r="A108" s="12"/>
      <c r="D108" s="3"/>
    </row>
    <row r="109" spans="1:4">
      <c r="A109" s="12"/>
      <c r="D109" s="3"/>
    </row>
    <row r="110" spans="1:4">
      <c r="A110" s="12"/>
      <c r="D110" s="3"/>
    </row>
    <row r="111" spans="1:4">
      <c r="A111" s="12"/>
      <c r="D111" s="3"/>
    </row>
    <row r="112" spans="1:4">
      <c r="A112" s="12"/>
      <c r="D112" s="3"/>
    </row>
    <row r="113" spans="1:4">
      <c r="A113" s="12"/>
      <c r="D113" s="3"/>
    </row>
    <row r="114" spans="1:4">
      <c r="A114" s="12"/>
      <c r="D114" s="3"/>
    </row>
    <row r="115" spans="1:4">
      <c r="A115" s="12"/>
      <c r="D115" s="3"/>
    </row>
    <row r="116" spans="1:4">
      <c r="A116" s="12"/>
      <c r="D116" s="3"/>
    </row>
    <row r="117" spans="1:4">
      <c r="A117" s="12"/>
      <c r="D117" s="3"/>
    </row>
    <row r="118" spans="1:4">
      <c r="A118" s="12"/>
      <c r="D118" s="3"/>
    </row>
    <row r="119" spans="1:4">
      <c r="A119" s="12"/>
      <c r="D119" s="3"/>
    </row>
    <row r="120" spans="1:4">
      <c r="A120" s="12"/>
      <c r="D120" s="3"/>
    </row>
    <row r="121" spans="1:4">
      <c r="A121" s="12"/>
      <c r="D121" s="3"/>
    </row>
    <row r="122" spans="1:4">
      <c r="A122" s="12"/>
      <c r="D122" s="3"/>
    </row>
    <row r="123" spans="1:4">
      <c r="A123" s="12"/>
      <c r="D123" s="3"/>
    </row>
    <row r="124" spans="1:4">
      <c r="A124" s="12"/>
      <c r="D124" s="3"/>
    </row>
    <row r="125" spans="1:4">
      <c r="A125" s="12"/>
      <c r="D125" s="3"/>
    </row>
    <row r="126" spans="1:4">
      <c r="A126" s="12"/>
      <c r="D126" s="3"/>
    </row>
    <row r="127" spans="1:4">
      <c r="A127" s="12"/>
      <c r="D127" s="3"/>
    </row>
    <row r="128" spans="1:4">
      <c r="A128" s="12"/>
      <c r="D128" s="3"/>
    </row>
    <row r="129" spans="1:4">
      <c r="A129" s="12"/>
      <c r="D129" s="3"/>
    </row>
    <row r="130" spans="1:4">
      <c r="A130" s="12"/>
      <c r="D130" s="3"/>
    </row>
    <row r="131" spans="1:4">
      <c r="A131" s="12"/>
      <c r="D131" s="3"/>
    </row>
    <row r="132" spans="1:4">
      <c r="A132" s="12"/>
      <c r="D132" s="3"/>
    </row>
    <row r="133" spans="1:4">
      <c r="A133" s="12"/>
      <c r="D133" s="3"/>
    </row>
    <row r="134" spans="1:4">
      <c r="A134" s="12"/>
      <c r="D134" s="3"/>
    </row>
    <row r="135" spans="1:4">
      <c r="A135" s="12"/>
      <c r="D135" s="3"/>
    </row>
    <row r="136" spans="1:4">
      <c r="A136" s="12"/>
      <c r="D136" s="3"/>
    </row>
    <row r="137" spans="1:4">
      <c r="A137" s="12"/>
      <c r="D137" s="3"/>
    </row>
    <row r="138" spans="1:4">
      <c r="A138" s="12"/>
      <c r="D138" s="3"/>
    </row>
    <row r="139" spans="1:4">
      <c r="A139" s="12"/>
      <c r="D139" s="3"/>
    </row>
    <row r="140" spans="1:4">
      <c r="A140" s="12"/>
      <c r="D140" s="3"/>
    </row>
    <row r="141" spans="1:4">
      <c r="A141" s="12"/>
      <c r="D141" s="3"/>
    </row>
    <row r="142" spans="1:4">
      <c r="A142" s="12"/>
      <c r="D142" s="3"/>
    </row>
    <row r="143" spans="1:4">
      <c r="A143" s="12"/>
      <c r="D143" s="3"/>
    </row>
    <row r="144" spans="1:4">
      <c r="A144" s="12"/>
      <c r="D144" s="3"/>
    </row>
    <row r="145" spans="1:4">
      <c r="A145" s="12"/>
      <c r="D145" s="3"/>
    </row>
    <row r="146" spans="1:4">
      <c r="A146" s="12"/>
      <c r="D146" s="3"/>
    </row>
    <row r="147" spans="1:4">
      <c r="A147" s="12"/>
      <c r="D147" s="3"/>
    </row>
    <row r="148" spans="1:4">
      <c r="A148" s="12"/>
      <c r="D148" s="3"/>
    </row>
    <row r="149" spans="1:4">
      <c r="A149" s="12"/>
      <c r="D149" s="3"/>
    </row>
    <row r="150" spans="1:4">
      <c r="A150" s="12"/>
      <c r="D150" s="3"/>
    </row>
    <row r="151" spans="1:4">
      <c r="A151" s="12"/>
      <c r="D151" s="3"/>
    </row>
    <row r="152" spans="1:4">
      <c r="A152" s="12"/>
      <c r="D152" s="3"/>
    </row>
    <row r="153" spans="1:4">
      <c r="A153" s="12"/>
      <c r="D153" s="3"/>
    </row>
    <row r="154" spans="1:4">
      <c r="A154" s="12"/>
      <c r="D154" s="3"/>
    </row>
    <row r="155" spans="1:4">
      <c r="A155" s="12"/>
      <c r="D155" s="3"/>
    </row>
    <row r="156" spans="1:4">
      <c r="A156" s="12"/>
      <c r="D156" s="3"/>
    </row>
    <row r="157" spans="1:4">
      <c r="A157" s="12"/>
      <c r="D157" s="3"/>
    </row>
    <row r="158" spans="1:4">
      <c r="A158" s="12"/>
      <c r="D158" s="3"/>
    </row>
    <row r="159" spans="1:4">
      <c r="A159" s="12"/>
      <c r="D159" s="3"/>
    </row>
    <row r="160" spans="1:4">
      <c r="A160" s="12"/>
      <c r="D160" s="3"/>
    </row>
    <row r="161" spans="1:4">
      <c r="A161" s="12"/>
      <c r="D161" s="3"/>
    </row>
    <row r="162" spans="1:4">
      <c r="A162" s="12"/>
      <c r="D162" s="3"/>
    </row>
    <row r="163" spans="1:4">
      <c r="A163" s="12"/>
      <c r="D163" s="3"/>
    </row>
    <row r="164" spans="1:4">
      <c r="A164" s="12"/>
      <c r="D164" s="3"/>
    </row>
    <row r="165" spans="1:4">
      <c r="A165" s="12"/>
      <c r="D165" s="3"/>
    </row>
    <row r="166" spans="1:4">
      <c r="A166" s="12"/>
      <c r="D166" s="3"/>
    </row>
    <row r="167" spans="1:4">
      <c r="A167" s="12"/>
      <c r="D167" s="3"/>
    </row>
    <row r="168" spans="1:4">
      <c r="A168" s="12"/>
      <c r="D168" s="3"/>
    </row>
    <row r="169" spans="1:4">
      <c r="A169" s="12"/>
      <c r="D169" s="3"/>
    </row>
    <row r="170" spans="1:4">
      <c r="A170" s="12"/>
      <c r="D170" s="3"/>
    </row>
    <row r="171" spans="1:4">
      <c r="A171" s="12"/>
      <c r="D171" s="3"/>
    </row>
    <row r="172" spans="1:4">
      <c r="A172" s="12"/>
      <c r="D172" s="3"/>
    </row>
    <row r="173" spans="1:4">
      <c r="A173" s="12"/>
      <c r="D173" s="3"/>
    </row>
    <row r="174" spans="1:4">
      <c r="A174" s="12"/>
      <c r="D174" s="3"/>
    </row>
    <row r="175" spans="1:4">
      <c r="A175" s="12"/>
      <c r="D175" s="3"/>
    </row>
    <row r="176" spans="1:4">
      <c r="A176" s="12"/>
      <c r="D176" s="3"/>
    </row>
    <row r="177" spans="1:4">
      <c r="A177" s="12"/>
      <c r="D177" s="3"/>
    </row>
    <row r="178" spans="1:4">
      <c r="A178" s="12"/>
      <c r="D178" s="3"/>
    </row>
    <row r="179" spans="1:4">
      <c r="A179" s="12"/>
      <c r="D179" s="3"/>
    </row>
    <row r="180" spans="1:4">
      <c r="A180" s="12"/>
      <c r="D180" s="3"/>
    </row>
    <row r="181" spans="1:4">
      <c r="A181" s="12"/>
      <c r="D181" s="3"/>
    </row>
    <row r="182" spans="1:4">
      <c r="A182" s="12"/>
      <c r="D182" s="3"/>
    </row>
    <row r="183" spans="1:4">
      <c r="A183" s="12"/>
      <c r="D183" s="3"/>
    </row>
    <row r="184" spans="1:4">
      <c r="A184" s="12"/>
      <c r="D184" s="3"/>
    </row>
    <row r="185" spans="1:4">
      <c r="A185" s="12"/>
      <c r="D185" s="3"/>
    </row>
    <row r="186" spans="1:4">
      <c r="A186" s="12"/>
      <c r="D186" s="3"/>
    </row>
    <row r="187" spans="1:4">
      <c r="A187" s="12"/>
      <c r="D187" s="3"/>
    </row>
    <row r="188" spans="1:4">
      <c r="A188" s="12"/>
      <c r="D188" s="3"/>
    </row>
    <row r="189" spans="1:4">
      <c r="A189" s="12"/>
      <c r="D189" s="3"/>
    </row>
    <row r="190" spans="1:4">
      <c r="A190" s="12"/>
      <c r="D190" s="3"/>
    </row>
    <row r="191" spans="1:4">
      <c r="A191" s="12"/>
      <c r="D191" s="3"/>
    </row>
    <row r="192" spans="1:4">
      <c r="A192" s="12"/>
      <c r="D192" s="3"/>
    </row>
    <row r="193" spans="1:4">
      <c r="A193" s="12"/>
      <c r="D193" s="3"/>
    </row>
    <row r="194" spans="1:4">
      <c r="A194" s="12"/>
      <c r="D194" s="3"/>
    </row>
    <row r="195" spans="1:4">
      <c r="A195" s="12"/>
      <c r="D195" s="3"/>
    </row>
    <row r="196" spans="1:4">
      <c r="A196" s="12"/>
      <c r="D196" s="3"/>
    </row>
    <row r="197" spans="1:4">
      <c r="A197" s="12"/>
      <c r="D197" s="3"/>
    </row>
    <row r="198" spans="1:4">
      <c r="A198" s="12"/>
      <c r="D198" s="3"/>
    </row>
    <row r="199" spans="1:4">
      <c r="A199" s="12"/>
      <c r="D199" s="3"/>
    </row>
    <row r="200" spans="1:4">
      <c r="A200" s="12"/>
      <c r="D200" s="3"/>
    </row>
    <row r="201" spans="1:4">
      <c r="A201" s="12"/>
      <c r="D201" s="3"/>
    </row>
    <row r="202" spans="1:4">
      <c r="A202" s="12"/>
      <c r="D202" s="3"/>
    </row>
    <row r="203" spans="1:4">
      <c r="A203" s="12"/>
      <c r="D203" s="3"/>
    </row>
    <row r="204" spans="1:4">
      <c r="A204" s="12"/>
      <c r="D204" s="3"/>
    </row>
    <row r="205" spans="1:4">
      <c r="A205" s="12"/>
      <c r="D205" s="3"/>
    </row>
    <row r="206" spans="1:4">
      <c r="A206" s="12"/>
      <c r="D206" s="3"/>
    </row>
    <row r="207" spans="1:4">
      <c r="A207" s="12"/>
      <c r="D207" s="3"/>
    </row>
    <row r="208" spans="1:4">
      <c r="A208" s="12"/>
      <c r="D208" s="3"/>
    </row>
    <row r="209" spans="1:4">
      <c r="A209" s="12"/>
      <c r="D209" s="3"/>
    </row>
    <row r="210" spans="1:4">
      <c r="A210" s="12"/>
      <c r="D210" s="3"/>
    </row>
    <row r="211" spans="1:4">
      <c r="A211" s="12"/>
      <c r="D211" s="3"/>
    </row>
    <row r="212" spans="1:4">
      <c r="A212" s="12"/>
      <c r="D212" s="3"/>
    </row>
    <row r="213" spans="1:4">
      <c r="A213" s="12"/>
      <c r="D213" s="3"/>
    </row>
    <row r="214" spans="1:4">
      <c r="A214" s="12"/>
      <c r="D214" s="3"/>
    </row>
    <row r="215" spans="1:4">
      <c r="A215" s="12"/>
      <c r="D215" s="3"/>
    </row>
    <row r="216" spans="1:4">
      <c r="A216" s="12"/>
      <c r="D216" s="3"/>
    </row>
    <row r="217" spans="1:4">
      <c r="A217" s="12"/>
      <c r="D217" s="3"/>
    </row>
    <row r="218" spans="1:4">
      <c r="A218" s="12"/>
      <c r="D218" s="3"/>
    </row>
    <row r="219" spans="1:4">
      <c r="A219" s="12"/>
      <c r="D219" s="3"/>
    </row>
    <row r="220" spans="1:4">
      <c r="A220" s="12"/>
      <c r="D220" s="3"/>
    </row>
    <row r="221" spans="1:4">
      <c r="A221" s="12"/>
      <c r="D221" s="3"/>
    </row>
    <row r="222" spans="1:4">
      <c r="A222" s="12"/>
      <c r="D222" s="3"/>
    </row>
    <row r="223" spans="1:4">
      <c r="A223" s="12"/>
      <c r="D223" s="3"/>
    </row>
    <row r="224" spans="1:4">
      <c r="A224" s="12"/>
      <c r="D224" s="3"/>
    </row>
    <row r="225" spans="1:4">
      <c r="A225" s="12"/>
      <c r="D225" s="3"/>
    </row>
    <row r="226" spans="1:4">
      <c r="A226" s="12"/>
      <c r="D226" s="3"/>
    </row>
    <row r="227" spans="1:4">
      <c r="A227" s="12"/>
      <c r="D227" s="3"/>
    </row>
    <row r="228" spans="1:4">
      <c r="A228" s="12"/>
      <c r="D228" s="3"/>
    </row>
    <row r="229" spans="1:4">
      <c r="A229" s="12"/>
      <c r="D229" s="3"/>
    </row>
    <row r="230" spans="1:4">
      <c r="A230" s="12"/>
      <c r="D230" s="3"/>
    </row>
    <row r="231" spans="1:4">
      <c r="A231" s="12"/>
      <c r="D231" s="3"/>
    </row>
    <row r="232" spans="1:4">
      <c r="A232" s="12"/>
      <c r="D232" s="3"/>
    </row>
    <row r="233" spans="1:4">
      <c r="A233" s="12"/>
      <c r="D233" s="3"/>
    </row>
    <row r="234" spans="1:4">
      <c r="A234" s="12"/>
      <c r="D234" s="3"/>
    </row>
    <row r="235" spans="1:4">
      <c r="A235" s="12"/>
      <c r="D235" s="3"/>
    </row>
    <row r="236" spans="1:4">
      <c r="A236" s="12"/>
      <c r="D236" s="3"/>
    </row>
    <row r="237" spans="1:4">
      <c r="A237" s="12"/>
      <c r="D237" s="3"/>
    </row>
    <row r="238" spans="1:4">
      <c r="A238" s="12"/>
      <c r="D238" s="3"/>
    </row>
    <row r="239" spans="1:4">
      <c r="A239" s="12"/>
      <c r="D239" s="3"/>
    </row>
    <row r="240" spans="1:4">
      <c r="A240" s="12"/>
      <c r="D240" s="3"/>
    </row>
    <row r="241" spans="1:4">
      <c r="A241" s="12"/>
      <c r="D241" s="3"/>
    </row>
    <row r="242" spans="1:4">
      <c r="A242" s="12"/>
      <c r="D242" s="3"/>
    </row>
    <row r="243" spans="1:4">
      <c r="A243" s="12"/>
      <c r="D243" s="3"/>
    </row>
    <row r="244" spans="1:4">
      <c r="A244" s="12"/>
      <c r="D244" s="3"/>
    </row>
    <row r="245" spans="1:4">
      <c r="A245" s="12"/>
      <c r="D245" s="3"/>
    </row>
    <row r="246" spans="1:4">
      <c r="A246" s="12"/>
      <c r="D246" s="3"/>
    </row>
    <row r="247" spans="1:4">
      <c r="A247" s="12"/>
      <c r="D247" s="3"/>
    </row>
    <row r="248" spans="1:4">
      <c r="A248" s="12"/>
      <c r="D248" s="3"/>
    </row>
    <row r="249" spans="1:4">
      <c r="A249" s="12"/>
      <c r="D249" s="3"/>
    </row>
    <row r="250" spans="1:4">
      <c r="A250" s="12"/>
      <c r="D250" s="3"/>
    </row>
    <row r="251" spans="1:4">
      <c r="A251" s="12"/>
      <c r="D251" s="3"/>
    </row>
    <row r="252" spans="1:4">
      <c r="A252" s="12"/>
      <c r="D252" s="3"/>
    </row>
    <row r="253" spans="1:4">
      <c r="A253" s="12"/>
      <c r="D253" s="3"/>
    </row>
    <row r="254" spans="1:4">
      <c r="A254" s="12"/>
      <c r="D254" s="3"/>
    </row>
    <row r="255" spans="1:4">
      <c r="A255" s="12"/>
      <c r="D255" s="3"/>
    </row>
    <row r="256" spans="1:4">
      <c r="A256" s="12"/>
      <c r="D256" s="3"/>
    </row>
    <row r="257" spans="1:4">
      <c r="A257" s="12"/>
      <c r="D257" s="3"/>
    </row>
    <row r="258" spans="1:4">
      <c r="A258" s="12"/>
      <c r="D258" s="3"/>
    </row>
    <row r="259" spans="1:4">
      <c r="A259" s="12"/>
      <c r="D259" s="3"/>
    </row>
    <row r="260" spans="1:4">
      <c r="A260" s="12"/>
      <c r="D260" s="3"/>
    </row>
    <row r="261" spans="1:4">
      <c r="A261" s="12"/>
      <c r="D261" s="3"/>
    </row>
    <row r="262" spans="1:4">
      <c r="A262" s="12"/>
      <c r="D262" s="3"/>
    </row>
    <row r="263" spans="1:4">
      <c r="A263" s="12"/>
      <c r="D263" s="3"/>
    </row>
    <row r="264" spans="1:4">
      <c r="A264" s="12"/>
      <c r="D264" s="3"/>
    </row>
    <row r="265" spans="1:4">
      <c r="A265" s="12"/>
      <c r="D265" s="3"/>
    </row>
    <row r="266" spans="1:4">
      <c r="A266" s="12"/>
      <c r="D266" s="3"/>
    </row>
    <row r="267" spans="1:4">
      <c r="A267" s="12"/>
      <c r="D267" s="3"/>
    </row>
    <row r="268" spans="1:4">
      <c r="A268" s="12"/>
      <c r="D268" s="3"/>
    </row>
    <row r="269" spans="1:4">
      <c r="A269" s="12"/>
      <c r="D269" s="3"/>
    </row>
    <row r="270" spans="1:4">
      <c r="A270" s="12"/>
      <c r="D270" s="3"/>
    </row>
    <row r="271" spans="1:4">
      <c r="A271" s="12"/>
      <c r="D271" s="3"/>
    </row>
    <row r="272" spans="1:4">
      <c r="A272" s="12"/>
      <c r="D272" s="3"/>
    </row>
    <row r="273" spans="1:4">
      <c r="A273" s="12"/>
      <c r="D273" s="3"/>
    </row>
    <row r="274" spans="1:4">
      <c r="A274" s="12"/>
      <c r="D274" s="3"/>
    </row>
    <row r="275" spans="1:4">
      <c r="A275" s="12"/>
      <c r="D275" s="3"/>
    </row>
    <row r="276" spans="1:4">
      <c r="A276" s="12"/>
      <c r="D276" s="3"/>
    </row>
    <row r="277" spans="1:4">
      <c r="A277" s="12"/>
      <c r="D277" s="3"/>
    </row>
    <row r="278" spans="1:4">
      <c r="A278" s="12"/>
      <c r="D278" s="3"/>
    </row>
    <row r="279" spans="1:4">
      <c r="A279" s="12"/>
      <c r="D279" s="3"/>
    </row>
    <row r="280" spans="1:4">
      <c r="A280" s="12"/>
      <c r="D280" s="3"/>
    </row>
    <row r="281" spans="1:4">
      <c r="A281" s="12"/>
      <c r="D281" s="3"/>
    </row>
    <row r="282" spans="1:4">
      <c r="A282" s="12"/>
      <c r="D282" s="3"/>
    </row>
    <row r="283" spans="1:4">
      <c r="A283" s="12"/>
      <c r="D283" s="3"/>
    </row>
    <row r="284" spans="1:4">
      <c r="A284" s="12"/>
      <c r="D284" s="3"/>
    </row>
    <row r="285" spans="1:4">
      <c r="A285" s="12"/>
      <c r="D285" s="3"/>
    </row>
    <row r="286" spans="1:4">
      <c r="A286" s="12"/>
      <c r="D286" s="3"/>
    </row>
    <row r="287" spans="1:4">
      <c r="A287" s="12"/>
      <c r="D287" s="3"/>
    </row>
    <row r="288" spans="1:4">
      <c r="A288" s="12"/>
      <c r="D288" s="3"/>
    </row>
    <row r="289" spans="1:4">
      <c r="A289" s="12"/>
      <c r="D289" s="3"/>
    </row>
    <row r="290" spans="1:4">
      <c r="A290" s="12"/>
      <c r="D290" s="3"/>
    </row>
    <row r="291" spans="1:4">
      <c r="A291" s="12"/>
      <c r="D291" s="3"/>
    </row>
    <row r="292" spans="1:4">
      <c r="A292" s="12"/>
      <c r="D292" s="3"/>
    </row>
    <row r="293" spans="1:4">
      <c r="A293" s="12"/>
      <c r="D293" s="3"/>
    </row>
    <row r="294" spans="1:4">
      <c r="A294" s="12"/>
      <c r="D294" s="3"/>
    </row>
    <row r="295" spans="1:4">
      <c r="A295" s="12"/>
      <c r="D295" s="3"/>
    </row>
    <row r="296" spans="1:4">
      <c r="A296" s="12"/>
      <c r="D296" s="3"/>
    </row>
    <row r="297" spans="1:4">
      <c r="A297" s="12"/>
      <c r="D297" s="3"/>
    </row>
    <row r="298" spans="1:4">
      <c r="A298" s="12"/>
      <c r="D298" s="3"/>
    </row>
    <row r="299" spans="1:4">
      <c r="A299" s="12"/>
      <c r="D299" s="3"/>
    </row>
    <row r="300" spans="1:4">
      <c r="A300" s="12"/>
      <c r="D300" s="3"/>
    </row>
    <row r="301" spans="1:4">
      <c r="A301" s="12"/>
      <c r="D301" s="3"/>
    </row>
    <row r="302" spans="1:4">
      <c r="A302" s="12"/>
      <c r="D302" s="3"/>
    </row>
    <row r="303" spans="1:4">
      <c r="A303" s="12"/>
      <c r="D303" s="3"/>
    </row>
    <row r="304" spans="1:4">
      <c r="A304" s="12"/>
      <c r="D304" s="3"/>
    </row>
    <row r="305" spans="1:4">
      <c r="A305" s="12"/>
      <c r="D305" s="3"/>
    </row>
    <row r="306" spans="1:4">
      <c r="A306" s="12"/>
      <c r="D306" s="3"/>
    </row>
    <row r="307" spans="1:4">
      <c r="A307" s="12"/>
      <c r="D307" s="3"/>
    </row>
    <row r="308" spans="1:4">
      <c r="A308" s="12"/>
      <c r="D308" s="3"/>
    </row>
    <row r="309" spans="1:4">
      <c r="A309" s="12"/>
      <c r="D309" s="3"/>
    </row>
    <row r="310" spans="1:4">
      <c r="A310" s="12"/>
      <c r="D310" s="3"/>
    </row>
    <row r="311" spans="1:4">
      <c r="A311" s="12"/>
      <c r="D311" s="3"/>
    </row>
    <row r="312" spans="1:4">
      <c r="A312" s="12"/>
      <c r="D312" s="3"/>
    </row>
    <row r="313" spans="1:4">
      <c r="A313" s="12"/>
      <c r="D313" s="3"/>
    </row>
    <row r="314" spans="1:4">
      <c r="A314" s="12"/>
      <c r="D314" s="3"/>
    </row>
    <row r="315" spans="1:4">
      <c r="A315" s="12"/>
      <c r="D315" s="3"/>
    </row>
    <row r="316" spans="1:4">
      <c r="A316" s="12"/>
      <c r="D316" s="3"/>
    </row>
    <row r="317" spans="1:4">
      <c r="A317" s="12"/>
      <c r="D317" s="3"/>
    </row>
    <row r="318" spans="1:4">
      <c r="A318" s="15"/>
      <c r="D318" s="3"/>
    </row>
    <row r="319" spans="1:4">
      <c r="A319" s="16"/>
      <c r="D319" s="3"/>
    </row>
    <row r="320" spans="1:4">
      <c r="A320" s="16"/>
      <c r="D320" s="3"/>
    </row>
    <row r="321" spans="1:4">
      <c r="A321" s="16"/>
      <c r="D321" s="3"/>
    </row>
    <row r="322" spans="1:4">
      <c r="A322" s="16"/>
      <c r="D322" s="3"/>
    </row>
    <row r="323" spans="1:4">
      <c r="A323" s="16"/>
      <c r="D323" s="3"/>
    </row>
    <row r="324" spans="1:4">
      <c r="A324" s="16"/>
      <c r="D324" s="3"/>
    </row>
    <row r="325" spans="1:4">
      <c r="A325" s="16"/>
      <c r="D325" s="3"/>
    </row>
    <row r="326" spans="1:4">
      <c r="A326" s="16"/>
      <c r="D326" s="3"/>
    </row>
    <row r="327" spans="1:4">
      <c r="A327" s="16"/>
      <c r="D327" s="3"/>
    </row>
    <row r="328" spans="1:4">
      <c r="A328" s="16"/>
      <c r="D328" s="3"/>
    </row>
    <row r="329" spans="1:4">
      <c r="A329" s="16"/>
      <c r="D329" s="3"/>
    </row>
    <row r="330" spans="1:4">
      <c r="A330" s="16"/>
      <c r="D330" s="3"/>
    </row>
    <row r="331" spans="1:4">
      <c r="A331" s="16"/>
      <c r="D331" s="3"/>
    </row>
    <row r="332" spans="1:4">
      <c r="A332" s="16"/>
      <c r="D332" s="3"/>
    </row>
    <row r="333" spans="1:4">
      <c r="A333" s="16"/>
      <c r="D333" s="3"/>
    </row>
    <row r="334" spans="1:4">
      <c r="A334" s="16"/>
      <c r="D334" s="3"/>
    </row>
    <row r="335" spans="1:4">
      <c r="A335" s="16"/>
      <c r="D335" s="3"/>
    </row>
    <row r="336" spans="1:4">
      <c r="A336" s="16"/>
      <c r="D336" s="3"/>
    </row>
    <row r="337" spans="1:4">
      <c r="A337" s="16"/>
      <c r="D337" s="3"/>
    </row>
    <row r="338" spans="1:4">
      <c r="A338" s="16"/>
      <c r="D338" s="3"/>
    </row>
    <row r="339" spans="1:4">
      <c r="A339" s="16"/>
      <c r="D339" s="3"/>
    </row>
    <row r="340" spans="1:4">
      <c r="A340" s="16"/>
      <c r="D340" s="3"/>
    </row>
    <row r="341" spans="1:4">
      <c r="A341" s="16"/>
      <c r="D341" s="3"/>
    </row>
    <row r="342" spans="1:4">
      <c r="A342" s="16"/>
      <c r="D342" s="3"/>
    </row>
    <row r="343" spans="1:4">
      <c r="A343" s="16"/>
      <c r="D343" s="3"/>
    </row>
    <row r="344" spans="1:4">
      <c r="A344" s="16"/>
      <c r="D344" s="3"/>
    </row>
    <row r="345" spans="1:4">
      <c r="A345" s="16"/>
      <c r="D345" s="3"/>
    </row>
    <row r="346" spans="1:4">
      <c r="A346" s="16"/>
      <c r="D346" s="3"/>
    </row>
    <row r="347" spans="1:4">
      <c r="A347" s="16"/>
      <c r="D347" s="3"/>
    </row>
    <row r="348" spans="1:4">
      <c r="A348" s="16"/>
      <c r="D348" s="3"/>
    </row>
    <row r="349" spans="1:4">
      <c r="A349" s="16"/>
      <c r="D349" s="3"/>
    </row>
    <row r="350" spans="1:4">
      <c r="A350" s="16"/>
      <c r="D350" s="3"/>
    </row>
    <row r="351" spans="1:4">
      <c r="A351" s="16"/>
      <c r="D351" s="3"/>
    </row>
    <row r="352" spans="1:4">
      <c r="A352" s="16"/>
      <c r="D352" s="3"/>
    </row>
    <row r="353" spans="1:4">
      <c r="A353" s="16"/>
      <c r="D353" s="3"/>
    </row>
    <row r="354" spans="1:4">
      <c r="A354" s="16"/>
      <c r="D354" s="3"/>
    </row>
    <row r="355" spans="1:4">
      <c r="A355" s="16"/>
      <c r="D355" s="3"/>
    </row>
    <row r="356" spans="1:4">
      <c r="A356" s="16"/>
      <c r="D356" s="3"/>
    </row>
    <row r="357" spans="1:4">
      <c r="A357" s="16"/>
      <c r="D357" s="3"/>
    </row>
    <row r="358" spans="1:4">
      <c r="A358" s="16"/>
      <c r="D358" s="3"/>
    </row>
    <row r="359" spans="1:4">
      <c r="A359" s="16"/>
      <c r="D359" s="3"/>
    </row>
    <row r="360" spans="1:4">
      <c r="A360" s="12"/>
      <c r="D360" s="3"/>
    </row>
    <row r="361" spans="1:4">
      <c r="A361" s="12"/>
      <c r="D361" s="3"/>
    </row>
    <row r="362" spans="1:4">
      <c r="A362" s="12"/>
      <c r="D362" s="3"/>
    </row>
    <row r="363" spans="1:4">
      <c r="A363" s="12"/>
      <c r="D363" s="3"/>
    </row>
    <row r="364" spans="1:4">
      <c r="A364" s="12"/>
      <c r="D364" s="3"/>
    </row>
    <row r="365" spans="1:4">
      <c r="A365" s="12"/>
      <c r="D365" s="3"/>
    </row>
    <row r="366" spans="1:4">
      <c r="A366" s="12"/>
      <c r="D366" s="3"/>
    </row>
    <row r="367" spans="1:4">
      <c r="A367" s="12"/>
      <c r="D367" s="3"/>
    </row>
    <row r="368" spans="1:4">
      <c r="A368" s="16"/>
      <c r="D368" s="3"/>
    </row>
    <row r="369" spans="1:4">
      <c r="A369" s="16"/>
      <c r="D369" s="3"/>
    </row>
    <row r="370" spans="1:4">
      <c r="A370" s="16"/>
      <c r="D370" s="3"/>
    </row>
    <row r="371" spans="1:4">
      <c r="A371" s="16"/>
      <c r="D371" s="3"/>
    </row>
    <row r="372" spans="1:4">
      <c r="A372" s="12"/>
      <c r="D372" s="3"/>
    </row>
    <row r="373" spans="1:4">
      <c r="A373" s="12"/>
      <c r="D373" s="3"/>
    </row>
    <row r="374" spans="1:4">
      <c r="A374" s="16"/>
      <c r="D374" s="3"/>
    </row>
    <row r="375" spans="1:4">
      <c r="A375" s="16"/>
      <c r="D375" s="3"/>
    </row>
    <row r="376" spans="1:4">
      <c r="A376" s="16"/>
      <c r="D376" s="3"/>
    </row>
    <row r="377" spans="1:4">
      <c r="A377" s="16"/>
      <c r="D377" s="3"/>
    </row>
    <row r="378" spans="1:4">
      <c r="A378" s="12"/>
      <c r="D378" s="3"/>
    </row>
    <row r="379" spans="1:4">
      <c r="A379" s="12"/>
      <c r="D379" s="3"/>
    </row>
    <row r="380" spans="1:4">
      <c r="A380" s="16"/>
      <c r="D380" s="3"/>
    </row>
    <row r="381" spans="1:4">
      <c r="A381" s="16"/>
      <c r="D381" s="3"/>
    </row>
    <row r="382" spans="1:4">
      <c r="A382" s="16"/>
      <c r="D382" s="3"/>
    </row>
    <row r="383" spans="1:4">
      <c r="A383" s="16"/>
      <c r="D383" s="3"/>
    </row>
    <row r="384" spans="1:4">
      <c r="A384" s="12"/>
      <c r="D384" s="3"/>
    </row>
    <row r="385" spans="1:4">
      <c r="A385" s="12"/>
      <c r="D385" s="3"/>
    </row>
    <row r="386" spans="1:4">
      <c r="A386" s="16"/>
      <c r="D386" s="3"/>
    </row>
    <row r="387" spans="1:4">
      <c r="A387" s="16"/>
      <c r="D387" s="3"/>
    </row>
    <row r="388" spans="1:4">
      <c r="A388" s="16"/>
      <c r="D388" s="3"/>
    </row>
    <row r="389" spans="1:4">
      <c r="A389" s="16"/>
      <c r="D389" s="3"/>
    </row>
    <row r="390" spans="1:4">
      <c r="A390" s="12"/>
      <c r="D390" s="3"/>
    </row>
    <row r="391" spans="1:4">
      <c r="A391" s="12"/>
      <c r="D391" s="3"/>
    </row>
    <row r="392" spans="1:4">
      <c r="A392" s="16"/>
      <c r="D392" s="3"/>
    </row>
    <row r="393" spans="1:4">
      <c r="A393" s="16"/>
      <c r="D393" s="3"/>
    </row>
    <row r="394" spans="1:4">
      <c r="A394" s="16"/>
      <c r="D394" s="3"/>
    </row>
    <row r="395" spans="1:4">
      <c r="A395" s="16"/>
      <c r="D395" s="3"/>
    </row>
    <row r="396" spans="1:4">
      <c r="A396" s="12"/>
      <c r="D396" s="3"/>
    </row>
    <row r="397" spans="1:4">
      <c r="A397" s="12"/>
      <c r="D397" s="3"/>
    </row>
    <row r="398" spans="1:4">
      <c r="A398" s="16"/>
      <c r="D398" s="3"/>
    </row>
    <row r="399" spans="1:4">
      <c r="A399" s="16"/>
      <c r="D399" s="3"/>
    </row>
    <row r="400" spans="1:4">
      <c r="A400" s="16"/>
      <c r="D400" s="3"/>
    </row>
    <row r="401" spans="1:4">
      <c r="A401" s="16"/>
      <c r="D401" s="3"/>
    </row>
    <row r="402" spans="1:4">
      <c r="A402" s="12"/>
      <c r="D402" s="3"/>
    </row>
    <row r="403" spans="1:4">
      <c r="A403" s="12"/>
      <c r="D403" s="3"/>
    </row>
    <row r="404" spans="1:4">
      <c r="A404" s="16"/>
      <c r="D404" s="3"/>
    </row>
    <row r="405" spans="1:4">
      <c r="A405" s="16"/>
      <c r="D405" s="3"/>
    </row>
    <row r="406" spans="1:4">
      <c r="A406" s="16"/>
      <c r="D406" s="3"/>
    </row>
    <row r="407" spans="1:4">
      <c r="A407" s="16"/>
      <c r="D407" s="3"/>
    </row>
    <row r="408" spans="1:4">
      <c r="A408" s="12"/>
      <c r="D408" s="3"/>
    </row>
    <row r="409" spans="1:4">
      <c r="A409" s="12"/>
      <c r="D409" s="3"/>
    </row>
    <row r="410" spans="1:4">
      <c r="A410" s="16"/>
      <c r="D410" s="3"/>
    </row>
    <row r="411" spans="1:4">
      <c r="A411" s="16"/>
      <c r="D411" s="3"/>
    </row>
    <row r="412" spans="1:4">
      <c r="A412" s="16"/>
      <c r="D412" s="3"/>
    </row>
    <row r="413" spans="1:4">
      <c r="A413" s="16"/>
      <c r="D413" s="3"/>
    </row>
    <row r="414" spans="1:4">
      <c r="A414" s="12"/>
      <c r="D414" s="3"/>
    </row>
    <row r="415" spans="1:4">
      <c r="A415" s="12"/>
      <c r="D415" s="3"/>
    </row>
    <row r="416" spans="1:4">
      <c r="A416" s="12"/>
      <c r="D416" s="3"/>
    </row>
    <row r="417" spans="1:4">
      <c r="A417" s="12"/>
      <c r="D417" s="3"/>
    </row>
    <row r="418" spans="1:4">
      <c r="A418" s="12"/>
      <c r="D418" s="3"/>
    </row>
    <row r="419" spans="1:4">
      <c r="A419" s="12"/>
      <c r="D419" s="3"/>
    </row>
    <row r="420" spans="1:4">
      <c r="A420" s="12"/>
      <c r="D420" s="3"/>
    </row>
    <row r="421" spans="1:4">
      <c r="A421" s="12"/>
      <c r="D421" s="3"/>
    </row>
    <row r="422" spans="1:4">
      <c r="A422" s="12"/>
      <c r="D422" s="3"/>
    </row>
    <row r="423" spans="1:4">
      <c r="A423" s="12"/>
      <c r="D423" s="3"/>
    </row>
    <row r="424" spans="1:4">
      <c r="A424" s="12"/>
      <c r="D424" s="3"/>
    </row>
    <row r="425" spans="1:4">
      <c r="A425" s="12"/>
      <c r="D425" s="3"/>
    </row>
    <row r="426" spans="1:4">
      <c r="A426" s="12"/>
      <c r="D426" s="3"/>
    </row>
    <row r="427" spans="1:4">
      <c r="A427" s="12"/>
      <c r="D427" s="3"/>
    </row>
    <row r="428" spans="1:4">
      <c r="A428" s="12"/>
      <c r="D428" s="3"/>
    </row>
    <row r="429" spans="1:4">
      <c r="A429" s="12"/>
      <c r="D429" s="3"/>
    </row>
    <row r="430" spans="1:4">
      <c r="A430" s="12"/>
      <c r="D430" s="3"/>
    </row>
    <row r="431" spans="1:4">
      <c r="A431" s="12"/>
      <c r="D431" s="3"/>
    </row>
    <row r="432" spans="1:4">
      <c r="A432" s="12"/>
      <c r="D432" s="3"/>
    </row>
    <row r="433" spans="1:4">
      <c r="A433" s="12"/>
      <c r="D433" s="3"/>
    </row>
    <row r="434" spans="1:4">
      <c r="A434" s="12"/>
      <c r="D434" s="3"/>
    </row>
    <row r="435" spans="1:4">
      <c r="A435" s="12"/>
      <c r="D435" s="3"/>
    </row>
    <row r="436" spans="1:4">
      <c r="A436" s="12"/>
      <c r="D436" s="3"/>
    </row>
    <row r="437" spans="1:4">
      <c r="A437" s="12"/>
      <c r="D437" s="3"/>
    </row>
    <row r="438" spans="1:4">
      <c r="A438" s="12"/>
      <c r="D438" s="3"/>
    </row>
    <row r="439" spans="1:4">
      <c r="A439" s="12"/>
      <c r="D439" s="3"/>
    </row>
    <row r="440" spans="1:4">
      <c r="A440" s="12"/>
      <c r="D440" s="3"/>
    </row>
    <row r="441" spans="1:4">
      <c r="A441" s="12"/>
      <c r="D441" s="3"/>
    </row>
    <row r="442" spans="1:4">
      <c r="A442" s="12"/>
      <c r="D442" s="3"/>
    </row>
    <row r="443" spans="1:4">
      <c r="A443" s="12"/>
      <c r="D443" s="3"/>
    </row>
    <row r="444" spans="1:4">
      <c r="A444" s="12"/>
      <c r="D444" s="3"/>
    </row>
    <row r="445" spans="1:4">
      <c r="A445" s="12"/>
      <c r="D445" s="3"/>
    </row>
    <row r="446" spans="1:4">
      <c r="A446" s="12"/>
      <c r="D446" s="3"/>
    </row>
    <row r="447" spans="1:4">
      <c r="A447" s="12"/>
      <c r="D447" s="3"/>
    </row>
    <row r="448" spans="1:4">
      <c r="A448" s="12"/>
      <c r="D448" s="3"/>
    </row>
    <row r="449" spans="1:4">
      <c r="A449" s="12"/>
      <c r="D449" s="3"/>
    </row>
    <row r="450" spans="1:4">
      <c r="A450" s="12"/>
      <c r="D450" s="3"/>
    </row>
    <row r="451" spans="1:4">
      <c r="A451" s="12"/>
      <c r="D451" s="3"/>
    </row>
    <row r="452" spans="1:4">
      <c r="A452" s="12"/>
      <c r="D452" s="3"/>
    </row>
    <row r="453" spans="1:4">
      <c r="A453" s="12"/>
      <c r="D453" s="3"/>
    </row>
    <row r="454" spans="1:4">
      <c r="A454" s="12"/>
      <c r="D454" s="3"/>
    </row>
    <row r="455" spans="1:4">
      <c r="A455" s="12"/>
      <c r="D455" s="3"/>
    </row>
    <row r="456" spans="1:4">
      <c r="A456" s="12"/>
      <c r="D456" s="3"/>
    </row>
    <row r="457" spans="1:4">
      <c r="A457" s="12"/>
      <c r="D457" s="3"/>
    </row>
    <row r="458" spans="1:4">
      <c r="A458" s="12"/>
      <c r="D458" s="3"/>
    </row>
    <row r="459" spans="1:4">
      <c r="A459" s="12"/>
      <c r="D459" s="3"/>
    </row>
    <row r="460" spans="1:4">
      <c r="A460" s="12"/>
      <c r="D460" s="3"/>
    </row>
    <row r="461" spans="1:4">
      <c r="A461" s="12"/>
      <c r="D461" s="3"/>
    </row>
    <row r="462" spans="1:4">
      <c r="A462" s="12"/>
      <c r="D462" s="3"/>
    </row>
    <row r="463" spans="1:4">
      <c r="A463" s="12"/>
      <c r="D463" s="3"/>
    </row>
    <row r="464" spans="1:4">
      <c r="A464" s="12"/>
      <c r="D464" s="3"/>
    </row>
    <row r="465" spans="1:4">
      <c r="A465" s="12"/>
      <c r="D465" s="3"/>
    </row>
    <row r="466" spans="1:4">
      <c r="A466" s="12"/>
      <c r="D466" s="3"/>
    </row>
    <row r="467" spans="1:4">
      <c r="A467" s="12"/>
      <c r="D467" s="3"/>
    </row>
    <row r="468" spans="1:4">
      <c r="A468" s="12"/>
      <c r="D468" s="3"/>
    </row>
    <row r="469" spans="1:4">
      <c r="A469" s="12"/>
      <c r="D469" s="3"/>
    </row>
    <row r="470" spans="1:4">
      <c r="A470" s="12"/>
      <c r="D470" s="3"/>
    </row>
    <row r="471" spans="1:4">
      <c r="A471" s="12"/>
      <c r="D471" s="3"/>
    </row>
    <row r="472" spans="1:4">
      <c r="A472" s="12"/>
      <c r="D472" s="3"/>
    </row>
    <row r="473" spans="1:4">
      <c r="A473" s="12"/>
      <c r="D473" s="3"/>
    </row>
    <row r="474" spans="1:4">
      <c r="A474" s="12"/>
      <c r="D474" s="3"/>
    </row>
    <row r="475" spans="1:4">
      <c r="A475" s="12"/>
      <c r="D475" s="3"/>
    </row>
    <row r="476" spans="1:4">
      <c r="A476" s="12"/>
      <c r="D476" s="3"/>
    </row>
    <row r="477" spans="1:4">
      <c r="A477" s="12"/>
      <c r="D477" s="3"/>
    </row>
    <row r="478" spans="1:4">
      <c r="A478" s="12"/>
      <c r="D478" s="3"/>
    </row>
    <row r="479" spans="1:4">
      <c r="A479" s="12"/>
      <c r="D479" s="3"/>
    </row>
    <row r="480" spans="1:4">
      <c r="A480" s="12"/>
      <c r="D480" s="3"/>
    </row>
    <row r="481" spans="1:4">
      <c r="A481" s="12"/>
      <c r="D481" s="3"/>
    </row>
    <row r="482" spans="1:4">
      <c r="A482" s="12"/>
      <c r="D482" s="3"/>
    </row>
    <row r="483" spans="1:4">
      <c r="A483" s="12"/>
      <c r="D483" s="3"/>
    </row>
    <row r="484" spans="1:4">
      <c r="A484" s="12"/>
      <c r="D484" s="3"/>
    </row>
    <row r="485" spans="1:4">
      <c r="A485" s="12"/>
      <c r="D485" s="3"/>
    </row>
    <row r="486" spans="1:4">
      <c r="A486" s="12"/>
      <c r="D486" s="3"/>
    </row>
    <row r="487" spans="1:4">
      <c r="A487" s="12"/>
      <c r="D487" s="3"/>
    </row>
    <row r="488" spans="1:4">
      <c r="A488" s="12"/>
      <c r="D488" s="3"/>
    </row>
    <row r="489" spans="1:4">
      <c r="A489" s="12"/>
      <c r="D489" s="3"/>
    </row>
    <row r="490" spans="1:4">
      <c r="A490" s="12"/>
      <c r="D490" s="3"/>
    </row>
    <row r="491" spans="1:4">
      <c r="A491" s="12"/>
      <c r="D491" s="3"/>
    </row>
    <row r="492" spans="1:4">
      <c r="A492" s="12"/>
      <c r="D492" s="3"/>
    </row>
    <row r="493" spans="1:4">
      <c r="A493" s="12"/>
      <c r="D493" s="3"/>
    </row>
    <row r="494" spans="1:4">
      <c r="A494" s="12"/>
      <c r="D494" s="3"/>
    </row>
    <row r="495" spans="1:4">
      <c r="A495" s="12"/>
      <c r="D495" s="3"/>
    </row>
    <row r="496" spans="1:4">
      <c r="A496" s="12"/>
      <c r="D496" s="3"/>
    </row>
    <row r="497" spans="1:4">
      <c r="A497" s="12"/>
      <c r="D497" s="3"/>
    </row>
    <row r="498" spans="1:4">
      <c r="A498" s="12"/>
      <c r="D498" s="3"/>
    </row>
    <row r="499" spans="1:4">
      <c r="A499" s="12"/>
      <c r="D499" s="3"/>
    </row>
    <row r="500" spans="1:4">
      <c r="A500" s="12"/>
      <c r="D500" s="3"/>
    </row>
    <row r="501" spans="1:4">
      <c r="A501" s="12"/>
      <c r="D501" s="3"/>
    </row>
    <row r="502" spans="1:4">
      <c r="A502" s="12"/>
      <c r="D502" s="3"/>
    </row>
    <row r="503" spans="1:4">
      <c r="A503" s="12"/>
      <c r="D503" s="3"/>
    </row>
    <row r="504" spans="1:4">
      <c r="A504" s="12"/>
      <c r="D504" s="3"/>
    </row>
    <row r="505" spans="1:4">
      <c r="A505" s="12"/>
      <c r="D505" s="3"/>
    </row>
    <row r="506" spans="1:4">
      <c r="A506" s="12"/>
      <c r="D506" s="3"/>
    </row>
    <row r="507" spans="1:4">
      <c r="A507" s="12"/>
      <c r="D507" s="3"/>
    </row>
    <row r="508" spans="1:4">
      <c r="A508" s="12"/>
      <c r="D508" s="3"/>
    </row>
    <row r="509" spans="1:4">
      <c r="A509" s="12"/>
      <c r="D509" s="3"/>
    </row>
    <row r="510" spans="1:4">
      <c r="A510" s="12"/>
      <c r="D510" s="3"/>
    </row>
    <row r="511" spans="1:4">
      <c r="A511" s="12"/>
      <c r="D511" s="3"/>
    </row>
    <row r="512" spans="1:4">
      <c r="A512" s="12"/>
      <c r="D512" s="3"/>
    </row>
    <row r="513" spans="1:4">
      <c r="A513" s="12"/>
      <c r="D513" s="3"/>
    </row>
    <row r="514" spans="1:4">
      <c r="A514" s="12"/>
      <c r="D514" s="3"/>
    </row>
    <row r="515" spans="1:4">
      <c r="A515" s="12"/>
      <c r="D515" s="3"/>
    </row>
    <row r="516" spans="1:4">
      <c r="A516" s="12"/>
      <c r="D516" s="3"/>
    </row>
    <row r="517" spans="1:4">
      <c r="A517" s="12"/>
      <c r="D517" s="3"/>
    </row>
    <row r="518" spans="1:4">
      <c r="A518" s="12"/>
      <c r="D518" s="3"/>
    </row>
    <row r="519" spans="1:4">
      <c r="A519" s="12"/>
      <c r="D519" s="3"/>
    </row>
    <row r="520" spans="1:4">
      <c r="A520" s="12"/>
      <c r="D520" s="3"/>
    </row>
    <row r="521" spans="1:4">
      <c r="A521" s="12"/>
      <c r="D521" s="3"/>
    </row>
    <row r="522" spans="1:4">
      <c r="A522" s="12"/>
      <c r="D522" s="3"/>
    </row>
    <row r="523" spans="1:4">
      <c r="A523" s="12"/>
      <c r="D523" s="3"/>
    </row>
    <row r="524" spans="1:4">
      <c r="A524" s="12"/>
      <c r="D524" s="3"/>
    </row>
    <row r="525" spans="1:4">
      <c r="A525" s="12"/>
      <c r="D525" s="3"/>
    </row>
    <row r="526" spans="1:4">
      <c r="A526" s="12"/>
      <c r="D526" s="3"/>
    </row>
    <row r="527" spans="1:4">
      <c r="A527" s="12"/>
      <c r="D527" s="3"/>
    </row>
    <row r="528" spans="1:4">
      <c r="A528" s="12"/>
      <c r="D528" s="3"/>
    </row>
    <row r="529" spans="1:4">
      <c r="A529" s="12"/>
      <c r="D529" s="3"/>
    </row>
    <row r="530" spans="1:4">
      <c r="A530" s="12"/>
      <c r="D530" s="3"/>
    </row>
    <row r="531" spans="1:4">
      <c r="A531" s="12"/>
      <c r="D531" s="3"/>
    </row>
    <row r="532" spans="1:4">
      <c r="A532" s="12"/>
      <c r="D532" s="3"/>
    </row>
    <row r="533" spans="1:4">
      <c r="A533" s="12"/>
      <c r="D533" s="3"/>
    </row>
    <row r="534" spans="1:4">
      <c r="A534" s="12"/>
      <c r="D534" s="3"/>
    </row>
    <row r="535" spans="1:4">
      <c r="A535" s="12"/>
      <c r="D535" s="3"/>
    </row>
    <row r="536" spans="1:4">
      <c r="A536" s="12"/>
      <c r="D536" s="3"/>
    </row>
    <row r="537" spans="1:4">
      <c r="A537" s="12"/>
      <c r="D537" s="3"/>
    </row>
    <row r="538" spans="1:4">
      <c r="A538" s="12"/>
      <c r="D538" s="3"/>
    </row>
    <row r="539" spans="1:4">
      <c r="A539" s="12"/>
      <c r="D539" s="3"/>
    </row>
    <row r="540" spans="1:4">
      <c r="A540" s="12"/>
      <c r="D540" s="3"/>
    </row>
    <row r="541" spans="1:4">
      <c r="A541" s="12"/>
      <c r="D541" s="3"/>
    </row>
    <row r="542" spans="1:4">
      <c r="A542" s="12"/>
      <c r="D542" s="3"/>
    </row>
    <row r="543" spans="1:4">
      <c r="A543" s="12"/>
      <c r="D543" s="3"/>
    </row>
    <row r="544" spans="1:4">
      <c r="A544" s="12"/>
      <c r="D544" s="3"/>
    </row>
    <row r="545" spans="1:4">
      <c r="A545" s="12"/>
      <c r="D545" s="3"/>
    </row>
    <row r="546" spans="1:4">
      <c r="A546" s="12"/>
      <c r="D546" s="3"/>
    </row>
    <row r="547" spans="1:4">
      <c r="A547" s="12"/>
      <c r="D547" s="3"/>
    </row>
    <row r="548" spans="1:4">
      <c r="A548" s="12"/>
      <c r="D548" s="3"/>
    </row>
    <row r="549" spans="1:4">
      <c r="A549" s="12"/>
      <c r="D549" s="3"/>
    </row>
    <row r="550" spans="1:4">
      <c r="A550" s="12"/>
      <c r="D550" s="3"/>
    </row>
    <row r="551" spans="1:4">
      <c r="A551" s="12"/>
      <c r="D551" s="3"/>
    </row>
    <row r="552" spans="1:4">
      <c r="A552" s="12"/>
      <c r="D552" s="3"/>
    </row>
    <row r="553" spans="1:4">
      <c r="A553" s="12"/>
      <c r="D553" s="3"/>
    </row>
    <row r="554" spans="1:4">
      <c r="A554" s="12"/>
      <c r="D554" s="3"/>
    </row>
    <row r="555" spans="1:4">
      <c r="A555" s="12"/>
      <c r="D555" s="3"/>
    </row>
    <row r="556" spans="1:4">
      <c r="A556" s="12"/>
      <c r="D556" s="3"/>
    </row>
    <row r="557" spans="1:4">
      <c r="A557" s="12"/>
      <c r="D557" s="3"/>
    </row>
    <row r="558" spans="1:4">
      <c r="A558" s="12"/>
      <c r="D558" s="3"/>
    </row>
    <row r="559" spans="1:4">
      <c r="A559" s="12"/>
      <c r="D559" s="3"/>
    </row>
    <row r="560" spans="1:4">
      <c r="A560" s="12"/>
      <c r="D560" s="3"/>
    </row>
    <row r="561" spans="1:4">
      <c r="A561" s="12"/>
      <c r="D561" s="3"/>
    </row>
    <row r="562" spans="1:4">
      <c r="A562" s="12"/>
      <c r="D562" s="3"/>
    </row>
    <row r="563" spans="1:4">
      <c r="A563" s="12"/>
      <c r="D563" s="3"/>
    </row>
    <row r="564" spans="1:4">
      <c r="A564" s="12"/>
      <c r="D564" s="3"/>
    </row>
    <row r="565" spans="1:4">
      <c r="A565" s="12"/>
      <c r="D565" s="3"/>
    </row>
    <row r="566" spans="1:4">
      <c r="A566" s="12"/>
      <c r="D566" s="3"/>
    </row>
    <row r="567" spans="1:4">
      <c r="A567" s="12"/>
      <c r="D567" s="3"/>
    </row>
    <row r="568" spans="1:4">
      <c r="A568" s="12"/>
      <c r="D568" s="3"/>
    </row>
    <row r="569" spans="1:4">
      <c r="A569" s="12"/>
      <c r="D569" s="3"/>
    </row>
    <row r="570" spans="1:4">
      <c r="A570" s="12"/>
      <c r="D570" s="3"/>
    </row>
    <row r="571" spans="1:4">
      <c r="A571" s="12"/>
      <c r="D571" s="3"/>
    </row>
    <row r="572" spans="1:4">
      <c r="A572" s="12"/>
      <c r="D572" s="3"/>
    </row>
    <row r="573" spans="1:4">
      <c r="A573" s="12"/>
      <c r="D573" s="3"/>
    </row>
    <row r="574" spans="1:4">
      <c r="A574" s="12"/>
      <c r="D574" s="3"/>
    </row>
    <row r="575" spans="1:4">
      <c r="A575" s="12"/>
      <c r="D575" s="3"/>
    </row>
    <row r="576" spans="1:4">
      <c r="A576" s="12"/>
      <c r="D576" s="3"/>
    </row>
    <row r="577" spans="1:4">
      <c r="A577" s="12"/>
      <c r="D577" s="3"/>
    </row>
    <row r="578" spans="1:4">
      <c r="A578" s="12"/>
      <c r="D578" s="3"/>
    </row>
    <row r="579" spans="1:4">
      <c r="A579" s="12"/>
      <c r="D579" s="3"/>
    </row>
    <row r="580" spans="1:4">
      <c r="A580" s="12"/>
      <c r="D580" s="3"/>
    </row>
    <row r="581" spans="1:4">
      <c r="A581" s="12"/>
      <c r="D581" s="3"/>
    </row>
    <row r="582" spans="1:4">
      <c r="A582" s="12"/>
      <c r="D582" s="3"/>
    </row>
    <row r="583" spans="1:4">
      <c r="A583" s="12"/>
      <c r="D583" s="3"/>
    </row>
    <row r="584" spans="1:4">
      <c r="A584" s="12"/>
      <c r="D584" s="3"/>
    </row>
    <row r="585" spans="1:4">
      <c r="A585" s="12"/>
      <c r="D585" s="3"/>
    </row>
    <row r="586" spans="1:4">
      <c r="A586" s="12"/>
      <c r="D586" s="3"/>
    </row>
    <row r="587" spans="1:4">
      <c r="A587" s="12"/>
      <c r="D587" s="3"/>
    </row>
    <row r="588" spans="1:4">
      <c r="A588" s="12"/>
      <c r="D588" s="3"/>
    </row>
    <row r="589" spans="1:4">
      <c r="A589" s="12"/>
      <c r="D589" s="3"/>
    </row>
    <row r="590" spans="1:4">
      <c r="A590" s="12"/>
      <c r="D590" s="3"/>
    </row>
    <row r="591" spans="1:4">
      <c r="A591" s="12"/>
      <c r="D591" s="3"/>
    </row>
    <row r="592" spans="1:4">
      <c r="A592" s="12"/>
      <c r="D592" s="3"/>
    </row>
    <row r="593" spans="1:4">
      <c r="A593" s="12"/>
      <c r="D593" s="3"/>
    </row>
    <row r="594" spans="1:4">
      <c r="A594" s="12"/>
      <c r="D594" s="3"/>
    </row>
    <row r="595" spans="1:4">
      <c r="A595" s="12"/>
      <c r="D595" s="3"/>
    </row>
    <row r="596" spans="1:4">
      <c r="A596" s="12"/>
      <c r="D596" s="3"/>
    </row>
    <row r="597" spans="1:4">
      <c r="A597" s="12"/>
      <c r="D597" s="3"/>
    </row>
    <row r="598" spans="1:4">
      <c r="A598" s="12"/>
      <c r="D598" s="3"/>
    </row>
    <row r="599" spans="1:4">
      <c r="A599" s="12"/>
      <c r="D599" s="3"/>
    </row>
    <row r="600" spans="1:4">
      <c r="A600" s="12"/>
      <c r="D600" s="3"/>
    </row>
    <row r="601" spans="1:4">
      <c r="A601" s="12"/>
      <c r="D601" s="3"/>
    </row>
    <row r="602" spans="1:4">
      <c r="A602" s="12"/>
      <c r="D602" s="3"/>
    </row>
    <row r="603" spans="1:4">
      <c r="A603" s="12"/>
      <c r="D603" s="3"/>
    </row>
    <row r="604" spans="1:4">
      <c r="A604" s="12"/>
      <c r="D604" s="3"/>
    </row>
    <row r="605" spans="1:4">
      <c r="A605" s="12"/>
      <c r="D605" s="3"/>
    </row>
    <row r="606" spans="1:4">
      <c r="A606" s="12"/>
      <c r="D606" s="3"/>
    </row>
    <row r="607" spans="1:4">
      <c r="A607" s="12"/>
      <c r="D607" s="3"/>
    </row>
    <row r="608" spans="1:4">
      <c r="A608" s="12"/>
      <c r="D608" s="3"/>
    </row>
    <row r="609" spans="1:4">
      <c r="A609" s="12"/>
      <c r="D609" s="3"/>
    </row>
    <row r="610" spans="1:4">
      <c r="A610" s="12"/>
      <c r="D610" s="3"/>
    </row>
    <row r="611" spans="1:4">
      <c r="A611" s="12"/>
      <c r="D611" s="3"/>
    </row>
    <row r="612" spans="1:4">
      <c r="A612" s="12"/>
      <c r="D612" s="3"/>
    </row>
    <row r="613" spans="1:4">
      <c r="A613" s="12"/>
      <c r="D613" s="3"/>
    </row>
    <row r="614" spans="1:4">
      <c r="A614" s="12"/>
      <c r="D614" s="3"/>
    </row>
    <row r="615" spans="1:4">
      <c r="A615" s="12"/>
      <c r="D615" s="3"/>
    </row>
    <row r="616" spans="1:4">
      <c r="A616" s="12"/>
      <c r="D616" s="3"/>
    </row>
    <row r="617" spans="1:4">
      <c r="A617" s="12"/>
      <c r="D617" s="3"/>
    </row>
    <row r="618" spans="1:4">
      <c r="A618" s="12"/>
      <c r="D618" s="3"/>
    </row>
    <row r="619" spans="1:4">
      <c r="A619" s="12"/>
      <c r="D619" s="3"/>
    </row>
    <row r="620" spans="1:4">
      <c r="A620" s="12"/>
      <c r="D620" s="3"/>
    </row>
    <row r="621" spans="1:4">
      <c r="A621" s="12"/>
      <c r="D621" s="3"/>
    </row>
    <row r="622" spans="1:4">
      <c r="A622" s="12"/>
      <c r="D622" s="3"/>
    </row>
    <row r="623" spans="1:4">
      <c r="A623" s="12"/>
      <c r="D623" s="3"/>
    </row>
    <row r="624" spans="1:4">
      <c r="A624" s="12"/>
      <c r="D624" s="3"/>
    </row>
    <row r="625" spans="1:4">
      <c r="A625" s="12"/>
      <c r="D625" s="3"/>
    </row>
    <row r="626" spans="1:4">
      <c r="A626" s="12"/>
      <c r="D626" s="3"/>
    </row>
    <row r="627" spans="1:4">
      <c r="A627" s="12"/>
      <c r="D627" s="3"/>
    </row>
    <row r="628" spans="1:4">
      <c r="A628" s="12"/>
      <c r="D628" s="3"/>
    </row>
    <row r="629" spans="1:4">
      <c r="A629" s="12"/>
      <c r="D629" s="3"/>
    </row>
    <row r="630" spans="1:4">
      <c r="A630" s="12"/>
      <c r="D630" s="3"/>
    </row>
    <row r="631" spans="1:4">
      <c r="A631" s="12"/>
      <c r="D631" s="3"/>
    </row>
    <row r="632" spans="1:4">
      <c r="A632" s="12"/>
      <c r="D632" s="3"/>
    </row>
    <row r="633" spans="1:4">
      <c r="A633" s="12"/>
      <c r="D633" s="3"/>
    </row>
    <row r="634" spans="1:4">
      <c r="A634" s="12"/>
      <c r="D634" s="3"/>
    </row>
    <row r="635" spans="1:4">
      <c r="A635" s="12"/>
      <c r="D635" s="3"/>
    </row>
    <row r="636" spans="1:4">
      <c r="A636" s="12"/>
      <c r="D636" s="3"/>
    </row>
    <row r="637" spans="1:4">
      <c r="A637" s="12"/>
      <c r="D637" s="3"/>
    </row>
    <row r="638" spans="1:4">
      <c r="A638" s="12"/>
      <c r="D638" s="3"/>
    </row>
    <row r="639" spans="1:4">
      <c r="A639" s="12"/>
      <c r="D639" s="3"/>
    </row>
    <row r="640" spans="1:4">
      <c r="A640" s="12"/>
      <c r="D640" s="3"/>
    </row>
    <row r="641" spans="1:4">
      <c r="A641" s="12"/>
      <c r="D641" s="3"/>
    </row>
    <row r="642" spans="1:4">
      <c r="A642" s="12"/>
      <c r="D642" s="3"/>
    </row>
    <row r="643" spans="1:4">
      <c r="A643" s="12"/>
      <c r="D643" s="3"/>
    </row>
    <row r="644" spans="1:4">
      <c r="A644" s="12"/>
      <c r="D644" s="3"/>
    </row>
    <row r="645" spans="1:4">
      <c r="A645" s="12"/>
      <c r="D645" s="3"/>
    </row>
    <row r="646" spans="1:4">
      <c r="A646" s="12"/>
      <c r="D646" s="3"/>
    </row>
    <row r="647" spans="1:4">
      <c r="A647" s="12"/>
      <c r="D647" s="3"/>
    </row>
    <row r="648" spans="1:4">
      <c r="A648" s="12"/>
      <c r="D648" s="3"/>
    </row>
    <row r="649" spans="1:4">
      <c r="A649" s="12"/>
      <c r="D649" s="3"/>
    </row>
    <row r="650" spans="1:4">
      <c r="A650" s="12"/>
      <c r="D650" s="3"/>
    </row>
    <row r="651" spans="1:4">
      <c r="A651" s="12"/>
      <c r="D651" s="3"/>
    </row>
    <row r="652" spans="1:4">
      <c r="A652" s="12"/>
      <c r="D652" s="3"/>
    </row>
    <row r="653" spans="1:4">
      <c r="A653" s="12"/>
      <c r="D653" s="3"/>
    </row>
    <row r="654" spans="1:4">
      <c r="A654" s="12"/>
      <c r="D654" s="3"/>
    </row>
    <row r="655" spans="1:4">
      <c r="A655" s="12"/>
      <c r="D655" s="3"/>
    </row>
    <row r="656" spans="1:4">
      <c r="A656" s="12"/>
      <c r="D656" s="3"/>
    </row>
    <row r="657" spans="1:4">
      <c r="A657" s="12"/>
      <c r="D657" s="3"/>
    </row>
    <row r="658" spans="1:4">
      <c r="A658" s="12"/>
      <c r="D658" s="3"/>
    </row>
    <row r="659" spans="1:4">
      <c r="A659" s="12"/>
      <c r="D659" s="3"/>
    </row>
    <row r="660" spans="1:4">
      <c r="A660" s="12"/>
      <c r="D660" s="3"/>
    </row>
    <row r="661" spans="1:4">
      <c r="A661" s="12"/>
      <c r="D661" s="3"/>
    </row>
    <row r="662" spans="1:4">
      <c r="A662" s="12"/>
      <c r="D662" s="3"/>
    </row>
    <row r="663" spans="1:4">
      <c r="A663" s="12"/>
      <c r="D663" s="3"/>
    </row>
    <row r="664" spans="1:4">
      <c r="A664" s="12"/>
      <c r="D664" s="3"/>
    </row>
    <row r="665" spans="1:4">
      <c r="A665" s="12"/>
      <c r="D665" s="3"/>
    </row>
    <row r="666" spans="1:4">
      <c r="A666" s="12"/>
      <c r="D666" s="3"/>
    </row>
    <row r="667" spans="1:4">
      <c r="A667" s="12"/>
      <c r="D667" s="3"/>
    </row>
    <row r="668" spans="1:4">
      <c r="A668" s="12"/>
      <c r="D668" s="3"/>
    </row>
    <row r="669" spans="1:4">
      <c r="A669" s="12"/>
      <c r="D669" s="3"/>
    </row>
    <row r="670" spans="1:4">
      <c r="A670" s="12"/>
      <c r="D670" s="3"/>
    </row>
    <row r="671" spans="1:4">
      <c r="A671" s="12"/>
      <c r="D671" s="3"/>
    </row>
    <row r="672" spans="1:4">
      <c r="A672" s="12"/>
      <c r="D672" s="3"/>
    </row>
    <row r="673" spans="1:4">
      <c r="A673" s="12"/>
      <c r="D673" s="3"/>
    </row>
    <row r="674" spans="1:4">
      <c r="A674" s="12"/>
      <c r="D674" s="3"/>
    </row>
    <row r="675" spans="1:4">
      <c r="A675" s="12"/>
      <c r="D675" s="3"/>
    </row>
    <row r="676" spans="1:4">
      <c r="A676" s="12"/>
      <c r="D676" s="3"/>
    </row>
    <row r="677" spans="1:4">
      <c r="A677" s="12"/>
      <c r="D677" s="3"/>
    </row>
    <row r="678" spans="1:4">
      <c r="A678" s="12"/>
      <c r="D678" s="3"/>
    </row>
    <row r="679" spans="1:4">
      <c r="A679" s="12"/>
      <c r="D679" s="3"/>
    </row>
    <row r="680" spans="1:4">
      <c r="A680" s="12"/>
      <c r="D680" s="3"/>
    </row>
    <row r="681" spans="1:4">
      <c r="A681" s="12"/>
      <c r="D681" s="3"/>
    </row>
    <row r="682" spans="1:4">
      <c r="A682" s="12"/>
      <c r="D682" s="3"/>
    </row>
    <row r="683" spans="1:4">
      <c r="A683" s="12"/>
      <c r="D683" s="3"/>
    </row>
    <row r="684" spans="1:4">
      <c r="A684" s="12"/>
      <c r="D684" s="3"/>
    </row>
    <row r="685" spans="1:4">
      <c r="A685" s="12"/>
      <c r="D685" s="3"/>
    </row>
    <row r="686" spans="1:4">
      <c r="A686" s="12"/>
      <c r="D686" s="3"/>
    </row>
    <row r="687" spans="1:4">
      <c r="A687" s="12"/>
      <c r="D687" s="3"/>
    </row>
    <row r="688" spans="1:4">
      <c r="A688" s="12"/>
      <c r="D688" s="3"/>
    </row>
    <row r="689" spans="1:4">
      <c r="A689" s="12"/>
      <c r="D689" s="3"/>
    </row>
    <row r="690" spans="1:4">
      <c r="A690" s="12"/>
      <c r="D690" s="3"/>
    </row>
    <row r="691" spans="1:4">
      <c r="A691" s="12"/>
      <c r="D691" s="3"/>
    </row>
    <row r="692" spans="1:4">
      <c r="A692" s="12"/>
      <c r="D692" s="3"/>
    </row>
    <row r="693" spans="1:4">
      <c r="A693" s="12"/>
      <c r="D693" s="3"/>
    </row>
    <row r="694" spans="1:4">
      <c r="A694" s="12"/>
      <c r="D694" s="3"/>
    </row>
    <row r="695" spans="1:4">
      <c r="A695" s="12"/>
      <c r="D695" s="3"/>
    </row>
    <row r="696" spans="1:4">
      <c r="A696" s="12"/>
      <c r="D696" s="3"/>
    </row>
    <row r="697" spans="1:4">
      <c r="A697" s="12"/>
      <c r="D697" s="3"/>
    </row>
    <row r="698" spans="1:4">
      <c r="A698" s="12"/>
      <c r="D698" s="3"/>
    </row>
    <row r="699" spans="1:4">
      <c r="A699" s="12"/>
      <c r="D699" s="3"/>
    </row>
    <row r="700" spans="1:4">
      <c r="A700" s="12"/>
      <c r="D700" s="3"/>
    </row>
    <row r="701" spans="1:4">
      <c r="A701" s="12"/>
      <c r="D701" s="3"/>
    </row>
    <row r="702" spans="1:4">
      <c r="A702" s="12"/>
      <c r="D702" s="3"/>
    </row>
    <row r="703" spans="1:4">
      <c r="A703" s="12"/>
      <c r="D703" s="3"/>
    </row>
    <row r="704" spans="1:4">
      <c r="A704" s="12"/>
      <c r="D704" s="3"/>
    </row>
    <row r="705" spans="1:4">
      <c r="A705" s="12"/>
      <c r="D705" s="3"/>
    </row>
    <row r="706" spans="1:4">
      <c r="A706" s="12"/>
      <c r="D706" s="3"/>
    </row>
    <row r="707" spans="1:4">
      <c r="A707" s="12"/>
      <c r="D707" s="3"/>
    </row>
    <row r="708" spans="1:4">
      <c r="A708" s="12"/>
      <c r="D708" s="3"/>
    </row>
    <row r="709" spans="1:4">
      <c r="A709" s="12"/>
      <c r="D709" s="3"/>
    </row>
    <row r="710" spans="1:4">
      <c r="A710" s="12"/>
      <c r="D710" s="3"/>
    </row>
    <row r="711" spans="1:4">
      <c r="A711" s="12"/>
      <c r="D711" s="3"/>
    </row>
    <row r="712" spans="1:4">
      <c r="A712" s="12"/>
      <c r="D712" s="3"/>
    </row>
    <row r="713" spans="1:4">
      <c r="A713" s="12"/>
      <c r="D713" s="3"/>
    </row>
    <row r="714" spans="1:4">
      <c r="A714" s="12"/>
      <c r="D714" s="3"/>
    </row>
    <row r="715" spans="1:4">
      <c r="A715" s="12"/>
      <c r="D715" s="3"/>
    </row>
    <row r="716" spans="1:4">
      <c r="A716" s="12"/>
      <c r="D716" s="3"/>
    </row>
    <row r="717" spans="1:4">
      <c r="A717" s="12"/>
      <c r="D717" s="3"/>
    </row>
    <row r="718" spans="1:4">
      <c r="A718" s="12"/>
      <c r="D718" s="3"/>
    </row>
    <row r="719" spans="1:4">
      <c r="A719" s="12"/>
      <c r="D719" s="3"/>
    </row>
    <row r="720" spans="1:4">
      <c r="A720" s="12"/>
      <c r="D720" s="3"/>
    </row>
    <row r="721" spans="1:4">
      <c r="A721" s="12"/>
      <c r="D721" s="3"/>
    </row>
    <row r="722" spans="1:4">
      <c r="A722" s="12"/>
      <c r="D722" s="3"/>
    </row>
    <row r="723" spans="1:4">
      <c r="A723" s="12"/>
      <c r="D723" s="3"/>
    </row>
    <row r="724" spans="1:4">
      <c r="A724" s="12"/>
      <c r="D724" s="3"/>
    </row>
    <row r="725" spans="1:4">
      <c r="A725" s="12"/>
      <c r="D725" s="3"/>
    </row>
    <row r="726" spans="1:4">
      <c r="A726" s="12"/>
      <c r="D726" s="3"/>
    </row>
    <row r="727" spans="1:4">
      <c r="A727" s="12"/>
      <c r="D727" s="3"/>
    </row>
    <row r="728" spans="1:4">
      <c r="A728" s="12"/>
      <c r="D728" s="3"/>
    </row>
    <row r="729" spans="1:4">
      <c r="A729" s="12"/>
      <c r="D729" s="3"/>
    </row>
    <row r="730" spans="1:4">
      <c r="A730" s="12"/>
      <c r="D730" s="3"/>
    </row>
    <row r="731" spans="1:4">
      <c r="A731" s="12"/>
      <c r="D731" s="3"/>
    </row>
    <row r="732" spans="1:4">
      <c r="A732" s="12"/>
      <c r="D732" s="3"/>
    </row>
    <row r="733" spans="1:4">
      <c r="A733" s="12"/>
      <c r="D733" s="3"/>
    </row>
    <row r="734" spans="1:4">
      <c r="A734" s="12"/>
      <c r="D734" s="3"/>
    </row>
    <row r="735" spans="1:4">
      <c r="A735" s="12"/>
      <c r="D735" s="3"/>
    </row>
    <row r="736" spans="1:4">
      <c r="A736" s="12"/>
      <c r="D736" s="3"/>
    </row>
    <row r="737" spans="1:4">
      <c r="A737" s="12"/>
      <c r="D737" s="3"/>
    </row>
    <row r="738" spans="1:4">
      <c r="A738" s="12"/>
      <c r="D738" s="3"/>
    </row>
    <row r="739" spans="1:4">
      <c r="A739" s="12"/>
      <c r="D739" s="3"/>
    </row>
    <row r="740" spans="1:4">
      <c r="A740" s="12"/>
      <c r="D740" s="3"/>
    </row>
    <row r="741" spans="1:4">
      <c r="A741" s="12"/>
      <c r="D741" s="3"/>
    </row>
    <row r="742" spans="1:4">
      <c r="A742" s="12"/>
      <c r="D742" s="3"/>
    </row>
    <row r="743" spans="1:4">
      <c r="A743" s="12"/>
      <c r="D743" s="3"/>
    </row>
    <row r="744" spans="1:4">
      <c r="A744" s="12"/>
      <c r="D744" s="3"/>
    </row>
    <row r="745" spans="1:4">
      <c r="A745" s="12"/>
      <c r="D745" s="3"/>
    </row>
    <row r="746" spans="1:4">
      <c r="A746" s="12"/>
      <c r="D746" s="3"/>
    </row>
    <row r="747" spans="1:4">
      <c r="A747" s="12"/>
      <c r="D747" s="3"/>
    </row>
    <row r="748" spans="1:4">
      <c r="A748" s="12"/>
      <c r="D748" s="3"/>
    </row>
    <row r="749" spans="1:4">
      <c r="A749" s="12"/>
      <c r="D749" s="3"/>
    </row>
    <row r="750" spans="1:4">
      <c r="A750" s="12"/>
      <c r="D750" s="3"/>
    </row>
    <row r="751" spans="1:4">
      <c r="A751" s="12"/>
      <c r="D751" s="3"/>
    </row>
    <row r="752" spans="1:4">
      <c r="A752" s="12"/>
      <c r="D752" s="3"/>
    </row>
    <row r="753" spans="1:4">
      <c r="A753" s="12"/>
      <c r="D753" s="3"/>
    </row>
    <row r="754" spans="1:4">
      <c r="A754" s="12"/>
      <c r="D754" s="3"/>
    </row>
    <row r="755" spans="1:4">
      <c r="A755" s="12"/>
      <c r="D755" s="3"/>
    </row>
    <row r="756" spans="1:4">
      <c r="A756" s="12"/>
      <c r="D756" s="3"/>
    </row>
    <row r="757" spans="1:4">
      <c r="A757" s="12"/>
      <c r="D757" s="3"/>
    </row>
    <row r="758" spans="1:4">
      <c r="A758" s="12"/>
      <c r="D758" s="3"/>
    </row>
    <row r="759" spans="1:4">
      <c r="A759" s="12"/>
      <c r="D759" s="3"/>
    </row>
    <row r="760" spans="1:4">
      <c r="A760" s="12"/>
      <c r="D760" s="3"/>
    </row>
    <row r="761" spans="1:4">
      <c r="A761" s="12"/>
      <c r="D761" s="3"/>
    </row>
    <row r="762" spans="1:4">
      <c r="A762" s="12"/>
      <c r="D762" s="3"/>
    </row>
    <row r="763" spans="1:4">
      <c r="A763" s="12"/>
      <c r="D763" s="3"/>
    </row>
    <row r="764" spans="1:4">
      <c r="A764" s="12"/>
      <c r="D764" s="3"/>
    </row>
    <row r="765" spans="1:4">
      <c r="A765" s="12"/>
      <c r="D765" s="3"/>
    </row>
    <row r="766" spans="1:4">
      <c r="A766" s="12"/>
      <c r="D766" s="3"/>
    </row>
    <row r="767" spans="1:4">
      <c r="A767" s="12"/>
      <c r="D767" s="3"/>
    </row>
    <row r="768" spans="1:4">
      <c r="A768" s="12"/>
      <c r="D768" s="3"/>
    </row>
    <row r="769" spans="1:4">
      <c r="A769" s="12"/>
      <c r="D769" s="3"/>
    </row>
    <row r="770" spans="1:4">
      <c r="A770" s="12"/>
      <c r="D770" s="3"/>
    </row>
    <row r="771" spans="1:4">
      <c r="A771" s="12"/>
      <c r="D771" s="3"/>
    </row>
    <row r="772" spans="1:4">
      <c r="A772" s="12"/>
      <c r="D772" s="3"/>
    </row>
    <row r="773" spans="1:4">
      <c r="A773" s="12"/>
      <c r="D773" s="3"/>
    </row>
    <row r="774" spans="1:4">
      <c r="A774" s="12"/>
      <c r="D774" s="3"/>
    </row>
    <row r="775" spans="1:4">
      <c r="A775" s="12"/>
      <c r="D775" s="3"/>
    </row>
    <row r="776" spans="1:4">
      <c r="A776" s="12"/>
      <c r="D776" s="3"/>
    </row>
    <row r="777" spans="1:4">
      <c r="A777" s="12"/>
      <c r="D777" s="3"/>
    </row>
    <row r="778" spans="1:4">
      <c r="A778" s="12"/>
      <c r="D778" s="3"/>
    </row>
    <row r="779" spans="1:4">
      <c r="A779" s="12"/>
      <c r="D779" s="3"/>
    </row>
    <row r="780" spans="1:4">
      <c r="A780" s="12"/>
      <c r="D780" s="3"/>
    </row>
    <row r="781" spans="1:4">
      <c r="A781" s="12"/>
      <c r="D781" s="3"/>
    </row>
    <row r="782" spans="1:4">
      <c r="A782" s="12"/>
      <c r="D782" s="3"/>
    </row>
    <row r="783" spans="1:4">
      <c r="A783" s="12"/>
      <c r="D783" s="3"/>
    </row>
    <row r="784" spans="1:4">
      <c r="A784" s="12"/>
      <c r="D784" s="3"/>
    </row>
    <row r="785" spans="1:4">
      <c r="A785" s="12"/>
      <c r="D785" s="3"/>
    </row>
    <row r="786" spans="1:4">
      <c r="A786" s="12"/>
      <c r="D786" s="3"/>
    </row>
    <row r="787" spans="1:4">
      <c r="A787" s="12"/>
      <c r="D787" s="3"/>
    </row>
    <row r="788" spans="1:4">
      <c r="A788" s="12"/>
      <c r="D788" s="3"/>
    </row>
    <row r="789" spans="1:4">
      <c r="A789" s="12"/>
      <c r="D789" s="3"/>
    </row>
    <row r="790" spans="1:4">
      <c r="A790" s="12"/>
      <c r="D790" s="3"/>
    </row>
    <row r="791" spans="1:4">
      <c r="A791" s="12"/>
      <c r="D791" s="3"/>
    </row>
    <row r="792" spans="1:4">
      <c r="A792" s="12"/>
      <c r="D792" s="3"/>
    </row>
    <row r="793" spans="1:4">
      <c r="A793" s="12"/>
      <c r="D793" s="3"/>
    </row>
    <row r="794" spans="1:4">
      <c r="A794" s="12"/>
      <c r="D794" s="3"/>
    </row>
    <row r="795" spans="1:4">
      <c r="A795" s="12"/>
      <c r="D795" s="3"/>
    </row>
    <row r="796" spans="1:4">
      <c r="A796" s="12"/>
      <c r="D796" s="3"/>
    </row>
    <row r="797" spans="1:4">
      <c r="A797" s="12"/>
      <c r="D797" s="3"/>
    </row>
    <row r="798" spans="1:4">
      <c r="A798" s="12"/>
      <c r="D798" s="3"/>
    </row>
    <row r="799" spans="1:4">
      <c r="A799" s="12"/>
      <c r="D799" s="3"/>
    </row>
    <row r="800" spans="1:4">
      <c r="A800" s="12"/>
      <c r="D800" s="3"/>
    </row>
    <row r="801" spans="1:4">
      <c r="A801" s="12"/>
      <c r="D801" s="3"/>
    </row>
    <row r="802" spans="1:4">
      <c r="A802" s="12"/>
      <c r="D802" s="3"/>
    </row>
    <row r="803" spans="1:4">
      <c r="A803" s="12"/>
      <c r="D803" s="3"/>
    </row>
    <row r="804" spans="1:4">
      <c r="A804" s="12"/>
      <c r="D804" s="3"/>
    </row>
    <row r="805" spans="1:4">
      <c r="A805" s="12"/>
      <c r="D805" s="3"/>
    </row>
    <row r="806" spans="1:4">
      <c r="A806" s="12"/>
      <c r="D806" s="3"/>
    </row>
    <row r="807" spans="1:4">
      <c r="A807" s="12"/>
      <c r="D807" s="3"/>
    </row>
    <row r="808" spans="1:4">
      <c r="A808" s="12"/>
      <c r="D808" s="3"/>
    </row>
    <row r="809" spans="1:4">
      <c r="A809" s="12"/>
      <c r="D809" s="3"/>
    </row>
    <row r="810" spans="1:4">
      <c r="A810" s="12"/>
      <c r="D810" s="3"/>
    </row>
    <row r="811" spans="1:4">
      <c r="A811" s="12"/>
      <c r="D811" s="3"/>
    </row>
    <row r="812" spans="1:4">
      <c r="A812" s="12"/>
      <c r="D812" s="3"/>
    </row>
    <row r="813" spans="1:4">
      <c r="A813" s="12"/>
      <c r="D813" s="3"/>
    </row>
    <row r="814" spans="1:4">
      <c r="A814" s="12"/>
      <c r="D814" s="3"/>
    </row>
    <row r="815" spans="1:4">
      <c r="A815" s="12"/>
      <c r="D815" s="3"/>
    </row>
    <row r="816" spans="1:4">
      <c r="A816" s="12"/>
      <c r="D816" s="3"/>
    </row>
    <row r="817" spans="1:4">
      <c r="A817" s="12"/>
      <c r="D817" s="3"/>
    </row>
    <row r="818" spans="1:4">
      <c r="A818" s="12"/>
      <c r="D818" s="3"/>
    </row>
    <row r="819" spans="1:4">
      <c r="A819" s="12"/>
      <c r="D819" s="3"/>
    </row>
    <row r="820" spans="1:4">
      <c r="A820" s="12"/>
      <c r="D820" s="3"/>
    </row>
    <row r="821" spans="1:4">
      <c r="A821" s="12"/>
      <c r="D821" s="3"/>
    </row>
    <row r="822" spans="1:4">
      <c r="A822" s="12"/>
      <c r="D822" s="3"/>
    </row>
    <row r="823" spans="1:4">
      <c r="A823" s="12"/>
      <c r="D823" s="3"/>
    </row>
    <row r="824" spans="1:4">
      <c r="A824" s="12"/>
      <c r="D824" s="3"/>
    </row>
    <row r="825" spans="1:4">
      <c r="A825" s="12"/>
      <c r="D825" s="3"/>
    </row>
    <row r="826" spans="1:4">
      <c r="A826" s="12"/>
      <c r="D826" s="3"/>
    </row>
    <row r="827" spans="1:4">
      <c r="A827" s="12"/>
      <c r="D827" s="3"/>
    </row>
    <row r="828" spans="1:4">
      <c r="A828" s="12"/>
      <c r="D828" s="3"/>
    </row>
    <row r="829" spans="1:4">
      <c r="A829" s="12"/>
      <c r="D829" s="3"/>
    </row>
    <row r="830" spans="1:4">
      <c r="A830" s="12"/>
      <c r="D830" s="3"/>
    </row>
    <row r="831" spans="1:4">
      <c r="A831" s="12"/>
      <c r="D831" s="3"/>
    </row>
    <row r="832" spans="1:4">
      <c r="A832" s="12"/>
      <c r="D832" s="3"/>
    </row>
    <row r="833" spans="1:4">
      <c r="A833" s="12"/>
      <c r="D833" s="3"/>
    </row>
    <row r="834" spans="1:4">
      <c r="A834" s="12"/>
      <c r="D834" s="3"/>
    </row>
    <row r="835" spans="1:4">
      <c r="A835" s="12"/>
      <c r="D835" s="3"/>
    </row>
    <row r="836" spans="1:4">
      <c r="A836" s="12"/>
      <c r="D836" s="3"/>
    </row>
    <row r="837" spans="1:4">
      <c r="A837" s="12"/>
      <c r="D837" s="3"/>
    </row>
    <row r="838" spans="1:4">
      <c r="A838" s="12"/>
      <c r="D838" s="3"/>
    </row>
    <row r="839" spans="1:4">
      <c r="A839" s="12"/>
      <c r="D839" s="3"/>
    </row>
    <row r="840" spans="1:4">
      <c r="A840" s="12"/>
      <c r="D840" s="3"/>
    </row>
    <row r="841" spans="1:4">
      <c r="A841" s="12"/>
      <c r="D841" s="3"/>
    </row>
    <row r="842" spans="1:4">
      <c r="A842" s="12"/>
      <c r="D842" s="3"/>
    </row>
    <row r="843" spans="1:4">
      <c r="A843" s="12"/>
      <c r="D843" s="3"/>
    </row>
    <row r="844" spans="1:4">
      <c r="A844" s="12"/>
      <c r="D844" s="3"/>
    </row>
    <row r="845" spans="1:4">
      <c r="A845" s="12"/>
      <c r="D845" s="3"/>
    </row>
    <row r="846" spans="1:4">
      <c r="A846" s="12"/>
      <c r="D846" s="3"/>
    </row>
    <row r="847" spans="1:4">
      <c r="A847" s="12"/>
      <c r="D847" s="3"/>
    </row>
    <row r="848" spans="1:4">
      <c r="A848" s="12"/>
      <c r="D848" s="3"/>
    </row>
    <row r="849" spans="1:4">
      <c r="A849" s="12"/>
      <c r="D849" s="3"/>
    </row>
    <row r="850" spans="1:4">
      <c r="A850" s="12"/>
      <c r="D850" s="3"/>
    </row>
    <row r="851" spans="1:4">
      <c r="A851" s="12"/>
      <c r="D851" s="3"/>
    </row>
    <row r="852" spans="1:4">
      <c r="A852" s="12"/>
      <c r="D852" s="3"/>
    </row>
    <row r="853" spans="1:4">
      <c r="A853" s="12"/>
      <c r="D853" s="3"/>
    </row>
    <row r="854" spans="1:4">
      <c r="A854" s="12"/>
      <c r="D854" s="3"/>
    </row>
    <row r="855" spans="1:4">
      <c r="A855" s="12"/>
      <c r="D855" s="3"/>
    </row>
    <row r="856" spans="1:4">
      <c r="A856" s="12"/>
      <c r="D856" s="3"/>
    </row>
    <row r="857" spans="1:4">
      <c r="A857" s="12"/>
      <c r="D857" s="3"/>
    </row>
    <row r="858" spans="1:4">
      <c r="A858" s="12"/>
      <c r="D858" s="3"/>
    </row>
    <row r="859" spans="1:4">
      <c r="A859" s="12"/>
      <c r="D859" s="3"/>
    </row>
    <row r="860" spans="1:4">
      <c r="A860" s="12"/>
      <c r="D860" s="3"/>
    </row>
    <row r="861" spans="1:4">
      <c r="A861" s="12"/>
      <c r="D861" s="3"/>
    </row>
    <row r="862" spans="1:4">
      <c r="A862" s="12"/>
      <c r="D862" s="3"/>
    </row>
    <row r="863" spans="1:4">
      <c r="A863" s="12"/>
      <c r="D863" s="3"/>
    </row>
    <row r="864" spans="1:4">
      <c r="A864" s="12"/>
      <c r="D864" s="3"/>
    </row>
    <row r="865" spans="1:4">
      <c r="A865" s="12"/>
      <c r="D865" s="3"/>
    </row>
    <row r="866" spans="1:4">
      <c r="A866" s="12"/>
      <c r="D866" s="3"/>
    </row>
    <row r="867" spans="1:4">
      <c r="A867" s="12"/>
      <c r="D867" s="3"/>
    </row>
    <row r="868" spans="1:4">
      <c r="A868" s="12"/>
      <c r="D868" s="3"/>
    </row>
    <row r="869" spans="1:4">
      <c r="A869" s="12"/>
      <c r="D869" s="3"/>
    </row>
    <row r="870" spans="1:4">
      <c r="A870" s="12"/>
      <c r="D870" s="3"/>
    </row>
    <row r="871" spans="1:4">
      <c r="A871" s="12"/>
      <c r="D871" s="3"/>
    </row>
    <row r="872" spans="1:4">
      <c r="A872" s="12"/>
      <c r="D872" s="3"/>
    </row>
    <row r="873" spans="1:4">
      <c r="A873" s="12"/>
      <c r="D873" s="3"/>
    </row>
    <row r="874" spans="1:4">
      <c r="A874" s="12"/>
      <c r="D874" s="3"/>
    </row>
    <row r="875" spans="1:4">
      <c r="A875" s="12"/>
      <c r="D875" s="3"/>
    </row>
    <row r="876" spans="1:4">
      <c r="A876" s="12"/>
      <c r="D876" s="3"/>
    </row>
    <row r="877" spans="1:4">
      <c r="A877" s="12"/>
      <c r="D877" s="3"/>
    </row>
    <row r="878" spans="1:4">
      <c r="A878" s="12"/>
      <c r="D878" s="3"/>
    </row>
    <row r="879" spans="1:4">
      <c r="A879" s="12"/>
      <c r="D879" s="3"/>
    </row>
    <row r="880" spans="1:4">
      <c r="A880" s="12"/>
      <c r="D880" s="3"/>
    </row>
    <row r="881" spans="1:4">
      <c r="A881" s="12"/>
      <c r="D881" s="3"/>
    </row>
    <row r="882" spans="1:4">
      <c r="A882" s="12"/>
      <c r="D882" s="3"/>
    </row>
    <row r="883" spans="1:4">
      <c r="A883" s="12"/>
      <c r="D883" s="3"/>
    </row>
    <row r="884" spans="1:4">
      <c r="A884" s="12"/>
      <c r="D884" s="3"/>
    </row>
    <row r="885" spans="1:4">
      <c r="A885" s="12"/>
      <c r="D885" s="3"/>
    </row>
    <row r="886" spans="1:4">
      <c r="A886" s="12"/>
      <c r="D886" s="3"/>
    </row>
    <row r="887" spans="1:4">
      <c r="A887" s="12"/>
      <c r="D887" s="3"/>
    </row>
    <row r="888" spans="1:4">
      <c r="A888" s="12"/>
      <c r="D888" s="3"/>
    </row>
    <row r="889" spans="1:4">
      <c r="A889" s="12"/>
      <c r="D889" s="3"/>
    </row>
    <row r="890" spans="1:4">
      <c r="A890" s="12"/>
      <c r="D890" s="3"/>
    </row>
    <row r="891" spans="1:4">
      <c r="A891" s="12"/>
      <c r="D891" s="3"/>
    </row>
    <row r="892" spans="1:4">
      <c r="A892" s="12"/>
      <c r="D892" s="3"/>
    </row>
    <row r="893" spans="1:4">
      <c r="A893" s="12"/>
      <c r="D893" s="3"/>
    </row>
    <row r="894" spans="1:4">
      <c r="A894" s="12"/>
      <c r="D894" s="3"/>
    </row>
    <row r="895" spans="1:4">
      <c r="A895" s="12"/>
      <c r="D895" s="3"/>
    </row>
    <row r="896" spans="1:4">
      <c r="A896" s="12"/>
      <c r="D896" s="3"/>
    </row>
    <row r="897" spans="1:4">
      <c r="A897" s="12"/>
      <c r="D897" s="3"/>
    </row>
    <row r="898" spans="1:4">
      <c r="A898" s="12"/>
      <c r="D898" s="3"/>
    </row>
    <row r="899" spans="1:4">
      <c r="A899" s="12"/>
      <c r="D899" s="3"/>
    </row>
    <row r="900" spans="1:4">
      <c r="A900" s="12"/>
      <c r="D900" s="3"/>
    </row>
    <row r="901" spans="1:4">
      <c r="A901" s="12"/>
      <c r="D901" s="3"/>
    </row>
    <row r="902" spans="1:4">
      <c r="A902" s="12"/>
      <c r="D902" s="3"/>
    </row>
    <row r="903" spans="1:4">
      <c r="A903" s="12"/>
      <c r="D903" s="3"/>
    </row>
    <row r="904" spans="1:4">
      <c r="A904" s="12"/>
      <c r="D904" s="3"/>
    </row>
    <row r="905" spans="1:4">
      <c r="A905" s="12"/>
      <c r="D905" s="3"/>
    </row>
    <row r="906" spans="1:4">
      <c r="A906" s="12"/>
      <c r="D906" s="3"/>
    </row>
    <row r="907" spans="1:4">
      <c r="A907" s="12"/>
      <c r="D907" s="3"/>
    </row>
    <row r="908" spans="1:4">
      <c r="A908" s="12"/>
      <c r="D908" s="3"/>
    </row>
    <row r="909" spans="1:4">
      <c r="A909" s="12"/>
      <c r="D909" s="3"/>
    </row>
    <row r="910" spans="1:4">
      <c r="A910" s="12"/>
      <c r="D910" s="3"/>
    </row>
    <row r="911" spans="1:4">
      <c r="A911" s="12"/>
      <c r="D911" s="3"/>
    </row>
    <row r="912" spans="1:4">
      <c r="A912" s="12"/>
      <c r="D912" s="3"/>
    </row>
    <row r="913" spans="1:4">
      <c r="A913" s="12"/>
      <c r="D913" s="3"/>
    </row>
    <row r="914" spans="1:4">
      <c r="A914" s="12"/>
      <c r="D914" s="3"/>
    </row>
    <row r="915" spans="1:4">
      <c r="A915" s="12"/>
      <c r="D915" s="3"/>
    </row>
    <row r="916" spans="1:4">
      <c r="A916" s="12"/>
      <c r="D916" s="3"/>
    </row>
    <row r="917" spans="1:4">
      <c r="A917" s="12"/>
      <c r="D917" s="3"/>
    </row>
    <row r="918" spans="1:4">
      <c r="A918" s="12"/>
      <c r="D918" s="3"/>
    </row>
    <row r="919" spans="1:4">
      <c r="A919" s="12"/>
      <c r="D919" s="3"/>
    </row>
    <row r="920" spans="1:4">
      <c r="A920" s="12"/>
      <c r="D920" s="3"/>
    </row>
    <row r="921" spans="1:4">
      <c r="A921" s="12"/>
      <c r="D921" s="3"/>
    </row>
    <row r="922" spans="1:4">
      <c r="A922" s="12"/>
      <c r="D922" s="3"/>
    </row>
    <row r="923" spans="1:4">
      <c r="A923" s="12"/>
      <c r="D923" s="3"/>
    </row>
    <row r="924" spans="1:4">
      <c r="A924" s="12"/>
      <c r="D924" s="3"/>
    </row>
    <row r="925" spans="1:4">
      <c r="A925" s="12"/>
      <c r="D925" s="3"/>
    </row>
    <row r="926" spans="1:4">
      <c r="A926" s="12"/>
      <c r="D926" s="3"/>
    </row>
    <row r="927" spans="1:4">
      <c r="A927" s="12"/>
      <c r="D927" s="3"/>
    </row>
    <row r="928" spans="1:4">
      <c r="A928" s="12"/>
      <c r="D928" s="3"/>
    </row>
    <row r="929" spans="1:4">
      <c r="A929" s="12"/>
      <c r="D929" s="3"/>
    </row>
    <row r="930" spans="1:4">
      <c r="A930" s="12"/>
      <c r="D930" s="3"/>
    </row>
    <row r="931" spans="1:4">
      <c r="A931" s="12"/>
      <c r="D931" s="3"/>
    </row>
    <row r="932" spans="1:4">
      <c r="A932" s="12"/>
      <c r="D932" s="3"/>
    </row>
    <row r="933" spans="1:4">
      <c r="A933" s="12"/>
      <c r="D933" s="3"/>
    </row>
    <row r="934" spans="1:4">
      <c r="A934" s="12"/>
      <c r="D934" s="3"/>
    </row>
    <row r="935" spans="1:4">
      <c r="A935" s="12"/>
      <c r="D935" s="3"/>
    </row>
    <row r="936" spans="1:4">
      <c r="A936" s="12"/>
      <c r="D936" s="3"/>
    </row>
    <row r="937" spans="1:4">
      <c r="A937" s="12"/>
      <c r="D937" s="3"/>
    </row>
    <row r="938" spans="1:4">
      <c r="A938" s="12"/>
      <c r="D938" s="3"/>
    </row>
    <row r="939" spans="1:4">
      <c r="A939" s="12"/>
      <c r="D939" s="3"/>
    </row>
    <row r="940" spans="1:4">
      <c r="A940" s="12"/>
      <c r="D940" s="3"/>
    </row>
    <row r="941" spans="1:4">
      <c r="A941" s="12"/>
      <c r="D941" s="3"/>
    </row>
    <row r="942" spans="1:4">
      <c r="A942" s="12"/>
      <c r="D942" s="3"/>
    </row>
    <row r="943" spans="1:4">
      <c r="A943" s="12"/>
      <c r="D943" s="3"/>
    </row>
    <row r="944" spans="1:4">
      <c r="A944" s="12"/>
      <c r="D944" s="3"/>
    </row>
    <row r="945" spans="1:4">
      <c r="A945" s="12"/>
      <c r="D945" s="3"/>
    </row>
    <row r="946" spans="1:4">
      <c r="A946" s="12"/>
      <c r="D946" s="3"/>
    </row>
    <row r="947" spans="1:4">
      <c r="A947" s="12"/>
      <c r="D947" s="3"/>
    </row>
    <row r="948" spans="1:4">
      <c r="A948" s="12"/>
      <c r="D948" s="3"/>
    </row>
    <row r="949" spans="1:4">
      <c r="A949" s="12"/>
      <c r="D949" s="3"/>
    </row>
    <row r="950" spans="1:4">
      <c r="A950" s="12"/>
      <c r="D950" s="3"/>
    </row>
    <row r="951" spans="1:4">
      <c r="A951" s="12"/>
      <c r="D951" s="3"/>
    </row>
    <row r="952" spans="1:4">
      <c r="A952" s="12"/>
      <c r="D952" s="3"/>
    </row>
    <row r="953" spans="1:4">
      <c r="A953" s="12"/>
      <c r="D953" s="3"/>
    </row>
    <row r="954" spans="1:4">
      <c r="A954" s="12"/>
      <c r="D954" s="3"/>
    </row>
    <row r="955" spans="1:4">
      <c r="A955" s="12"/>
      <c r="D955" s="3"/>
    </row>
    <row r="956" spans="1:4">
      <c r="A956" s="12"/>
      <c r="D956" s="3"/>
    </row>
    <row r="957" spans="1:4">
      <c r="A957" s="12"/>
      <c r="D957" s="3"/>
    </row>
    <row r="958" spans="1:4">
      <c r="A958" s="12"/>
      <c r="D958" s="3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A4BB8-177E-4AB2-8169-DEC30795DAF7}">
  <dimension ref="A1:J6"/>
  <sheetViews>
    <sheetView workbookViewId="0">
      <selection activeCell="F2" sqref="F2:F6"/>
    </sheetView>
  </sheetViews>
  <sheetFormatPr defaultColWidth="8.88671875" defaultRowHeight="14.4"/>
  <cols>
    <col min="1" max="1" width="7.6640625" customWidth="1"/>
    <col min="2" max="2" width="72" customWidth="1"/>
    <col min="3" max="3" width="12" customWidth="1"/>
    <col min="4" max="4" width="35.109375" customWidth="1"/>
    <col min="5" max="5" width="33.6640625" customWidth="1"/>
    <col min="6" max="6" width="39" customWidth="1"/>
    <col min="7" max="7" width="41.44140625" bestFit="1" customWidth="1"/>
    <col min="8" max="8" width="21.88671875" bestFit="1" customWidth="1"/>
    <col min="9" max="9" width="29.33203125" bestFit="1" customWidth="1"/>
    <col min="10" max="10" width="20.88671875" customWidth="1"/>
  </cols>
  <sheetData>
    <row r="1" spans="1:10">
      <c r="A1" t="s">
        <v>14</v>
      </c>
      <c r="B1" t="s">
        <v>50</v>
      </c>
      <c r="C1" t="s">
        <v>51</v>
      </c>
      <c r="D1" t="s">
        <v>52</v>
      </c>
      <c r="E1" t="s">
        <v>53</v>
      </c>
      <c r="F1" t="s">
        <v>54</v>
      </c>
      <c r="G1" t="s">
        <v>55</v>
      </c>
      <c r="H1" t="s">
        <v>56</v>
      </c>
      <c r="I1" t="s">
        <v>57</v>
      </c>
      <c r="J1" t="s">
        <v>58</v>
      </c>
    </row>
    <row r="2" spans="1:10">
      <c r="A2" t="s">
        <v>4</v>
      </c>
      <c r="B2" t="s">
        <v>59</v>
      </c>
      <c r="C2" t="s">
        <v>60</v>
      </c>
      <c r="D2" t="s">
        <v>61</v>
      </c>
      <c r="E2" t="s">
        <v>62</v>
      </c>
      <c r="G2" t="s">
        <v>63</v>
      </c>
      <c r="J2" t="s">
        <v>4</v>
      </c>
    </row>
    <row r="3" spans="1:10">
      <c r="A3" t="s">
        <v>5</v>
      </c>
      <c r="B3" t="s">
        <v>64</v>
      </c>
      <c r="C3" s="4" t="s">
        <v>60</v>
      </c>
      <c r="D3" t="s">
        <v>61</v>
      </c>
      <c r="E3" t="s">
        <v>62</v>
      </c>
      <c r="G3" t="s">
        <v>63</v>
      </c>
      <c r="J3" t="s">
        <v>5</v>
      </c>
    </row>
    <row r="4" spans="1:10">
      <c r="A4" t="s">
        <v>9</v>
      </c>
      <c r="B4" t="s">
        <v>65</v>
      </c>
      <c r="C4" t="s">
        <v>60</v>
      </c>
      <c r="D4" t="s">
        <v>61</v>
      </c>
      <c r="E4" t="s">
        <v>62</v>
      </c>
      <c r="G4" t="s">
        <v>63</v>
      </c>
      <c r="J4" t="s">
        <v>9</v>
      </c>
    </row>
    <row r="5" spans="1:10">
      <c r="A5" t="s">
        <v>10</v>
      </c>
      <c r="B5" t="s">
        <v>66</v>
      </c>
      <c r="C5" t="s">
        <v>60</v>
      </c>
      <c r="D5" t="s">
        <v>61</v>
      </c>
      <c r="E5" t="s">
        <v>62</v>
      </c>
      <c r="G5" t="s">
        <v>63</v>
      </c>
      <c r="J5" t="s">
        <v>10</v>
      </c>
    </row>
    <row r="6" spans="1:10">
      <c r="A6" t="s">
        <v>10</v>
      </c>
      <c r="B6" t="s">
        <v>67</v>
      </c>
      <c r="C6" t="s">
        <v>60</v>
      </c>
      <c r="D6" t="s">
        <v>61</v>
      </c>
      <c r="E6" t="s">
        <v>62</v>
      </c>
      <c r="G6" t="s">
        <v>68</v>
      </c>
      <c r="J6" t="s">
        <v>10</v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WavePlan</vt:lpstr>
      <vt:lpstr>WaveAssignments</vt:lpstr>
      <vt:lpstr>Groups</vt:lpstr>
      <vt:lpstr>PlanAssignmentsReport</vt:lpstr>
      <vt:lpstr>WaveExceptions</vt:lpstr>
      <vt:lpstr>SpecialHandling</vt:lpstr>
      <vt:lpstr>Messages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2023-08-25T21:44:19Z</dcterms:created>
  <dcterms:modified xsi:type="dcterms:W3CDTF">2023-08-25T21:45:37Z</dcterms:modified>
  <cp:category/>
  <cp:contentStatus/>
</cp:coreProperties>
</file>