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 defaultThemeVersion="124226"/>
  <xr:revisionPtr revIDLastSave="0" documentId="8_{E7012F6A-2623-40A7-8BB9-E52669379F09}" xr6:coauthVersionLast="45" xr6:coauthVersionMax="45" xr10:uidLastSave="{00000000-0000-0000-0000-000000000000}"/>
  <bookViews>
    <workbookView xWindow="0" yWindow="0" windowWidth="19575" windowHeight="15750" activeTab="1" xr2:uid="{00000000-000D-0000-FFFF-FFFF00000000}"/>
  </bookViews>
  <sheets>
    <sheet name="Instructions" sheetId="2" r:id="rId1"/>
    <sheet name="Mapping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sharedStrings.xml><?xml version="1.0" encoding="utf-8"?>
<sst xmlns="http://schemas.openxmlformats.org/spreadsheetml/2006/main" count="164" uniqueCount="121">
  <si>
    <t>Local Code</t>
  </si>
  <si>
    <t>Local Label</t>
  </si>
  <si>
    <t>Local Unit</t>
  </si>
  <si>
    <t>=</t>
  </si>
  <si>
    <t>~</t>
  </si>
  <si>
    <t>!</t>
  </si>
  <si>
    <t>Reference Code</t>
  </si>
  <si>
    <t>Reference Label</t>
  </si>
  <si>
    <t>ES</t>
  </si>
  <si>
    <t>FI</t>
  </si>
  <si>
    <t>DE</t>
  </si>
  <si>
    <t>SE</t>
  </si>
  <si>
    <t>mg/dL</t>
  </si>
  <si>
    <t>Ery-Größenvariabilität (RDW)</t>
  </si>
  <si>
    <t>%</t>
  </si>
  <si>
    <t>DE-LAB-1</t>
  </si>
  <si>
    <t>FI-LAB-1</t>
  </si>
  <si>
    <t>ES-LAB-2</t>
  </si>
  <si>
    <t>Recursos recomendados:</t>
  </si>
  <si>
    <t>https://search.loinc.org/</t>
  </si>
  <si>
    <t>LOINC</t>
  </si>
  <si>
    <t>Mittleres Thrombozytenvolumen</t>
  </si>
  <si>
    <t>fl</t>
  </si>
  <si>
    <t>DE-LAB-2</t>
  </si>
  <si>
    <t>DE-LAB-3</t>
  </si>
  <si>
    <t>S-µCRP hochsensitiv</t>
  </si>
  <si>
    <t>mg/l</t>
  </si>
  <si>
    <t>Cult. Exudado Nasofaringeo. Virologico. ARN Influenza A (H1N1) pdm 2009</t>
  </si>
  <si>
    <t>FI-LAB-3</t>
  </si>
  <si>
    <t>SE-LAB-3</t>
  </si>
  <si>
    <t>SE-LAB-1</t>
  </si>
  <si>
    <t>FI-LAB-2</t>
  </si>
  <si>
    <t>BE-LAB-2</t>
  </si>
  <si>
    <t>BE*</t>
  </si>
  <si>
    <t>P—Kalcitonin;subst konc(15 min)</t>
  </si>
  <si>
    <t>pmol/L</t>
  </si>
  <si>
    <r>
      <t>U—Albumin/Kreatinin;</t>
    </r>
    <r>
      <rPr>
        <sz val="11"/>
        <rFont val="Calibri"/>
        <family val="2"/>
      </rPr>
      <t>massakoefficient(massa/subst mängd;proc)</t>
    </r>
  </si>
  <si>
    <t>g/mol</t>
  </si>
  <si>
    <t>Protrombinetijd (plaatjesarm plasma) - in INR</t>
  </si>
  <si>
    <t>{INR}</t>
  </si>
  <si>
    <t>10*3/uL</t>
  </si>
  <si>
    <t>EJEMPLO1</t>
  </si>
  <si>
    <t>Akondroplasia, FGFR3-geenin G380R-mutaation tutkimus verestä</t>
  </si>
  <si>
    <t>P-Kreatiniini</t>
  </si>
  <si>
    <t>umol/l</t>
  </si>
  <si>
    <t>umol/L</t>
  </si>
  <si>
    <t>14682-9</t>
  </si>
  <si>
    <t>Creatinine [Moles/volume] in Serum or Plasma</t>
  </si>
  <si>
    <t>2160-0</t>
  </si>
  <si>
    <t>Creatinine [Mass/volume] in Serum or Plasma</t>
  </si>
  <si>
    <t>EJEMPLO2</t>
  </si>
  <si>
    <t>Trombocyten</t>
  </si>
  <si>
    <t>26515-7</t>
  </si>
  <si>
    <t>Platelets [#/volume] in Blood</t>
  </si>
  <si>
    <t>IgH-BCL2 -fuusiogeeni, t(14;18); kvantitatiivinen jäännöstautianalyysi verestä</t>
  </si>
  <si>
    <t>Relation (unit) must have one of these values:</t>
  </si>
  <si>
    <t>Exact match: local unit and reference terminology unit can be converted</t>
  </si>
  <si>
    <t>Close match: molecuar mass values are inexact of variable</t>
  </si>
  <si>
    <t>Conversion is not possible</t>
  </si>
  <si>
    <t>Additional comments:</t>
  </si>
  <si>
    <t>For lab test that measure mass or moles concentrations, two mappings should be provided from the same local concept if reference terminology concepts are available.</t>
  </si>
  <si>
    <t>https://translate.google.com/</t>
  </si>
  <si>
    <t>Official LOINC browser.</t>
  </si>
  <si>
    <t>*dutch</t>
  </si>
  <si>
    <t>Comments</t>
  </si>
  <si>
    <t>Reference Terminology</t>
  </si>
  <si>
    <t>Local Terminology</t>
  </si>
  <si>
    <t>It is not allowed to map from more general local concepts to more specific reference terminology concepts</t>
  </si>
  <si>
    <t>It is allowed to map a local concept to more than one reference terminology concept (see example)</t>
  </si>
  <si>
    <t>The objective of this exercise is to map local clinical concepts from different hospitals (e.g. Número de plaquetas por volumen en sangre) to a common reference terminology (e.g. LOINC - Platelets [#/volume] in Blood), including, if possible, the conversion to different units</t>
  </si>
  <si>
    <t>Example of the same concept mapped to different concepts</t>
  </si>
  <si>
    <t>First 3 rows are examples, you need to fill in the next 15 rows of the "Mapping" tab</t>
  </si>
  <si>
    <t>LOINC (UCUM) Unit</t>
  </si>
  <si>
    <t>B-Glukoosi</t>
  </si>
  <si>
    <t>mmol/l</t>
  </si>
  <si>
    <t>EJEMPLO3</t>
  </si>
  <si>
    <t>P-Natrium</t>
  </si>
  <si>
    <t>mmol/L</t>
  </si>
  <si>
    <t>2951-2</t>
  </si>
  <si>
    <t>Sodium [Moles/volume] in Serum or Plasma</t>
  </si>
  <si>
    <t xml:space="preserve"> </t>
  </si>
  <si>
    <t xml:space="preserve">&gt; </t>
  </si>
  <si>
    <t>Broader match: only more general concept can be found</t>
  </si>
  <si>
    <t>Student Name:</t>
  </si>
  <si>
    <t>Date:</t>
  </si>
  <si>
    <t>Programme:</t>
  </si>
  <si>
    <t>César García Cabeza</t>
  </si>
  <si>
    <t>MUIA - Biomedical Informatics</t>
  </si>
  <si>
    <t>English</t>
  </si>
  <si>
    <t>Prothrombin time (low platelet plasma) - in INR</t>
  </si>
  <si>
    <t>Ery size variability (RDW)</t>
  </si>
  <si>
    <t>Mean thrombocyte volume</t>
  </si>
  <si>
    <t>S-µCRP highly sensitive</t>
  </si>
  <si>
    <t>Cult. Exudado Nasopharyngeal. Virological. ARN Influenza A (H1N1) pdm 2009</t>
  </si>
  <si>
    <t>B-Glucose</t>
  </si>
  <si>
    <t>Acondroplasia, a study of the G380R mutation in the FGFR3 gene in the blood</t>
  </si>
  <si>
    <t>IgH-BCL2 fusion gene, t (14; 18); quantitative residual disease analysis of blood</t>
  </si>
  <si>
    <t>U — Albumin / Creatinine; mass coefficient (mass / subst amount; proc)</t>
  </si>
  <si>
    <t>P — Calcitonin; subst conc (15 min)</t>
  </si>
  <si>
    <t>6301-6</t>
  </si>
  <si>
    <t>INR in Platelet poor plasma by Coagulation assay</t>
  </si>
  <si>
    <t>788-0</t>
  </si>
  <si>
    <t>Erythrocyte distribution width [Ratio] by Automated count</t>
  </si>
  <si>
    <t>32623-1</t>
  </si>
  <si>
    <t>Platelet mean volume [Entitic volume] in Blood by Automated count</t>
  </si>
  <si>
    <t>67151-1</t>
  </si>
  <si>
    <t>Troponin T.cardiac [Mass/volume] in Serum or Plasma by High sensitivity method</t>
  </si>
  <si>
    <t>14745-4</t>
  </si>
  <si>
    <t>Glucose [Moles/volume] in Body fluid</t>
  </si>
  <si>
    <t>21678-8</t>
  </si>
  <si>
    <t>FGFR3 gene p.Gly380Arg [Presence] in Blood or Tissue by Molecular genetics method</t>
  </si>
  <si>
    <t>21784-4</t>
  </si>
  <si>
    <t>t(14;18)(q32;q21.3)(IGH,BCL2) cells/Cells.total in Blood or Tissue by Molecular genetics method</t>
  </si>
  <si>
    <t>15035-9</t>
  </si>
  <si>
    <t>Calcitonin [Moles/volume] in Serum or Plasma</t>
  </si>
  <si>
    <t>30000-4</t>
  </si>
  <si>
    <t>Microalbumin/Creatinine [Ratio] in Urine</t>
  </si>
  <si>
    <t>mg/mmol</t>
  </si>
  <si>
    <t>77028-9</t>
  </si>
  <si>
    <t>Influenza virus A H1 2009 pandemic RNA [Presence] in Nasopharynx by NAA with probe detection</t>
  </si>
  <si>
    <t>Mapping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</si>
</sst>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MS Sans Serif"/>
      <family val="2"/>
    </font>
    <font>
      <sz val="11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22222"/>
      <name val="Inherit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7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wrapText="1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4" applyAlignment="1">
      <alignment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wrapText="1"/>
    </xf>
    <xf numFmtId="0" fontId="6" fillId="0" borderId="0" xfId="3" applyFont="1" applyFill="1" applyBorder="1" applyAlignment="1">
      <alignment vertical="center" wrapText="1"/>
    </xf>
    <xf numFmtId="0" fontId="6" fillId="0" borderId="2" xfId="3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vertical="center" wrapText="1"/>
    </xf>
    <xf numFmtId="0" fontId="6" fillId="0" borderId="3" xfId="3" applyFont="1" applyFill="1" applyBorder="1" applyAlignment="1">
      <alignment vertical="center" wrapText="1"/>
    </xf>
    <xf numFmtId="0" fontId="6" fillId="0" borderId="3" xfId="1" applyFont="1" applyFill="1" applyBorder="1" applyAlignment="1">
      <alignment vertical="center" wrapText="1"/>
    </xf>
    <xf numFmtId="49" fontId="6" fillId="0" borderId="3" xfId="3" applyNumberFormat="1" applyFont="1" applyFill="1" applyBorder="1" applyAlignment="1">
      <alignment vertical="center" wrapText="1"/>
    </xf>
    <xf numFmtId="0" fontId="6" fillId="0" borderId="3" xfId="2" applyFont="1" applyFill="1" applyBorder="1" applyAlignment="1">
      <alignment vertical="center" wrapText="1"/>
    </xf>
    <xf numFmtId="0" fontId="6" fillId="0" borderId="3" xfId="5" applyFont="1" applyFill="1" applyBorder="1" applyAlignment="1">
      <alignment horizontal="left" vertical="center" wrapText="1"/>
    </xf>
    <xf numFmtId="0" fontId="4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6" fillId="0" borderId="14" xfId="1" applyFont="1" applyFill="1" applyBorder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0" fillId="0" borderId="0" xfId="0" applyFont="1"/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6">
    <cellStyle name="Bueno" xfId="1" builtinId="26"/>
    <cellStyle name="Hipervínculo" xfId="4" builtinId="8"/>
    <cellStyle name="Incorrecto" xfId="2" builtinId="27"/>
    <cellStyle name="Neutral" xfId="3" builtinId="28"/>
    <cellStyle name="Normal" xfId="0" builtinId="0"/>
    <cellStyle name="Normal_Blad1" xfId="5" xr:uid="{00000000-0005-0000-0000-000005000000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19"/>
  <sheetViews>
    <sheetView topLeftCell="A4" zoomScale="92" zoomScaleNormal="92" workbookViewId="0">
      <selection activeCell="A6" sqref="A6"/>
    </sheetView>
  </sheetViews>
  <sheetFormatPr baseColWidth="10" defaultColWidth="11.5703125" defaultRowHeight="15" x14ac:dyDescent="0.25"/>
  <cols>
    <col min="1" max="1" width="34.28515625" customWidth="1"/>
    <col min="2" max="2" width="116.140625" customWidth="1"/>
  </cols>
  <sheetData>
    <row r="1" spans="1:2" ht="30" customHeight="1" x14ac:dyDescent="0.25">
      <c r="A1" s="7"/>
      <c r="B1" s="14" t="s">
        <v>69</v>
      </c>
    </row>
    <row r="2" spans="1:2" x14ac:dyDescent="0.25">
      <c r="A2" s="7"/>
      <c r="B2" s="14" t="s">
        <v>71</v>
      </c>
    </row>
    <row r="3" spans="1:2" x14ac:dyDescent="0.25">
      <c r="A3" s="7"/>
      <c r="B3" s="7"/>
    </row>
    <row r="4" spans="1:2" ht="30" x14ac:dyDescent="0.25">
      <c r="A4" s="11" t="s">
        <v>55</v>
      </c>
      <c r="B4" s="7"/>
    </row>
    <row r="5" spans="1:2" x14ac:dyDescent="0.25">
      <c r="A5" s="13" t="s">
        <v>3</v>
      </c>
      <c r="B5" s="7" t="s">
        <v>56</v>
      </c>
    </row>
    <row r="6" spans="1:2" x14ac:dyDescent="0.25">
      <c r="A6" s="13" t="s">
        <v>4</v>
      </c>
      <c r="B6" s="7" t="s">
        <v>57</v>
      </c>
    </row>
    <row r="7" spans="1:2" x14ac:dyDescent="0.25">
      <c r="A7" s="17" t="s">
        <v>81</v>
      </c>
      <c r="B7" s="7" t="s">
        <v>82</v>
      </c>
    </row>
    <row r="8" spans="1:2" x14ac:dyDescent="0.25">
      <c r="A8" s="13" t="s">
        <v>5</v>
      </c>
      <c r="B8" s="7" t="s">
        <v>58</v>
      </c>
    </row>
    <row r="9" spans="1:2" x14ac:dyDescent="0.25">
      <c r="A9" s="7"/>
      <c r="B9" s="7"/>
    </row>
    <row r="10" spans="1:2" x14ac:dyDescent="0.25">
      <c r="A10" s="4" t="s">
        <v>59</v>
      </c>
      <c r="B10" s="7"/>
    </row>
    <row r="11" spans="1:2" s="1" customFormat="1" ht="15" customHeight="1" x14ac:dyDescent="0.25">
      <c r="B11" s="10" t="s">
        <v>67</v>
      </c>
    </row>
    <row r="12" spans="1:2" x14ac:dyDescent="0.25">
      <c r="B12" s="7" t="s">
        <v>68</v>
      </c>
    </row>
    <row r="13" spans="1:2" ht="30" x14ac:dyDescent="0.25">
      <c r="B13" s="7" t="s">
        <v>60</v>
      </c>
    </row>
    <row r="14" spans="1:2" ht="31.5" customHeight="1" x14ac:dyDescent="0.25">
      <c r="B14" s="7"/>
    </row>
    <row r="15" spans="1:2" x14ac:dyDescent="0.25">
      <c r="A15" s="7"/>
      <c r="B15" s="7"/>
    </row>
    <row r="16" spans="1:2" x14ac:dyDescent="0.25">
      <c r="A16" s="7"/>
      <c r="B16" s="7"/>
    </row>
    <row r="17" spans="1:2" x14ac:dyDescent="0.25">
      <c r="A17" s="4" t="s">
        <v>18</v>
      </c>
      <c r="B17" s="7"/>
    </row>
    <row r="18" spans="1:2" x14ac:dyDescent="0.25">
      <c r="A18" s="12" t="s">
        <v>19</v>
      </c>
      <c r="B18" s="7" t="s">
        <v>62</v>
      </c>
    </row>
    <row r="19" spans="1:2" x14ac:dyDescent="0.25">
      <c r="A19" s="12" t="s">
        <v>61</v>
      </c>
      <c r="B19" s="7"/>
    </row>
  </sheetData>
  <pageMargins left="0.7" right="0.7" top="0.75" bottom="0.75" header="0.3" footer="0.3"/>
  <pageSetup paperSize="9" scale="8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0"/>
  <sheetViews>
    <sheetView tabSelected="1" zoomScale="70" zoomScaleNormal="70" workbookViewId="0">
      <selection activeCell="D21" sqref="D21"/>
    </sheetView>
  </sheetViews>
  <sheetFormatPr baseColWidth="10" defaultColWidth="9.140625" defaultRowHeight="15" x14ac:dyDescent="0.25"/>
  <cols>
    <col min="1" max="1" width="12.28515625" style="10" customWidth="1"/>
    <col min="2" max="2" width="20.28515625" style="10" bestFit="1" customWidth="1"/>
    <col min="3" max="3" width="44.42578125" style="10" bestFit="1" customWidth="1"/>
    <col min="4" max="4" width="44.42578125" style="10" customWidth="1"/>
    <col min="5" max="5" width="22.5703125" style="10" bestFit="1" customWidth="1"/>
    <col min="6" max="6" width="14.5703125" style="10" bestFit="1" customWidth="1"/>
    <col min="7" max="7" width="31.42578125" style="10" bestFit="1" customWidth="1"/>
    <col min="8" max="8" width="28.5703125" style="10" bestFit="1" customWidth="1"/>
    <col min="9" max="9" width="23.140625" style="10" bestFit="1" customWidth="1"/>
    <col min="10" max="10" width="13.140625" style="10" bestFit="1" customWidth="1"/>
    <col min="11" max="11" width="75" style="10" customWidth="1"/>
    <col min="12" max="16384" width="9.140625" style="10"/>
  </cols>
  <sheetData>
    <row r="1" spans="1:11" ht="30" x14ac:dyDescent="0.25">
      <c r="A1" s="11" t="s">
        <v>83</v>
      </c>
      <c r="B1" s="10" t="s">
        <v>86</v>
      </c>
      <c r="I1" s="11" t="s">
        <v>84</v>
      </c>
      <c r="J1" s="39">
        <v>44140</v>
      </c>
    </row>
    <row r="2" spans="1:11" ht="45" x14ac:dyDescent="0.25">
      <c r="A2" s="11"/>
      <c r="I2" s="11" t="s">
        <v>85</v>
      </c>
      <c r="J2" s="10" t="s">
        <v>87</v>
      </c>
    </row>
    <row r="3" spans="1:11" x14ac:dyDescent="0.25">
      <c r="A3" s="11"/>
      <c r="B3" s="10" t="s">
        <v>80</v>
      </c>
    </row>
    <row r="4" spans="1:11" ht="15.75" thickBot="1" x14ac:dyDescent="0.3"/>
    <row r="5" spans="1:11" s="11" customFormat="1" ht="28.9" customHeight="1" thickBot="1" x14ac:dyDescent="0.3">
      <c r="A5" s="24" t="s">
        <v>65</v>
      </c>
      <c r="B5" s="28" t="s">
        <v>6</v>
      </c>
      <c r="C5" s="2" t="s">
        <v>7</v>
      </c>
      <c r="D5" s="2" t="s">
        <v>120</v>
      </c>
      <c r="E5" s="28" t="s">
        <v>66</v>
      </c>
      <c r="F5" s="3" t="s">
        <v>0</v>
      </c>
      <c r="G5" s="3" t="s">
        <v>88</v>
      </c>
      <c r="H5" s="28" t="s">
        <v>1</v>
      </c>
      <c r="I5" s="2" t="s">
        <v>72</v>
      </c>
      <c r="J5" s="28" t="s">
        <v>2</v>
      </c>
      <c r="K5" s="28" t="s">
        <v>64</v>
      </c>
    </row>
    <row r="6" spans="1:11" x14ac:dyDescent="0.25">
      <c r="A6" s="25" t="s">
        <v>20</v>
      </c>
      <c r="B6" s="29" t="s">
        <v>52</v>
      </c>
      <c r="C6" s="5" t="s">
        <v>53</v>
      </c>
      <c r="D6" s="5"/>
      <c r="E6" s="29" t="s">
        <v>33</v>
      </c>
      <c r="F6" s="6" t="s">
        <v>41</v>
      </c>
      <c r="G6" s="6"/>
      <c r="H6" s="29" t="s">
        <v>51</v>
      </c>
      <c r="I6" s="5" t="s">
        <v>40</v>
      </c>
      <c r="J6" s="29" t="s">
        <v>40</v>
      </c>
      <c r="K6" s="29"/>
    </row>
    <row r="7" spans="1:11" ht="30.75" customHeight="1" x14ac:dyDescent="0.25">
      <c r="A7" s="33"/>
      <c r="B7" s="34" t="s">
        <v>78</v>
      </c>
      <c r="C7" s="35" t="s">
        <v>79</v>
      </c>
      <c r="D7" s="35"/>
      <c r="E7" s="34" t="s">
        <v>80</v>
      </c>
      <c r="F7" s="35" t="s">
        <v>50</v>
      </c>
      <c r="G7" s="35"/>
      <c r="H7" s="34" t="s">
        <v>76</v>
      </c>
      <c r="I7" s="35" t="s">
        <v>77</v>
      </c>
      <c r="J7" s="34" t="s">
        <v>77</v>
      </c>
      <c r="K7" s="18"/>
    </row>
    <row r="8" spans="1:11" ht="27.75" customHeight="1" x14ac:dyDescent="0.25">
      <c r="A8" s="36" t="s">
        <v>20</v>
      </c>
      <c r="B8" s="18" t="s">
        <v>46</v>
      </c>
      <c r="C8" s="37" t="s">
        <v>47</v>
      </c>
      <c r="D8" s="37"/>
      <c r="E8" s="18" t="s">
        <v>9</v>
      </c>
      <c r="F8" s="37" t="s">
        <v>75</v>
      </c>
      <c r="G8" s="37"/>
      <c r="H8" s="18" t="s">
        <v>43</v>
      </c>
      <c r="I8" s="37" t="s">
        <v>45</v>
      </c>
      <c r="J8" s="18" t="s">
        <v>44</v>
      </c>
      <c r="K8" s="18" t="s">
        <v>70</v>
      </c>
    </row>
    <row r="9" spans="1:11" ht="29.25" customHeight="1" thickBot="1" x14ac:dyDescent="0.3">
      <c r="A9" s="27" t="s">
        <v>20</v>
      </c>
      <c r="B9" s="31" t="s">
        <v>48</v>
      </c>
      <c r="C9" s="9" t="s">
        <v>49</v>
      </c>
      <c r="D9" s="9"/>
      <c r="E9" s="31" t="s">
        <v>9</v>
      </c>
      <c r="F9" s="9" t="s">
        <v>75</v>
      </c>
      <c r="G9" s="9"/>
      <c r="H9" s="31" t="s">
        <v>43</v>
      </c>
      <c r="I9" s="9" t="s">
        <v>12</v>
      </c>
      <c r="J9" s="31" t="s">
        <v>44</v>
      </c>
      <c r="K9" s="31" t="s">
        <v>70</v>
      </c>
    </row>
    <row r="10" spans="1:11" ht="48.75" customHeight="1" x14ac:dyDescent="0.25">
      <c r="A10" s="26" t="s">
        <v>20</v>
      </c>
      <c r="B10" s="30" t="s">
        <v>99</v>
      </c>
      <c r="C10" s="8" t="s">
        <v>100</v>
      </c>
      <c r="D10" s="8" t="s">
        <v>3</v>
      </c>
      <c r="E10" s="30" t="s">
        <v>33</v>
      </c>
      <c r="F10" s="15" t="s">
        <v>32</v>
      </c>
      <c r="G10" s="15" t="s">
        <v>89</v>
      </c>
      <c r="H10" s="30" t="s">
        <v>38</v>
      </c>
      <c r="I10" s="30" t="s">
        <v>39</v>
      </c>
      <c r="J10" s="30" t="s">
        <v>39</v>
      </c>
      <c r="K10" s="30"/>
    </row>
    <row r="11" spans="1:11" ht="48.75" customHeight="1" x14ac:dyDescent="0.25">
      <c r="A11" s="36" t="s">
        <v>20</v>
      </c>
      <c r="B11" s="18" t="s">
        <v>101</v>
      </c>
      <c r="C11" s="37" t="s">
        <v>102</v>
      </c>
      <c r="D11" s="42" t="s">
        <v>4</v>
      </c>
      <c r="E11" s="18" t="s">
        <v>10</v>
      </c>
      <c r="F11" s="38" t="s">
        <v>15</v>
      </c>
      <c r="G11" s="38" t="s">
        <v>90</v>
      </c>
      <c r="H11" s="18" t="s">
        <v>13</v>
      </c>
      <c r="I11" s="37" t="s">
        <v>14</v>
      </c>
      <c r="J11" s="18" t="s">
        <v>14</v>
      </c>
      <c r="K11" s="18"/>
    </row>
    <row r="12" spans="1:11" ht="51.75" customHeight="1" x14ac:dyDescent="0.25">
      <c r="A12" s="18" t="s">
        <v>20</v>
      </c>
      <c r="B12" s="18" t="s">
        <v>103</v>
      </c>
      <c r="C12" s="18" t="s">
        <v>104</v>
      </c>
      <c r="D12" s="42" t="s">
        <v>4</v>
      </c>
      <c r="E12" s="18" t="s">
        <v>10</v>
      </c>
      <c r="F12" s="20" t="s">
        <v>23</v>
      </c>
      <c r="G12" s="20" t="s">
        <v>91</v>
      </c>
      <c r="H12" s="18" t="s">
        <v>21</v>
      </c>
      <c r="I12" s="18" t="s">
        <v>22</v>
      </c>
      <c r="J12" s="18" t="s">
        <v>22</v>
      </c>
      <c r="K12" s="18"/>
    </row>
    <row r="13" spans="1:11" ht="50.25" customHeight="1" x14ac:dyDescent="0.25">
      <c r="A13" s="18" t="s">
        <v>20</v>
      </c>
      <c r="B13" s="18" t="s">
        <v>105</v>
      </c>
      <c r="C13" s="18" t="s">
        <v>106</v>
      </c>
      <c r="D13" s="42" t="s">
        <v>4</v>
      </c>
      <c r="E13" s="18" t="s">
        <v>10</v>
      </c>
      <c r="F13" s="19" t="s">
        <v>24</v>
      </c>
      <c r="G13" s="19" t="s">
        <v>92</v>
      </c>
      <c r="H13" s="18" t="s">
        <v>25</v>
      </c>
      <c r="I13" s="18" t="s">
        <v>26</v>
      </c>
      <c r="J13" s="18" t="s">
        <v>26</v>
      </c>
      <c r="K13" s="18"/>
    </row>
    <row r="14" spans="1:11" ht="50.25" customHeight="1" x14ac:dyDescent="0.25">
      <c r="A14" s="18" t="s">
        <v>20</v>
      </c>
      <c r="B14" s="18" t="s">
        <v>118</v>
      </c>
      <c r="C14" s="18" t="s">
        <v>119</v>
      </c>
      <c r="D14" s="42" t="s">
        <v>4</v>
      </c>
      <c r="E14" s="18" t="s">
        <v>8</v>
      </c>
      <c r="F14" s="21" t="s">
        <v>17</v>
      </c>
      <c r="G14" s="21" t="s">
        <v>93</v>
      </c>
      <c r="H14" s="18" t="s">
        <v>27</v>
      </c>
      <c r="I14" s="18"/>
      <c r="J14" s="18"/>
      <c r="K14" s="18"/>
    </row>
    <row r="15" spans="1:11" ht="44.25" customHeight="1" x14ac:dyDescent="0.2">
      <c r="A15" s="18" t="s">
        <v>20</v>
      </c>
      <c r="B15" s="18" t="s">
        <v>107</v>
      </c>
      <c r="C15" s="18" t="s">
        <v>108</v>
      </c>
      <c r="D15" s="18" t="s">
        <v>3</v>
      </c>
      <c r="E15" s="18" t="s">
        <v>9</v>
      </c>
      <c r="F15" s="20" t="s">
        <v>16</v>
      </c>
      <c r="G15" s="40" t="s">
        <v>94</v>
      </c>
      <c r="H15" s="18" t="s">
        <v>73</v>
      </c>
      <c r="I15" s="18" t="s">
        <v>74</v>
      </c>
      <c r="J15" s="18" t="s">
        <v>74</v>
      </c>
      <c r="K15" s="18"/>
    </row>
    <row r="16" spans="1:11" ht="45" customHeight="1" x14ac:dyDescent="0.2">
      <c r="A16" s="18" t="s">
        <v>20</v>
      </c>
      <c r="B16" s="18" t="s">
        <v>109</v>
      </c>
      <c r="C16" s="18" t="s">
        <v>110</v>
      </c>
      <c r="D16" s="18" t="s">
        <v>4</v>
      </c>
      <c r="E16" s="18" t="s">
        <v>9</v>
      </c>
      <c r="F16" s="22" t="s">
        <v>31</v>
      </c>
      <c r="G16" s="40" t="s">
        <v>95</v>
      </c>
      <c r="H16" s="18" t="s">
        <v>42</v>
      </c>
      <c r="I16" s="18"/>
      <c r="J16" s="18"/>
      <c r="K16" s="18"/>
    </row>
    <row r="17" spans="1:11" ht="45.75" customHeight="1" x14ac:dyDescent="0.25">
      <c r="A17" s="18" t="s">
        <v>20</v>
      </c>
      <c r="B17" s="18" t="s">
        <v>111</v>
      </c>
      <c r="C17" s="18" t="s">
        <v>112</v>
      </c>
      <c r="D17" s="42" t="s">
        <v>4</v>
      </c>
      <c r="E17" s="18" t="s">
        <v>9</v>
      </c>
      <c r="F17" s="22" t="s">
        <v>28</v>
      </c>
      <c r="G17" s="41" t="s">
        <v>96</v>
      </c>
      <c r="H17" s="18" t="s">
        <v>54</v>
      </c>
      <c r="I17" s="18"/>
      <c r="J17" s="18"/>
      <c r="K17" s="18"/>
    </row>
    <row r="18" spans="1:11" ht="45.75" customHeight="1" x14ac:dyDescent="0.2">
      <c r="A18" s="18" t="s">
        <v>20</v>
      </c>
      <c r="B18" s="18" t="s">
        <v>115</v>
      </c>
      <c r="C18" s="18" t="s">
        <v>116</v>
      </c>
      <c r="D18" s="18" t="s">
        <v>4</v>
      </c>
      <c r="E18" s="18" t="s">
        <v>11</v>
      </c>
      <c r="F18" s="22" t="s">
        <v>30</v>
      </c>
      <c r="G18" s="40" t="s">
        <v>97</v>
      </c>
      <c r="H18" s="23" t="s">
        <v>36</v>
      </c>
      <c r="I18" s="18" t="s">
        <v>117</v>
      </c>
      <c r="J18" s="18" t="s">
        <v>37</v>
      </c>
      <c r="K18" s="18"/>
    </row>
    <row r="19" spans="1:11" ht="47.25" customHeight="1" thickBot="1" x14ac:dyDescent="0.3">
      <c r="A19" s="27" t="s">
        <v>20</v>
      </c>
      <c r="B19" s="31" t="s">
        <v>113</v>
      </c>
      <c r="C19" s="9" t="s">
        <v>114</v>
      </c>
      <c r="D19" s="9" t="s">
        <v>4</v>
      </c>
      <c r="E19" s="31" t="s">
        <v>11</v>
      </c>
      <c r="F19" s="16" t="s">
        <v>29</v>
      </c>
      <c r="G19" s="41" t="s">
        <v>98</v>
      </c>
      <c r="H19" s="32" t="s">
        <v>34</v>
      </c>
      <c r="I19" s="32" t="s">
        <v>35</v>
      </c>
      <c r="J19" s="32" t="s">
        <v>35</v>
      </c>
      <c r="K19" s="31"/>
    </row>
    <row r="20" spans="1:11" x14ac:dyDescent="0.25">
      <c r="E20" s="10" t="s">
        <v>63</v>
      </c>
    </row>
  </sheetData>
  <conditionalFormatting sqref="H18:H19">
    <cfRule type="duplicateValues" dxfId="0" priority="1"/>
  </conditionalFormatting>
  <pageMargins left="0.7" right="0.7" top="0.75" bottom="0.75" header="0.3" footer="0.3"/>
  <pageSetup paperSize="9" scale="6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Instructions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2020-11-05T13:01:09Z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e67c25ef-b6b2-4ec0-9dfb-7707d416adf5</vt:lpwstr>
  </property>
</Properties>
</file>