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<sst xmlns="http://schemas.openxmlformats.org/spreadsheetml/2006/main" count="135" uniqueCount="35">
  <si>
    <t xml:space="preserve">Prod-cons completo senza trhead interni</t>
  </si>
  <si>
    <t xml:space="preserve">theads</t>
  </si>
  <si>
    <t xml:space="preserve">speedup</t>
  </si>
  <si>
    <t xml:space="preserve">efficiency</t>
  </si>
  <si>
    <t xml:space="preserve">MAIN</t>
  </si>
  <si>
    <t xml:space="preserve">LIST_DIR</t>
  </si>
  <si>
    <t xml:space="preserve">COUNT_files</t>
  </si>
  <si>
    <t xml:space="preserve">GET_FILE_STRINGS_CLEANED</t>
  </si>
  <si>
    <t xml:space="preserve">COMPRESS_SPACES</t>
  </si>
  <si>
    <t xml:space="preserve">SHINGLE_EXTRACT</t>
  </si>
  <si>
    <t xml:space="preserve">GET_SIGNATURES</t>
  </si>
  <si>
    <t xml:space="preserve">FIND_SIMILARITY</t>
  </si>
  <si>
    <t xml:space="preserve">GET_SKETCHES</t>
  </si>
  <si>
    <t xml:space="preserve">CREATE_TRIPLETS</t>
  </si>
  <si>
    <t xml:space="preserve">DO_CLUSTERING</t>
  </si>
  <si>
    <t xml:space="preserve">MERGE_SORT</t>
  </si>
  <si>
    <t xml:space="preserve">TOTAL_TIME</t>
  </si>
  <si>
    <t xml:space="preserve">verysmall</t>
  </si>
  <si>
    <t xml:space="preserve">small</t>
  </si>
  <si>
    <t xml:space="preserve">medium</t>
  </si>
  <si>
    <t xml:space="preserve">large</t>
  </si>
  <si>
    <t xml:space="preserve">verylarge</t>
  </si>
  <si>
    <t xml:space="preserve">OMP</t>
  </si>
  <si>
    <t xml:space="preserve">total time</t>
  </si>
  <si>
    <t xml:space="preserve">Speedup 4 nested threads</t>
  </si>
  <si>
    <t xml:space="preserve">efficiency on threads</t>
  </si>
  <si>
    <t xml:space="preserve">omp</t>
  </si>
  <si>
    <t xml:space="preserve">no int threads</t>
  </si>
  <si>
    <t xml:space="preserve">V</t>
  </si>
  <si>
    <t xml:space="preserve">Pthread</t>
  </si>
  <si>
    <t xml:space="preserve">threads</t>
  </si>
  <si>
    <t xml:space="preserve">serial time</t>
  </si>
  <si>
    <t xml:space="preserve">outer threads</t>
  </si>
  <si>
    <t xml:space="preserve">inner threads</t>
  </si>
  <si>
    <t xml:space="preserve">tot threads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</si>
</sst>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b val="true"/>
      <sz val="10"/>
      <name val="Arial"/>
      <family val="2"/>
    </font>
    <font>
      <sz val="10"/>
      <color rgb="FFEEEEEE"/>
      <name val="Arial"/>
      <family val="2"/>
    </font>
    <font>
      <b val="true"/>
      <sz val="14"/>
      <name val="Arial"/>
      <family val="2"/>
    </font>
    <font>
      <b val="true"/>
      <sz val="12"/>
      <name val="Arial"/>
      <family val="2"/>
    </font>
    <font>
      <sz val="10"/>
      <color rgb="FFFAA61A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0EFD4"/>
      </patternFill>
    </fill>
    <fill>
      <patternFill patternType="solid">
        <fgColor rgb="FFE0EFD4"/>
        <bgColor rgb="FFEEEEEE"/>
      </patternFill>
    </fill>
    <fill>
      <patternFill patternType="solid">
        <fgColor rgb="FFFFFBCC"/>
        <bgColor rgb="FFFFFF99"/>
      </patternFill>
    </fill>
    <fill>
      <patternFill patternType="solid">
        <fgColor rgb="FFDFCCE4"/>
        <bgColor rgb="FFBEE3D3"/>
      </patternFill>
    </fill>
    <fill>
      <patternFill patternType="solid">
        <fgColor rgb="FFBEE3D3"/>
        <bgColor rgb="FFE0EF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BCC"/>
      <rgbColor rgb="FFBEE3D3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AA61A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Prod-cons efficeincy on threads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verysmall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0.586852800848206</c:v>
                </c:pt>
                <c:pt idx="1">
                  <c:v>0.539199967527855</c:v>
                </c:pt>
                <c:pt idx="2">
                  <c:v>0.420779220779221</c:v>
                </c:pt>
                <c:pt idx="3">
                  <c:v>0.308808145616849</c:v>
                </c:pt>
                <c:pt idx="4">
                  <c:v>0.240269136159745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0.604921491018225</c:v>
                </c:pt>
                <c:pt idx="1">
                  <c:v>0.514454020862617</c:v>
                </c:pt>
                <c:pt idx="2">
                  <c:v>0.400539995680035</c:v>
                </c:pt>
                <c:pt idx="3">
                  <c:v>0.316329663831142</c:v>
                </c:pt>
                <c:pt idx="4">
                  <c:v>0.255300499302445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0.543471369130176</c:v>
                </c:pt>
                <c:pt idx="1">
                  <c:v>0.5159391120746</c:v>
                </c:pt>
                <c:pt idx="2">
                  <c:v>0.396975179101237</c:v>
                </c:pt>
                <c:pt idx="3">
                  <c:v>0.295631648721182</c:v>
                </c:pt>
                <c:pt idx="4">
                  <c:v>0.240326989801283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0.614720066202488</c:v>
                </c:pt>
                <c:pt idx="1">
                  <c:v>0.43752306031054</c:v>
                </c:pt>
                <c:pt idx="2">
                  <c:v>0.353373704787161</c:v>
                </c:pt>
                <c:pt idx="3">
                  <c:v>0.275303251365829</c:v>
                </c:pt>
                <c:pt idx="4">
                  <c:v>0.218398544161778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0.504363714205609</c:v>
                </c:pt>
                <c:pt idx="1">
                  <c:v>0.393397943774436</c:v>
                </c:pt>
                <c:pt idx="2">
                  <c:v>0.28755352986602</c:v>
                </c:pt>
                <c:pt idx="3">
                  <c:v>0.229259727919215</c:v>
                </c:pt>
                <c:pt idx="4">
                  <c:v>0.187052464885706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54223"/>
        <c:axId val="27533675"/>
      </c:lineChart>
      <c:catAx>
        <c:axId val="46542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33675"/>
        <c:crosses val="autoZero"/>
        <c:auto val="1"/>
        <c:lblAlgn val="ctr"/>
        <c:lblOffset val="100"/>
      </c:catAx>
      <c:valAx>
        <c:axId val="27533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42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OpenMP efficiency on threads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verysmall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0.370197330237957</c:v>
                </c:pt>
                <c:pt idx="1">
                  <c:v>0.215257154427646</c:v>
                </c:pt>
                <c:pt idx="2">
                  <c:v>0.108729374062457</c:v>
                </c:pt>
                <c:pt idx="3">
                  <c:v>0.0685594823509179</c:v>
                </c:pt>
                <c:pt idx="4">
                  <c:v>0.0482284357609485</c:v>
                </c:pt>
                <c:pt idx="5">
                  <c:v>0.0229534920543528</c:v>
                </c:pt>
                <c:pt idx="6">
                  <c:v>0.0103536320901724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0.370076694010563</c:v>
                </c:pt>
                <c:pt idx="1">
                  <c:v>0.209618261090955</c:v>
                </c:pt>
                <c:pt idx="2">
                  <c:v>0.106085314392475</c:v>
                </c:pt>
                <c:pt idx="3">
                  <c:v>0.0688559764996132</c:v>
                </c:pt>
                <c:pt idx="4">
                  <c:v>0.0488419128551937</c:v>
                </c:pt>
                <c:pt idx="5">
                  <c:v>0.0228880274936061</c:v>
                </c:pt>
                <c:pt idx="6">
                  <c:v>0.0104658580998627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0.290467263570229</c:v>
                </c:pt>
                <c:pt idx="1">
                  <c:v>0.147807652003554</c:v>
                </c:pt>
                <c:pt idx="2">
                  <c:v>0.0771059621143699</c:v>
                </c:pt>
                <c:pt idx="3">
                  <c:v>0.0584785537890259</c:v>
                </c:pt>
                <c:pt idx="4">
                  <c:v>0.0368553604698718</c:v>
                </c:pt>
                <c:pt idx="5">
                  <c:v>0.0198988925487021</c:v>
                </c:pt>
                <c:pt idx="6">
                  <c:v>0.00897723216262286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0.272163471269021</c:v>
                </c:pt>
                <c:pt idx="1">
                  <c:v>0.149120032461641</c:v>
                </c:pt>
                <c:pt idx="2">
                  <c:v>0.0784270516314433</c:v>
                </c:pt>
                <c:pt idx="3">
                  <c:v>0.0483245696569343</c:v>
                </c:pt>
                <c:pt idx="4">
                  <c:v>0.0354356020679015</c:v>
                </c:pt>
                <c:pt idx="5">
                  <c:v>0.0171689577084862</c:v>
                </c:pt>
                <c:pt idx="6">
                  <c:v>0.00790410883142532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0.283861264881371</c:v>
                </c:pt>
                <c:pt idx="1">
                  <c:v>0.160778565024325</c:v>
                </c:pt>
                <c:pt idx="2">
                  <c:v>0.0853194908192051</c:v>
                </c:pt>
                <c:pt idx="3">
                  <c:v>0.049964738168017</c:v>
                </c:pt>
                <c:pt idx="4">
                  <c:v>0.0394709379412025</c:v>
                </c:pt>
                <c:pt idx="5">
                  <c:v>0.0171198657879633</c:v>
                </c:pt>
                <c:pt idx="6">
                  <c:v>0.00790812126061016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091980"/>
        <c:axId val="37107249"/>
      </c:lineChart>
      <c:catAx>
        <c:axId val="420919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07249"/>
        <c:crosses val="autoZero"/>
        <c:auto val="1"/>
        <c:lblAlgn val="ctr"/>
        <c:lblOffset val="100"/>
      </c:catAx>
      <c:valAx>
        <c:axId val="371072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919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Pthread efficiency on threads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verysmall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0.267091750127313</c:v>
                </c:pt>
                <c:pt idx="1">
                  <c:v>0.179247835497835</c:v>
                </c:pt>
                <c:pt idx="2">
                  <c:v>0.095882845825716</c:v>
                </c:pt>
                <c:pt idx="3">
                  <c:v>0.0627517548057749</c:v>
                </c:pt>
                <c:pt idx="4">
                  <c:v>0.0483301849121514</c:v>
                </c:pt>
                <c:pt idx="5">
                  <c:v>0.0238978964155529</c:v>
                </c:pt>
                <c:pt idx="6">
                  <c:v>0.0113806091598195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0.261926642976759</c:v>
                </c:pt>
                <c:pt idx="1">
                  <c:v>0.167846673297388</c:v>
                </c:pt>
                <c:pt idx="2">
                  <c:v>0.091563624421726</c:v>
                </c:pt>
                <c:pt idx="3">
                  <c:v>0.0608789967342599</c:v>
                </c:pt>
                <c:pt idx="4">
                  <c:v>0.0453261945151258</c:v>
                </c:pt>
                <c:pt idx="5">
                  <c:v>0.0226259949757254</c:v>
                </c:pt>
                <c:pt idx="6">
                  <c:v>0.0109501359215343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0.214764803961196</c:v>
                </c:pt>
                <c:pt idx="1">
                  <c:v>0.139389128153557</c:v>
                </c:pt>
                <c:pt idx="2">
                  <c:v>0.0774135827201865</c:v>
                </c:pt>
                <c:pt idx="3">
                  <c:v>0.046208472844284</c:v>
                </c:pt>
                <c:pt idx="4">
                  <c:v>0.0375417314350314</c:v>
                </c:pt>
                <c:pt idx="5">
                  <c:v>0.0210271531936786</c:v>
                </c:pt>
                <c:pt idx="6">
                  <c:v>0.010339805234821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0.166228915104332</c:v>
                </c:pt>
                <c:pt idx="1">
                  <c:v>0.097863726712916</c:v>
                </c:pt>
                <c:pt idx="2">
                  <c:v>0.057118265652439</c:v>
                </c:pt>
                <c:pt idx="3">
                  <c:v>0.035551791756927</c:v>
                </c:pt>
                <c:pt idx="4">
                  <c:v>0.0281117613208899</c:v>
                </c:pt>
                <c:pt idx="5">
                  <c:v>0.0153848969923633</c:v>
                </c:pt>
                <c:pt idx="6">
                  <c:v>0.00786248227723169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0.166008124315958</c:v>
                </c:pt>
                <c:pt idx="1">
                  <c:v>0.102360418405364</c:v>
                </c:pt>
                <c:pt idx="2">
                  <c:v>0.0553165771835253</c:v>
                </c:pt>
                <c:pt idx="3">
                  <c:v>0.0390011418651428</c:v>
                </c:pt>
                <c:pt idx="4">
                  <c:v>0.0290991750594838</c:v>
                </c:pt>
                <c:pt idx="5">
                  <c:v>0.0146066270490682</c:v>
                </c:pt>
                <c:pt idx="6">
                  <c:v>0.00764166502706828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584281"/>
        <c:axId val="97671145"/>
      </c:lineChart>
      <c:catAx>
        <c:axId val="90584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71145"/>
        <c:crosses val="autoZero"/>
        <c:auto val="1"/>
        <c:lblAlgn val="ctr"/>
        <c:lblOffset val="100"/>
      </c:catAx>
      <c:valAx>
        <c:axId val="976711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842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Prod-cons speed-up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verysmall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2.34741120339283</c:v>
                </c:pt>
                <c:pt idx="1">
                  <c:v>3.77439977269498</c:v>
                </c:pt>
                <c:pt idx="2">
                  <c:v>4.20779220779221</c:v>
                </c:pt>
                <c:pt idx="3">
                  <c:v>4.01450589301904</c:v>
                </c:pt>
                <c:pt idx="4">
                  <c:v>3.84430617855593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2.4196859640729</c:v>
                </c:pt>
                <c:pt idx="1">
                  <c:v>3.60117814603832</c:v>
                </c:pt>
                <c:pt idx="2">
                  <c:v>4.00539995680035</c:v>
                </c:pt>
                <c:pt idx="3">
                  <c:v>4.11228562980485</c:v>
                </c:pt>
                <c:pt idx="4">
                  <c:v>4.08480798883912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2.17388547652071</c:v>
                </c:pt>
                <c:pt idx="1">
                  <c:v>3.6115737845222</c:v>
                </c:pt>
                <c:pt idx="2">
                  <c:v>3.96975179101237</c:v>
                </c:pt>
                <c:pt idx="3">
                  <c:v>3.84321143337537</c:v>
                </c:pt>
                <c:pt idx="4">
                  <c:v>3.84523183682052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2.45888026480995</c:v>
                </c:pt>
                <c:pt idx="1">
                  <c:v>3.06266142217378</c:v>
                </c:pt>
                <c:pt idx="2">
                  <c:v>3.53373704787161</c:v>
                </c:pt>
                <c:pt idx="3">
                  <c:v>3.57894226775578</c:v>
                </c:pt>
                <c:pt idx="4">
                  <c:v>3.49437670658844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2.01745485682244</c:v>
                </c:pt>
                <c:pt idx="1">
                  <c:v>2.75378560642105</c:v>
                </c:pt>
                <c:pt idx="2">
                  <c:v>2.8755352986602</c:v>
                </c:pt>
                <c:pt idx="3">
                  <c:v>2.9803764629498</c:v>
                </c:pt>
                <c:pt idx="4">
                  <c:v>2.9928394381713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646023"/>
        <c:axId val="2621193"/>
      </c:lineChart>
      <c:catAx>
        <c:axId val="966460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1193"/>
        <c:crosses val="autoZero"/>
        <c:auto val="1"/>
        <c:lblAlgn val="ctr"/>
        <c:lblOffset val="100"/>
      </c:catAx>
      <c:valAx>
        <c:axId val="26211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speed-up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460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Pthread speed-up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verysmall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2.1367340010185</c:v>
                </c:pt>
                <c:pt idx="1">
                  <c:v>2.86796536796537</c:v>
                </c:pt>
                <c:pt idx="2">
                  <c:v>3.06825106642291</c:v>
                </c:pt>
                <c:pt idx="3">
                  <c:v>3.0120842306772</c:v>
                </c:pt>
                <c:pt idx="4">
                  <c:v>3.09313183437769</c:v>
                </c:pt>
                <c:pt idx="5">
                  <c:v>3.05893074119077</c:v>
                </c:pt>
                <c:pt idx="6">
                  <c:v>2.91343594491378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2.09541314381407</c:v>
                </c:pt>
                <c:pt idx="1">
                  <c:v>2.68554677275821</c:v>
                </c:pt>
                <c:pt idx="2">
                  <c:v>2.93003598149523</c:v>
                </c:pt>
                <c:pt idx="3">
                  <c:v>2.92219184324447</c:v>
                </c:pt>
                <c:pt idx="4">
                  <c:v>2.90087644896805</c:v>
                </c:pt>
                <c:pt idx="5">
                  <c:v>2.89612735689285</c:v>
                </c:pt>
                <c:pt idx="6">
                  <c:v>2.80323479591279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1.71811843168957</c:v>
                </c:pt>
                <c:pt idx="1">
                  <c:v>2.23022605045691</c:v>
                </c:pt>
                <c:pt idx="2">
                  <c:v>2.47723464704597</c:v>
                </c:pt>
                <c:pt idx="3">
                  <c:v>2.21800669652563</c:v>
                </c:pt>
                <c:pt idx="4">
                  <c:v>2.40267081184201</c:v>
                </c:pt>
                <c:pt idx="5">
                  <c:v>2.69147560879086</c:v>
                </c:pt>
                <c:pt idx="6">
                  <c:v>2.64699014011417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1.32983132083466</c:v>
                </c:pt>
                <c:pt idx="1">
                  <c:v>1.56581962740666</c:v>
                </c:pt>
                <c:pt idx="2">
                  <c:v>1.82778450087805</c:v>
                </c:pt>
                <c:pt idx="3">
                  <c:v>1.7064860043325</c:v>
                </c:pt>
                <c:pt idx="4">
                  <c:v>1.79915272453695</c:v>
                </c:pt>
                <c:pt idx="5">
                  <c:v>1.9692668150225</c:v>
                </c:pt>
                <c:pt idx="6">
                  <c:v>2.01279546297131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1.32806499452766</c:v>
                </c:pt>
                <c:pt idx="1">
                  <c:v>1.63776669448582</c:v>
                </c:pt>
                <c:pt idx="2">
                  <c:v>1.77013046987281</c:v>
                </c:pt>
                <c:pt idx="3">
                  <c:v>1.87205480952685</c:v>
                </c:pt>
                <c:pt idx="4">
                  <c:v>1.86234720380696</c:v>
                </c:pt>
                <c:pt idx="5">
                  <c:v>1.86964826228073</c:v>
                </c:pt>
                <c:pt idx="6">
                  <c:v>1.95626624692948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354524"/>
        <c:axId val="53975777"/>
      </c:lineChart>
      <c:catAx>
        <c:axId val="583545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75777"/>
        <c:crosses val="autoZero"/>
        <c:auto val="1"/>
        <c:lblAlgn val="ctr"/>
        <c:lblOffset val="100"/>
      </c:catAx>
      <c:valAx>
        <c:axId val="53975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speed-up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545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OMP efficiency on threads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verysmall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/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/>
                </c:pt>
                <c:pt idx="1">
                  <c:v>0.370197330237957</c:v>
                </c:pt>
                <c:pt idx="2">
                  <c:v>0.215257154427646</c:v>
                </c:pt>
                <c:pt idx="3">
                  <c:v>0.108729374062457</c:v>
                </c:pt>
                <c:pt idx="4">
                  <c:v>0.0685594823509179</c:v>
                </c:pt>
                <c:pt idx="5">
                  <c:v>0.0482284357609485</c:v>
                </c:pt>
                <c:pt idx="6">
                  <c:v>0.0229534920543528</c:v>
                </c:pt>
                <c:pt idx="7">
                  <c:v>0.0103536320901724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/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0.718789218093523</c:v>
                </c:pt>
                <c:pt idx="1">
                  <c:v>0.370076694010563</c:v>
                </c:pt>
                <c:pt idx="2">
                  <c:v>0.209618261090955</c:v>
                </c:pt>
                <c:pt idx="3">
                  <c:v>0.106085314392475</c:v>
                </c:pt>
                <c:pt idx="4">
                  <c:v>0.0688559764996132</c:v>
                </c:pt>
                <c:pt idx="5">
                  <c:v>0.0488419128551937</c:v>
                </c:pt>
                <c:pt idx="6">
                  <c:v>0.0228880274936061</c:v>
                </c:pt>
                <c:pt idx="7">
                  <c:v>0.0104658580998627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/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"/>
                <c:pt idx="0">
                  <c:v>0.614598133939566</c:v>
                </c:pt>
                <c:pt idx="1">
                  <c:v>0.290467263570229</c:v>
                </c:pt>
                <c:pt idx="2">
                  <c:v>0.147807652003554</c:v>
                </c:pt>
                <c:pt idx="3">
                  <c:v>0.0771059621143699</c:v>
                </c:pt>
                <c:pt idx="4">
                  <c:v>0.0584785537890259</c:v>
                </c:pt>
                <c:pt idx="5">
                  <c:v>0.0368553604698718</c:v>
                </c:pt>
                <c:pt idx="6">
                  <c:v>0.0198988925487021</c:v>
                </c:pt>
                <c:pt idx="7">
                  <c:v>0.00897723216262286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/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8"/>
                <c:pt idx="0">
                  <c:v>0.414618122954668</c:v>
                </c:pt>
                <c:pt idx="1">
                  <c:v>0.272163471269021</c:v>
                </c:pt>
                <c:pt idx="2">
                  <c:v>0.149120032461641</c:v>
                </c:pt>
                <c:pt idx="3">
                  <c:v>0.0784270516314433</c:v>
                </c:pt>
                <c:pt idx="4">
                  <c:v>0.0483245696569343</c:v>
                </c:pt>
                <c:pt idx="5">
                  <c:v>0.0354356020679015</c:v>
                </c:pt>
                <c:pt idx="6">
                  <c:v>0.0171689577084862</c:v>
                </c:pt>
                <c:pt idx="7">
                  <c:v>0.00790410883142532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/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8"/>
                <c:pt idx="0">
                  <c:v>0.436441715361712</c:v>
                </c:pt>
                <c:pt idx="1">
                  <c:v>0.283861264881371</c:v>
                </c:pt>
                <c:pt idx="2">
                  <c:v>0.160778565024325</c:v>
                </c:pt>
                <c:pt idx="3">
                  <c:v>0.0853194908192051</c:v>
                </c:pt>
                <c:pt idx="4">
                  <c:v>0.049964738168017</c:v>
                </c:pt>
                <c:pt idx="5">
                  <c:v>0.0394709379412025</c:v>
                </c:pt>
                <c:pt idx="6">
                  <c:v>0.0171198657879633</c:v>
                </c:pt>
                <c:pt idx="7">
                  <c:v>0.00790812126061016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956795"/>
        <c:axId val="78292334"/>
      </c:lineChart>
      <c:catAx>
        <c:axId val="699567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92334"/>
        <c:crosses val="autoZero"/>
        <c:auto val="1"/>
        <c:lblAlgn val="ctr"/>
        <c:lblOffset val="100"/>
      </c:catAx>
      <c:valAx>
        <c:axId val="782923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567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OMP speed-up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verysmall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3.02621278614636</c:v>
                </c:pt>
                <c:pt idx="1">
                  <c:v>2.96157864190366</c:v>
                </c:pt>
                <c:pt idx="2">
                  <c:v>3.44411447084233</c:v>
                </c:pt>
                <c:pt idx="3">
                  <c:v>3.47933996999864</c:v>
                </c:pt>
                <c:pt idx="4">
                  <c:v>3.29085515284406</c:v>
                </c:pt>
                <c:pt idx="5">
                  <c:v>3.0866198887007</c:v>
                </c:pt>
                <c:pt idx="6">
                  <c:v>2.93804698295716</c:v>
                </c:pt>
                <c:pt idx="7">
                  <c:v>2.65052981508415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2.87515687237409</c:v>
                </c:pt>
                <c:pt idx="1">
                  <c:v>2.9606135520845</c:v>
                </c:pt>
                <c:pt idx="2">
                  <c:v>3.35389217745529</c:v>
                </c:pt>
                <c:pt idx="3">
                  <c:v>3.39473006055921</c:v>
                </c:pt>
                <c:pt idx="4">
                  <c:v>3.30508687198143</c:v>
                </c:pt>
                <c:pt idx="5">
                  <c:v>3.1258824227324</c:v>
                </c:pt>
                <c:pt idx="6">
                  <c:v>2.92966751918159</c:v>
                </c:pt>
                <c:pt idx="7">
                  <c:v>2.67925967356485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"/>
                <c:pt idx="0">
                  <c:v>2.45839253575826</c:v>
                </c:pt>
                <c:pt idx="1">
                  <c:v>2.32373810856184</c:v>
                </c:pt>
                <c:pt idx="2">
                  <c:v>2.36492243205686</c:v>
                </c:pt>
                <c:pt idx="3">
                  <c:v>2.46739078765984</c:v>
                </c:pt>
                <c:pt idx="4">
                  <c:v>2.80697058187324</c:v>
                </c:pt>
                <c:pt idx="5">
                  <c:v>2.3587430700718</c:v>
                </c:pt>
                <c:pt idx="6">
                  <c:v>2.54705824623387</c:v>
                </c:pt>
                <c:pt idx="7">
                  <c:v>2.29817143363145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8"/>
                <c:pt idx="0">
                  <c:v>1.65847249181867</c:v>
                </c:pt>
                <c:pt idx="1">
                  <c:v>2.17730777015216</c:v>
                </c:pt>
                <c:pt idx="2">
                  <c:v>2.38592051938625</c:v>
                </c:pt>
                <c:pt idx="3">
                  <c:v>2.50966565220619</c:v>
                </c:pt>
                <c:pt idx="4">
                  <c:v>2.31957934353285</c:v>
                </c:pt>
                <c:pt idx="5">
                  <c:v>2.2678785323457</c:v>
                </c:pt>
                <c:pt idx="6">
                  <c:v>2.19762658668623</c:v>
                </c:pt>
                <c:pt idx="7">
                  <c:v>2.02345186084488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8"/>
                <c:pt idx="0">
                  <c:v>1.74576686144685</c:v>
                </c:pt>
                <c:pt idx="1">
                  <c:v>2.27089011905096</c:v>
                </c:pt>
                <c:pt idx="2">
                  <c:v>2.5724570403892</c:v>
                </c:pt>
                <c:pt idx="3">
                  <c:v>2.73022370621456</c:v>
                </c:pt>
                <c:pt idx="4">
                  <c:v>2.39830743206481</c:v>
                </c:pt>
                <c:pt idx="5">
                  <c:v>2.52614002823696</c:v>
                </c:pt>
                <c:pt idx="6">
                  <c:v>2.1913428208593</c:v>
                </c:pt>
                <c:pt idx="7">
                  <c:v>2.0244790427162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668606"/>
        <c:axId val="55124363"/>
      </c:lineChart>
      <c:catAx>
        <c:axId val="116686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24363"/>
        <c:crosses val="autoZero"/>
        <c:auto val="1"/>
        <c:lblAlgn val="ctr"/>
        <c:lblOffset val="100"/>
      </c:catAx>
      <c:valAx>
        <c:axId val="55124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speed-up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686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OpenMP efficiency on threads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verysmall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1.29002633767674</c:v>
                </c:pt>
                <c:pt idx="1">
                  <c:v>1.10198342214328</c:v>
                </c:pt>
                <c:pt idx="2">
                  <c:v>0.62778264975715</c:v>
                </c:pt>
                <c:pt idx="3">
                  <c:v>0.39108463607329</c:v>
                </c:pt>
                <c:pt idx="4">
                  <c:v>0.267482467233847</c:v>
                </c:pt>
                <c:pt idx="5">
                  <c:v>0.116584611144518</c:v>
                </c:pt>
                <c:pt idx="6">
                  <c:v>0.0540809507205951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1.01073847929767</c:v>
                </c:pt>
                <c:pt idx="1">
                  <c:v>0.937147926994142</c:v>
                </c:pt>
                <c:pt idx="2">
                  <c:v>0.528235536927669</c:v>
                </c:pt>
                <c:pt idx="3">
                  <c:v>0.339252212569844</c:v>
                </c:pt>
                <c:pt idx="4">
                  <c:v>0.208725409013349</c:v>
                </c:pt>
                <c:pt idx="5">
                  <c:v>0.0916496804759806</c:v>
                </c:pt>
                <c:pt idx="6">
                  <c:v>0.0474172576158336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1.10563067704453</c:v>
                </c:pt>
                <c:pt idx="1">
                  <c:v>0.937326972181159</c:v>
                </c:pt>
                <c:pt idx="2">
                  <c:v>0.53534202204415</c:v>
                </c:pt>
                <c:pt idx="3">
                  <c:v>0.329042591334541</c:v>
                </c:pt>
                <c:pt idx="4">
                  <c:v>0.201654080122126</c:v>
                </c:pt>
                <c:pt idx="5">
                  <c:v>0.0987530299941099</c:v>
                </c:pt>
                <c:pt idx="6">
                  <c:v>0.0510236703186085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63199"/>
        <c:axId val="98405037"/>
      </c:lineChart>
      <c:catAx>
        <c:axId val="6963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05037"/>
        <c:crosses val="autoZero"/>
        <c:auto val="1"/>
        <c:lblAlgn val="ctr"/>
        <c:lblOffset val="100"/>
      </c:catAx>
      <c:valAx>
        <c:axId val="984050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31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OMP speed-up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verysmall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1.4192847338722</c:v>
                </c:pt>
                <c:pt idx="1">
                  <c:v>2.58005267535348</c:v>
                </c:pt>
                <c:pt idx="2">
                  <c:v>4.40793368857312</c:v>
                </c:pt>
                <c:pt idx="3">
                  <c:v>5.0222611980572</c:v>
                </c:pt>
                <c:pt idx="4">
                  <c:v>4.69301563287948</c:v>
                </c:pt>
                <c:pt idx="5">
                  <c:v>4.27971947574155</c:v>
                </c:pt>
                <c:pt idx="6">
                  <c:v>3.73070755662457</c:v>
                </c:pt>
                <c:pt idx="7">
                  <c:v>3.46118084611808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1.03033165082216</c:v>
                </c:pt>
                <c:pt idx="1">
                  <c:v>2.02147695859534</c:v>
                </c:pt>
                <c:pt idx="2">
                  <c:v>3.74859170797657</c:v>
                </c:pt>
                <c:pt idx="3">
                  <c:v>4.22588429542135</c:v>
                </c:pt>
                <c:pt idx="4">
                  <c:v>4.07102655083813</c:v>
                </c:pt>
                <c:pt idx="5">
                  <c:v>3.33960654421359</c:v>
                </c:pt>
                <c:pt idx="6">
                  <c:v>2.93278977523138</c:v>
                </c:pt>
                <c:pt idx="7">
                  <c:v>3.03470448741335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"/>
                <c:pt idx="0">
                  <c:v>1.00853866620394</c:v>
                </c:pt>
                <c:pt idx="1">
                  <c:v>2.21126135408906</c:v>
                </c:pt>
                <c:pt idx="2">
                  <c:v>3.74930788872463</c:v>
                </c:pt>
                <c:pt idx="3">
                  <c:v>4.2827361763532</c:v>
                </c:pt>
                <c:pt idx="4">
                  <c:v>3.94851109601449</c:v>
                </c:pt>
                <c:pt idx="5">
                  <c:v>3.22646528195402</c:v>
                </c:pt>
                <c:pt idx="6">
                  <c:v>3.16009695981152</c:v>
                </c:pt>
                <c:pt idx="7">
                  <c:v>3.26551490039095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615004"/>
        <c:axId val="64615095"/>
      </c:lineChart>
      <c:catAx>
        <c:axId val="346150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15095"/>
        <c:crosses val="autoZero"/>
        <c:auto val="1"/>
        <c:lblAlgn val="ctr"/>
        <c:lblOffset val="100"/>
      </c:catAx>
      <c:valAx>
        <c:axId val="64615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speed-up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150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OMP speed-up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verysmall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3.02621278614636</c:v>
                </c:pt>
                <c:pt idx="1">
                  <c:v>2.96157864190366</c:v>
                </c:pt>
                <c:pt idx="2">
                  <c:v>3.44411447084233</c:v>
                </c:pt>
                <c:pt idx="3">
                  <c:v>3.47933996999864</c:v>
                </c:pt>
                <c:pt idx="4">
                  <c:v>3.29085515284406</c:v>
                </c:pt>
                <c:pt idx="5">
                  <c:v>3.0866198887007</c:v>
                </c:pt>
                <c:pt idx="6">
                  <c:v>2.93804698295716</c:v>
                </c:pt>
                <c:pt idx="7">
                  <c:v>2.65052981508415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2.87515687237409</c:v>
                </c:pt>
                <c:pt idx="1">
                  <c:v>2.9606135520845</c:v>
                </c:pt>
                <c:pt idx="2">
                  <c:v>3.35389217745529</c:v>
                </c:pt>
                <c:pt idx="3">
                  <c:v>3.39473006055921</c:v>
                </c:pt>
                <c:pt idx="4">
                  <c:v>3.30508687198143</c:v>
                </c:pt>
                <c:pt idx="5">
                  <c:v>3.1258824227324</c:v>
                </c:pt>
                <c:pt idx="6">
                  <c:v>2.92966751918159</c:v>
                </c:pt>
                <c:pt idx="7">
                  <c:v>2.67925967356485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"/>
                <c:pt idx="0">
                  <c:v>2.45839253575826</c:v>
                </c:pt>
                <c:pt idx="1">
                  <c:v>2.32373810856184</c:v>
                </c:pt>
                <c:pt idx="2">
                  <c:v>2.36492243205686</c:v>
                </c:pt>
                <c:pt idx="3">
                  <c:v>2.46739078765984</c:v>
                </c:pt>
                <c:pt idx="4">
                  <c:v>2.80697058187324</c:v>
                </c:pt>
                <c:pt idx="5">
                  <c:v>2.3587430700718</c:v>
                </c:pt>
                <c:pt idx="6">
                  <c:v>2.54705824623387</c:v>
                </c:pt>
                <c:pt idx="7">
                  <c:v>2.29817143363145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8"/>
                <c:pt idx="0">
                  <c:v>1.65847249181867</c:v>
                </c:pt>
                <c:pt idx="1">
                  <c:v>2.17730777015216</c:v>
                </c:pt>
                <c:pt idx="2">
                  <c:v>2.38592051938625</c:v>
                </c:pt>
                <c:pt idx="3">
                  <c:v>2.50966565220619</c:v>
                </c:pt>
                <c:pt idx="4">
                  <c:v>2.31957934353285</c:v>
                </c:pt>
                <c:pt idx="5">
                  <c:v>2.2678785323457</c:v>
                </c:pt>
                <c:pt idx="6">
                  <c:v>2.19762658668623</c:v>
                </c:pt>
                <c:pt idx="7">
                  <c:v>2.02345186084488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8"/>
                <c:pt idx="0">
                  <c:v>1.74576686144685</c:v>
                </c:pt>
                <c:pt idx="1">
                  <c:v>2.27089011905096</c:v>
                </c:pt>
                <c:pt idx="2">
                  <c:v>2.5724570403892</c:v>
                </c:pt>
                <c:pt idx="3">
                  <c:v>2.73022370621456</c:v>
                </c:pt>
                <c:pt idx="4">
                  <c:v>2.39830743206481</c:v>
                </c:pt>
                <c:pt idx="5">
                  <c:v>2.52614002823696</c:v>
                </c:pt>
                <c:pt idx="6">
                  <c:v>2.1913428208593</c:v>
                </c:pt>
                <c:pt idx="7">
                  <c:v>2.0244790427162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289450"/>
        <c:axId val="52497474"/>
      </c:lineChart>
      <c:catAx>
        <c:axId val="112894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97474"/>
        <c:crosses val="autoZero"/>
        <c:auto val="1"/>
        <c:lblAlgn val="ctr"/>
        <c:lblOffset val="100"/>
      </c:catAx>
      <c:valAx>
        <c:axId val="524974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speed-up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894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542880</xdr:colOff>
      <xdr:row>4</xdr:row>
      <xdr:rowOff>108720</xdr:rowOff>
    </xdr:from>
    <xdr:to>
      <xdr:col>40</xdr:col>
      <xdr:colOff>575640</xdr:colOff>
      <xdr:row>35</xdr:row>
      <xdr:rowOff>74160</xdr:rowOff>
    </xdr:to>
    <xdr:graphicFrame>
      <xdr:nvGraphicFramePr>
        <xdr:cNvPr id="0" name=""/>
        <xdr:cNvGraphicFramePr/>
      </xdr:nvGraphicFramePr>
      <xdr:xfrm>
        <a:off x="28824480" y="758880"/>
        <a:ext cx="8973360" cy="504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19800</xdr:colOff>
      <xdr:row>94</xdr:row>
      <xdr:rowOff>1080</xdr:rowOff>
    </xdr:from>
    <xdr:to>
      <xdr:col>40</xdr:col>
      <xdr:colOff>759240</xdr:colOff>
      <xdr:row>127</xdr:row>
      <xdr:rowOff>69840</xdr:rowOff>
    </xdr:to>
    <xdr:graphicFrame>
      <xdr:nvGraphicFramePr>
        <xdr:cNvPr id="1" name=""/>
        <xdr:cNvGraphicFramePr/>
      </xdr:nvGraphicFramePr>
      <xdr:xfrm>
        <a:off x="29926800" y="15409800"/>
        <a:ext cx="8054640" cy="549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15120</xdr:colOff>
      <xdr:row>3</xdr:row>
      <xdr:rowOff>145080</xdr:rowOff>
    </xdr:from>
    <xdr:to>
      <xdr:col>29</xdr:col>
      <xdr:colOff>250200</xdr:colOff>
      <xdr:row>35</xdr:row>
      <xdr:rowOff>151200</xdr:rowOff>
    </xdr:to>
    <xdr:graphicFrame>
      <xdr:nvGraphicFramePr>
        <xdr:cNvPr id="2" name=""/>
        <xdr:cNvGraphicFramePr/>
      </xdr:nvGraphicFramePr>
      <xdr:xfrm>
        <a:off x="20981520" y="632520"/>
        <a:ext cx="7550280" cy="52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412560</xdr:colOff>
      <xdr:row>94</xdr:row>
      <xdr:rowOff>163800</xdr:rowOff>
    </xdr:from>
    <xdr:to>
      <xdr:col>30</xdr:col>
      <xdr:colOff>538920</xdr:colOff>
      <xdr:row>127</xdr:row>
      <xdr:rowOff>135720</xdr:rowOff>
    </xdr:to>
    <xdr:graphicFrame>
      <xdr:nvGraphicFramePr>
        <xdr:cNvPr id="3" name=""/>
        <xdr:cNvGraphicFramePr/>
      </xdr:nvGraphicFramePr>
      <xdr:xfrm>
        <a:off x="21378960" y="15572520"/>
        <a:ext cx="8254080" cy="53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453960</xdr:colOff>
      <xdr:row>57</xdr:row>
      <xdr:rowOff>36360</xdr:rowOff>
    </xdr:from>
    <xdr:to>
      <xdr:col>16</xdr:col>
      <xdr:colOff>688320</xdr:colOff>
      <xdr:row>89</xdr:row>
      <xdr:rowOff>73080</xdr:rowOff>
    </xdr:to>
    <xdr:graphicFrame>
      <xdr:nvGraphicFramePr>
        <xdr:cNvPr id="4" name=""/>
        <xdr:cNvGraphicFramePr/>
      </xdr:nvGraphicFramePr>
      <xdr:xfrm>
        <a:off x="9089640" y="9430200"/>
        <a:ext cx="9313560" cy="523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707400</xdr:colOff>
      <xdr:row>36</xdr:row>
      <xdr:rowOff>103320</xdr:rowOff>
    </xdr:from>
    <xdr:to>
      <xdr:col>12</xdr:col>
      <xdr:colOff>639000</xdr:colOff>
      <xdr:row>56</xdr:row>
      <xdr:rowOff>6120</xdr:rowOff>
    </xdr:to>
    <xdr:graphicFrame>
      <xdr:nvGraphicFramePr>
        <xdr:cNvPr id="5" name=""/>
        <xdr:cNvGraphicFramePr/>
      </xdr:nvGraphicFramePr>
      <xdr:xfrm>
        <a:off x="9343080" y="5997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559080</xdr:colOff>
      <xdr:row>67</xdr:row>
      <xdr:rowOff>18720</xdr:rowOff>
    </xdr:from>
    <xdr:to>
      <xdr:col>32</xdr:col>
      <xdr:colOff>517320</xdr:colOff>
      <xdr:row>89</xdr:row>
      <xdr:rowOff>76320</xdr:rowOff>
    </xdr:to>
    <xdr:graphicFrame>
      <xdr:nvGraphicFramePr>
        <xdr:cNvPr id="6" name=""/>
        <xdr:cNvGraphicFramePr/>
      </xdr:nvGraphicFramePr>
      <xdr:xfrm>
        <a:off x="24776640" y="11038320"/>
        <a:ext cx="6460560" cy="36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24</xdr:col>
      <xdr:colOff>505080</xdr:colOff>
      <xdr:row>42</xdr:row>
      <xdr:rowOff>136440</xdr:rowOff>
    </xdr:from>
    <xdr:to>
      <xdr:col>31</xdr:col>
      <xdr:colOff>575280</xdr:colOff>
      <xdr:row>62</xdr:row>
      <xdr:rowOff>97200</xdr:rowOff>
    </xdr:to>
    <xdr:graphicFrame>
      <xdr:nvGraphicFramePr>
        <xdr:cNvPr id="7" name=""/>
        <xdr:cNvGraphicFramePr/>
      </xdr:nvGraphicFramePr>
      <xdr:xfrm>
        <a:off x="24722640" y="7064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22</xdr:col>
      <xdr:colOff>225360</xdr:colOff>
      <xdr:row>194</xdr:row>
      <xdr:rowOff>91080</xdr:rowOff>
    </xdr:from>
    <xdr:to>
      <xdr:col>29</xdr:col>
      <xdr:colOff>295200</xdr:colOff>
      <xdr:row>214</xdr:row>
      <xdr:rowOff>79560</xdr:rowOff>
    </xdr:to>
    <xdr:graphicFrame>
      <xdr:nvGraphicFramePr>
        <xdr:cNvPr id="8" name=""/>
        <xdr:cNvGraphicFramePr/>
      </xdr:nvGraphicFramePr>
      <xdr:xfrm>
        <a:off x="22817160" y="31871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203400</xdr:colOff>
      <xdr:row>220</xdr:row>
      <xdr:rowOff>63000</xdr:rowOff>
    </xdr:from>
    <xdr:to>
      <xdr:col>32</xdr:col>
      <xdr:colOff>128880</xdr:colOff>
      <xdr:row>248</xdr:row>
      <xdr:rowOff>41040</xdr:rowOff>
    </xdr:to>
    <xdr:graphicFrame>
      <xdr:nvGraphicFramePr>
        <xdr:cNvPr id="9" name=""/>
        <xdr:cNvGraphicFramePr/>
      </xdr:nvGraphicFramePr>
      <xdr:xfrm>
        <a:off x="22795200" y="36069840"/>
        <a:ext cx="8053560" cy="45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AP308"/>
  <sheetViews>
    <sheetView showFormulas="false" showGridLines="true" showRowColHeaders="true" showZeros="true" rightToLeft="false" tabSelected="true" showOutlineSymbols="true" defaultGridColor="true" view="normal" topLeftCell="A4" colorId="64" zoomScale="45" zoomScaleNormal="4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37"/>
    <col collapsed="false" customWidth="true" hidden="false" outlineLevel="0" max="3" min="3" style="0" width="13.13"/>
    <col collapsed="false" customWidth="true" hidden="false" outlineLevel="0" max="4" min="4" style="0" width="29.81"/>
    <col collapsed="false" customWidth="true" hidden="false" outlineLevel="0" max="5" min="5" style="0" width="20.71"/>
    <col collapsed="false" customWidth="true" hidden="false" outlineLevel="0" max="6" min="6" style="0" width="18.44"/>
    <col collapsed="false" customWidth="true" hidden="false" outlineLevel="0" max="7" min="7" style="0" width="17.42"/>
    <col collapsed="false" customWidth="true" hidden="false" outlineLevel="0" max="8" min="8" style="0" width="18.19"/>
    <col collapsed="false" customWidth="true" hidden="false" outlineLevel="0" max="9" min="9" style="0" width="14.9"/>
    <col collapsed="false" customWidth="true" hidden="false" outlineLevel="0" max="10" min="10" style="0" width="17.93"/>
    <col collapsed="false" customWidth="true" hidden="false" outlineLevel="0" max="11" min="11" style="0" width="16.41"/>
    <col collapsed="false" customWidth="true" hidden="false" outlineLevel="0" max="12" min="12" style="0" width="15.15"/>
    <col collapsed="false" customWidth="false" hidden="false" outlineLevel="0" max="1025" min="13" style="0" width="11.52"/>
  </cols>
  <sheetData>
    <row r="5" customFormat="false" ht="16.15" hidden="false" customHeight="false" outlineLevel="0" collapsed="false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 t="s">
        <v>1</v>
      </c>
      <c r="P5" s="2" t="s">
        <v>2</v>
      </c>
      <c r="Q5" s="2"/>
      <c r="R5" s="2"/>
      <c r="S5" s="2" t="s">
        <v>3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="4" customFormat="true" ht="12.8" hidden="false" customHeight="false" outlineLevel="0" collapsed="false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/>
      <c r="O6" s="3"/>
      <c r="P6" s="3" t="s">
        <v>17</v>
      </c>
      <c r="Q6" s="3"/>
      <c r="R6" s="3"/>
      <c r="S6" s="3" t="s">
        <v>17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customFormat="false" ht="12.8" hidden="false" customHeight="false" outlineLevel="0" collapsed="false">
      <c r="A7" s="2" t="n">
        <v>1.1203</v>
      </c>
      <c r="B7" s="2" t="n">
        <v>0.9312</v>
      </c>
      <c r="C7" s="2" t="n">
        <v>0</v>
      </c>
      <c r="D7" s="2" t="n">
        <v>0.0007</v>
      </c>
      <c r="E7" s="2" t="n">
        <v>0</v>
      </c>
      <c r="F7" s="2" t="n">
        <v>0.0087</v>
      </c>
      <c r="G7" s="2" t="n">
        <v>0.0314</v>
      </c>
      <c r="H7" s="2" t="n">
        <v>0.0115</v>
      </c>
      <c r="I7" s="2" t="n">
        <v>0.0015</v>
      </c>
      <c r="J7" s="2" t="n">
        <v>0.0024</v>
      </c>
      <c r="K7" s="2" t="n">
        <v>0.0022</v>
      </c>
      <c r="L7" s="2" t="n">
        <v>0</v>
      </c>
      <c r="M7" s="2" t="n">
        <v>1.1318</v>
      </c>
      <c r="N7" s="2"/>
      <c r="O7" s="2" t="n">
        <v>4</v>
      </c>
      <c r="P7" s="2" t="n">
        <f aca="false">Q7/M7</f>
        <v>2.34741120339283</v>
      </c>
      <c r="Q7" s="2" t="n">
        <v>2.6568</v>
      </c>
      <c r="R7" s="2" t="n">
        <v>4</v>
      </c>
      <c r="S7" s="2" t="n">
        <f aca="false">P7/R7</f>
        <v>0.586852800848206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customFormat="false" ht="12.8" hidden="false" customHeight="false" outlineLevel="0" collapsed="false">
      <c r="A8" s="2" t="n">
        <v>0.6934</v>
      </c>
      <c r="B8" s="2" t="n">
        <v>0.5508</v>
      </c>
      <c r="C8" s="2" t="n">
        <v>0</v>
      </c>
      <c r="D8" s="2" t="n">
        <v>0.0015</v>
      </c>
      <c r="E8" s="2" t="n">
        <v>0</v>
      </c>
      <c r="F8" s="2" t="n">
        <v>0.0109</v>
      </c>
      <c r="G8" s="2" t="n">
        <v>0.0402</v>
      </c>
      <c r="H8" s="2" t="n">
        <v>0.0105</v>
      </c>
      <c r="I8" s="2" t="n">
        <v>0.0011</v>
      </c>
      <c r="J8" s="2" t="n">
        <v>0.0018</v>
      </c>
      <c r="K8" s="2" t="n">
        <v>0.0026</v>
      </c>
      <c r="L8" s="2" t="n">
        <v>0</v>
      </c>
      <c r="M8" s="2" t="n">
        <v>0.7039</v>
      </c>
      <c r="N8" s="2"/>
      <c r="O8" s="2" t="n">
        <v>7</v>
      </c>
      <c r="P8" s="2" t="n">
        <f aca="false">Q8/M8</f>
        <v>3.77439977269498</v>
      </c>
      <c r="Q8" s="2" t="n">
        <v>2.6568</v>
      </c>
      <c r="R8" s="2" t="n">
        <v>7</v>
      </c>
      <c r="S8" s="2" t="n">
        <f aca="false">P8/R8</f>
        <v>0.539199967527855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customFormat="false" ht="12.8" hidden="false" customHeight="false" outlineLevel="0" collapsed="false">
      <c r="A9" s="2" t="n">
        <v>0.6217</v>
      </c>
      <c r="B9" s="2" t="n">
        <v>0.4897</v>
      </c>
      <c r="C9" s="2" t="n">
        <v>0</v>
      </c>
      <c r="D9" s="2" t="n">
        <v>0.0148</v>
      </c>
      <c r="E9" s="2" t="n">
        <v>0</v>
      </c>
      <c r="F9" s="2" t="n">
        <v>0.0241</v>
      </c>
      <c r="G9" s="2" t="n">
        <v>0.069</v>
      </c>
      <c r="H9" s="2" t="n">
        <v>0.0097</v>
      </c>
      <c r="I9" s="2" t="n">
        <v>0.0006</v>
      </c>
      <c r="J9" s="2" t="n">
        <v>0.0018</v>
      </c>
      <c r="K9" s="2" t="n">
        <v>0.0022</v>
      </c>
      <c r="L9" s="2" t="n">
        <v>0</v>
      </c>
      <c r="M9" s="2" t="n">
        <v>0.6314</v>
      </c>
      <c r="N9" s="2"/>
      <c r="O9" s="2" t="n">
        <v>10</v>
      </c>
      <c r="P9" s="2" t="n">
        <f aca="false">Q9/M9</f>
        <v>4.20779220779221</v>
      </c>
      <c r="Q9" s="2" t="n">
        <v>2.6568</v>
      </c>
      <c r="R9" s="2" t="n">
        <v>10</v>
      </c>
      <c r="S9" s="2" t="n">
        <f aca="false">P9/R9</f>
        <v>0.420779220779221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customFormat="false" ht="12.8" hidden="false" customHeight="false" outlineLevel="0" collapsed="false">
      <c r="A10" s="2" t="n">
        <v>0.6408</v>
      </c>
      <c r="B10" s="2" t="n">
        <v>0.5063</v>
      </c>
      <c r="C10" s="2" t="n">
        <v>0</v>
      </c>
      <c r="D10" s="2" t="n">
        <v>0.0232</v>
      </c>
      <c r="E10" s="2" t="n">
        <v>0</v>
      </c>
      <c r="F10" s="2" t="n">
        <v>0.0372</v>
      </c>
      <c r="G10" s="2" t="n">
        <v>0.0833</v>
      </c>
      <c r="H10" s="2" t="n">
        <v>0.021</v>
      </c>
      <c r="I10" s="2" t="n">
        <v>0.0015</v>
      </c>
      <c r="J10" s="2" t="n">
        <v>0.0035</v>
      </c>
      <c r="K10" s="2" t="n">
        <v>0.0094</v>
      </c>
      <c r="L10" s="2" t="n">
        <v>0</v>
      </c>
      <c r="M10" s="2" t="n">
        <v>0.6618</v>
      </c>
      <c r="N10" s="2"/>
      <c r="O10" s="2" t="n">
        <v>13</v>
      </c>
      <c r="P10" s="2" t="n">
        <f aca="false">Q10/M10</f>
        <v>4.01450589301904</v>
      </c>
      <c r="Q10" s="2" t="n">
        <v>2.6568</v>
      </c>
      <c r="R10" s="2" t="n">
        <v>13</v>
      </c>
      <c r="S10" s="2" t="n">
        <f aca="false">P10/R10</f>
        <v>0.308808145616849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customFormat="false" ht="12.8" hidden="false" customHeight="false" outlineLevel="0" collapsed="false">
      <c r="A11" s="2" t="n">
        <v>0.6814</v>
      </c>
      <c r="B11" s="2" t="n">
        <v>0.5073</v>
      </c>
      <c r="C11" s="2" t="n">
        <v>0</v>
      </c>
      <c r="D11" s="2" t="n">
        <v>0.0334</v>
      </c>
      <c r="E11" s="2" t="n">
        <v>0</v>
      </c>
      <c r="F11" s="2" t="n">
        <v>0.0553</v>
      </c>
      <c r="G11" s="2" t="n">
        <v>0.0945</v>
      </c>
      <c r="H11" s="2" t="n">
        <v>0.0097</v>
      </c>
      <c r="I11" s="2" t="n">
        <v>0.0014</v>
      </c>
      <c r="J11" s="2" t="n">
        <v>0.0019</v>
      </c>
      <c r="K11" s="2" t="n">
        <v>0.0022</v>
      </c>
      <c r="L11" s="2" t="n">
        <v>0</v>
      </c>
      <c r="M11" s="2" t="n">
        <v>0.6911</v>
      </c>
      <c r="N11" s="2"/>
      <c r="O11" s="2" t="n">
        <v>16</v>
      </c>
      <c r="P11" s="2" t="n">
        <f aca="false">Q11/M11</f>
        <v>3.84430617855593</v>
      </c>
      <c r="Q11" s="2" t="n">
        <v>2.6568</v>
      </c>
      <c r="R11" s="2" t="n">
        <v>16</v>
      </c>
      <c r="S11" s="2" t="n">
        <f aca="false">P11/R11</f>
        <v>0.240269136159745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 t="s">
        <v>18</v>
      </c>
      <c r="Q12" s="2"/>
      <c r="R12" s="2"/>
      <c r="S12" s="2" t="s">
        <v>18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customFormat="false" ht="12.8" hidden="false" customHeight="false" outlineLevel="0" collapsed="false">
      <c r="A13" s="2" t="n">
        <v>2.2728</v>
      </c>
      <c r="B13" s="2" t="n">
        <v>1.9913</v>
      </c>
      <c r="C13" s="2" t="n">
        <v>0</v>
      </c>
      <c r="D13" s="2" t="n">
        <v>0.001</v>
      </c>
      <c r="E13" s="2" t="n">
        <v>0</v>
      </c>
      <c r="F13" s="2" t="n">
        <v>0.01</v>
      </c>
      <c r="G13" s="2" t="n">
        <v>0.0409</v>
      </c>
      <c r="H13" s="2" t="n">
        <v>0.0263</v>
      </c>
      <c r="I13" s="2" t="n">
        <v>0.0016</v>
      </c>
      <c r="J13" s="2" t="n">
        <v>0.006</v>
      </c>
      <c r="K13" s="2" t="n">
        <v>0.0096</v>
      </c>
      <c r="L13" s="2" t="n">
        <v>0</v>
      </c>
      <c r="M13" s="2" t="n">
        <v>2.2991</v>
      </c>
      <c r="N13" s="2"/>
      <c r="O13" s="2" t="n">
        <v>4</v>
      </c>
      <c r="P13" s="2" t="n">
        <f aca="false">Q13/M13</f>
        <v>2.4196859640729</v>
      </c>
      <c r="Q13" s="2" t="n">
        <v>5.5631</v>
      </c>
      <c r="R13" s="2" t="n">
        <v>4</v>
      </c>
      <c r="S13" s="2" t="n">
        <f aca="false">P13/R13</f>
        <v>0.604921491018225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customFormat="false" ht="12.8" hidden="false" customHeight="false" outlineLevel="0" collapsed="false">
      <c r="A14" s="2" t="n">
        <v>1.5183</v>
      </c>
      <c r="B14" s="2" t="n">
        <v>1.2743</v>
      </c>
      <c r="C14" s="2" t="n">
        <v>0</v>
      </c>
      <c r="D14" s="2" t="n">
        <v>0.0013</v>
      </c>
      <c r="E14" s="2" t="n">
        <v>0</v>
      </c>
      <c r="F14" s="2" t="n">
        <v>0.0125</v>
      </c>
      <c r="G14" s="2" t="n">
        <v>0.0459</v>
      </c>
      <c r="H14" s="2" t="n">
        <v>0.0265</v>
      </c>
      <c r="I14" s="2" t="n">
        <v>0.0016</v>
      </c>
      <c r="J14" s="2" t="n">
        <v>0.0058</v>
      </c>
      <c r="K14" s="2" t="n">
        <v>0.0098</v>
      </c>
      <c r="L14" s="2" t="n">
        <v>0</v>
      </c>
      <c r="M14" s="2" t="n">
        <v>1.5448</v>
      </c>
      <c r="N14" s="2"/>
      <c r="O14" s="2" t="n">
        <v>7</v>
      </c>
      <c r="P14" s="2" t="n">
        <f aca="false">Q14/M14</f>
        <v>3.60117814603832</v>
      </c>
      <c r="Q14" s="2" t="n">
        <v>5.5631</v>
      </c>
      <c r="R14" s="2" t="n">
        <v>7</v>
      </c>
      <c r="S14" s="2" t="n">
        <f aca="false">P14/R14</f>
        <v>0.514454020862617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customFormat="false" ht="12.8" hidden="false" customHeight="false" outlineLevel="0" collapsed="false">
      <c r="A15" s="2" t="n">
        <v>1.3626</v>
      </c>
      <c r="B15" s="2" t="n">
        <v>1.1128</v>
      </c>
      <c r="C15" s="2" t="n">
        <v>0</v>
      </c>
      <c r="D15" s="2" t="n">
        <v>0.0214</v>
      </c>
      <c r="E15" s="2" t="n">
        <v>0</v>
      </c>
      <c r="F15" s="2" t="n">
        <v>0.0262</v>
      </c>
      <c r="G15" s="2" t="n">
        <v>0.057</v>
      </c>
      <c r="H15" s="2" t="n">
        <v>0.0263</v>
      </c>
      <c r="I15" s="2" t="n">
        <v>0.0007</v>
      </c>
      <c r="J15" s="2" t="n">
        <v>0.0063</v>
      </c>
      <c r="K15" s="2" t="n">
        <v>0.01</v>
      </c>
      <c r="L15" s="2" t="n">
        <v>0</v>
      </c>
      <c r="M15" s="2" t="n">
        <v>1.3889</v>
      </c>
      <c r="N15" s="2"/>
      <c r="O15" s="2" t="n">
        <v>10</v>
      </c>
      <c r="P15" s="2" t="n">
        <f aca="false">Q15/M15</f>
        <v>4.00539995680035</v>
      </c>
      <c r="Q15" s="2" t="n">
        <v>5.5631</v>
      </c>
      <c r="R15" s="2" t="n">
        <v>10</v>
      </c>
      <c r="S15" s="2" t="n">
        <f aca="false">P15/R15</f>
        <v>0.400539995680035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customFormat="false" ht="12.8" hidden="false" customHeight="false" outlineLevel="0" collapsed="false">
      <c r="A16" s="2" t="n">
        <v>1.3256</v>
      </c>
      <c r="B16" s="2" t="n">
        <v>1.1169</v>
      </c>
      <c r="C16" s="2" t="n">
        <v>0</v>
      </c>
      <c r="D16" s="2" t="n">
        <v>0.0292</v>
      </c>
      <c r="E16" s="2" t="n">
        <v>0</v>
      </c>
      <c r="F16" s="2" t="n">
        <v>0.0414</v>
      </c>
      <c r="G16" s="2" t="n">
        <v>0.0943</v>
      </c>
      <c r="H16" s="2" t="n">
        <v>0.0271</v>
      </c>
      <c r="I16" s="2" t="n">
        <v>0.0018</v>
      </c>
      <c r="J16" s="2" t="n">
        <v>0.006</v>
      </c>
      <c r="K16" s="2" t="n">
        <v>0.0102</v>
      </c>
      <c r="L16" s="2" t="n">
        <v>0</v>
      </c>
      <c r="M16" s="2" t="n">
        <v>1.3528</v>
      </c>
      <c r="N16" s="2"/>
      <c r="O16" s="2" t="n">
        <v>13</v>
      </c>
      <c r="P16" s="2" t="n">
        <f aca="false">Q16/M16</f>
        <v>4.11228562980485</v>
      </c>
      <c r="Q16" s="2" t="n">
        <v>5.5631</v>
      </c>
      <c r="R16" s="2" t="n">
        <v>13</v>
      </c>
      <c r="S16" s="2" t="n">
        <f aca="false">P16/R16</f>
        <v>0.316329663831142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customFormat="false" ht="12.8" hidden="false" customHeight="false" outlineLevel="0" collapsed="false">
      <c r="A17" s="2" t="n">
        <v>1.3338</v>
      </c>
      <c r="B17" s="2" t="n">
        <v>1.1222</v>
      </c>
      <c r="C17" s="2" t="n">
        <v>0</v>
      </c>
      <c r="D17" s="2" t="n">
        <v>0.0276</v>
      </c>
      <c r="E17" s="2" t="n">
        <v>0</v>
      </c>
      <c r="F17" s="2" t="n">
        <v>0.0867</v>
      </c>
      <c r="G17" s="2" t="n">
        <v>0.1662</v>
      </c>
      <c r="H17" s="2" t="n">
        <v>0.0281</v>
      </c>
      <c r="I17" s="2" t="n">
        <v>0.0019</v>
      </c>
      <c r="J17" s="2" t="n">
        <v>0.006</v>
      </c>
      <c r="K17" s="2" t="n">
        <v>0.0106</v>
      </c>
      <c r="L17" s="2" t="n">
        <v>0</v>
      </c>
      <c r="M17" s="2" t="n">
        <v>1.3619</v>
      </c>
      <c r="N17" s="2"/>
      <c r="O17" s="2" t="n">
        <v>16</v>
      </c>
      <c r="P17" s="2" t="n">
        <f aca="false">Q17/M17</f>
        <v>4.08480798883912</v>
      </c>
      <c r="Q17" s="2" t="n">
        <v>5.5631</v>
      </c>
      <c r="R17" s="2" t="n">
        <v>16</v>
      </c>
      <c r="S17" s="2" t="n">
        <f aca="false">P17/R17</f>
        <v>0.255300499302445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customFormat="false" ht="12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 t="s">
        <v>19</v>
      </c>
      <c r="Q18" s="2"/>
      <c r="R18" s="2"/>
      <c r="S18" s="2" t="s">
        <v>19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customFormat="false" ht="12.8" hidden="false" customHeight="false" outlineLevel="0" collapsed="false">
      <c r="A19" s="2" t="n">
        <v>5.0121</v>
      </c>
      <c r="B19" s="2" t="n">
        <v>4.7414</v>
      </c>
      <c r="C19" s="2" t="n">
        <v>0</v>
      </c>
      <c r="D19" s="2" t="n">
        <v>0.0009</v>
      </c>
      <c r="E19" s="2" t="n">
        <v>0</v>
      </c>
      <c r="F19" s="2" t="n">
        <v>0.008</v>
      </c>
      <c r="G19" s="2" t="n">
        <v>0.0282</v>
      </c>
      <c r="H19" s="2" t="n">
        <v>0.0349</v>
      </c>
      <c r="I19" s="2" t="n">
        <v>0.0026</v>
      </c>
      <c r="J19" s="2" t="n">
        <v>0.0022</v>
      </c>
      <c r="K19" s="2" t="n">
        <v>0.0133</v>
      </c>
      <c r="L19" s="2" t="n">
        <v>0</v>
      </c>
      <c r="M19" s="2" t="n">
        <v>5.047</v>
      </c>
      <c r="N19" s="2"/>
      <c r="O19" s="2" t="n">
        <v>4</v>
      </c>
      <c r="P19" s="2" t="n">
        <f aca="false">Q19/M19</f>
        <v>2.17388547652071</v>
      </c>
      <c r="Q19" s="2" t="n">
        <v>10.9716</v>
      </c>
      <c r="R19" s="2" t="n">
        <v>4</v>
      </c>
      <c r="S19" s="2" t="n">
        <f aca="false">P19/R19</f>
        <v>0.543471369130176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customFormat="false" ht="12.8" hidden="false" customHeight="false" outlineLevel="0" collapsed="false">
      <c r="A20" s="2" t="n">
        <v>3.0085</v>
      </c>
      <c r="B20" s="2" t="n">
        <v>2.7289</v>
      </c>
      <c r="C20" s="2" t="n">
        <v>0</v>
      </c>
      <c r="D20" s="2" t="n">
        <v>0.0016</v>
      </c>
      <c r="E20" s="2" t="n">
        <v>0</v>
      </c>
      <c r="F20" s="2" t="n">
        <v>0.0124</v>
      </c>
      <c r="G20" s="2" t="n">
        <v>0.0342</v>
      </c>
      <c r="H20" s="2" t="n">
        <v>0.0294</v>
      </c>
      <c r="I20" s="2" t="n">
        <v>0.0013</v>
      </c>
      <c r="J20" s="2" t="n">
        <v>0.0021</v>
      </c>
      <c r="K20" s="2" t="n">
        <v>0.0116</v>
      </c>
      <c r="L20" s="2" t="n">
        <v>0</v>
      </c>
      <c r="M20" s="2" t="n">
        <v>3.0379</v>
      </c>
      <c r="N20" s="2"/>
      <c r="O20" s="2" t="n">
        <v>7</v>
      </c>
      <c r="P20" s="2" t="n">
        <f aca="false">Q20/M20</f>
        <v>3.6115737845222</v>
      </c>
      <c r="Q20" s="2" t="n">
        <v>10.9716</v>
      </c>
      <c r="R20" s="2" t="n">
        <v>7</v>
      </c>
      <c r="S20" s="2" t="n">
        <f aca="false">P20/R20</f>
        <v>0.5159391120746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customFormat="false" ht="12.8" hidden="false" customHeight="false" outlineLevel="0" collapsed="false">
      <c r="A21" s="2" t="n">
        <v>2.7324</v>
      </c>
      <c r="B21" s="2" t="n">
        <v>2.5902</v>
      </c>
      <c r="C21" s="2" t="n">
        <v>0</v>
      </c>
      <c r="D21" s="2" t="n">
        <v>0.0239</v>
      </c>
      <c r="E21" s="2" t="n">
        <v>0</v>
      </c>
      <c r="F21" s="2" t="n">
        <v>0.0259</v>
      </c>
      <c r="G21" s="2" t="n">
        <v>0.0732</v>
      </c>
      <c r="H21" s="2" t="n">
        <v>0.0314</v>
      </c>
      <c r="I21" s="2" t="n">
        <v>0.0017</v>
      </c>
      <c r="J21" s="2" t="n">
        <v>0.0022</v>
      </c>
      <c r="K21" s="2" t="n">
        <v>0.0119</v>
      </c>
      <c r="L21" s="2" t="n">
        <v>0</v>
      </c>
      <c r="M21" s="2" t="n">
        <v>2.7638</v>
      </c>
      <c r="N21" s="2"/>
      <c r="O21" s="2" t="n">
        <v>10</v>
      </c>
      <c r="P21" s="2" t="n">
        <f aca="false">Q21/M21</f>
        <v>3.96975179101237</v>
      </c>
      <c r="Q21" s="2" t="n">
        <v>10.9716</v>
      </c>
      <c r="R21" s="2" t="n">
        <v>10</v>
      </c>
      <c r="S21" s="2" t="n">
        <f aca="false">P21/R21</f>
        <v>0.396975179101237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customFormat="false" ht="12.8" hidden="false" customHeight="false" outlineLevel="0" collapsed="false">
      <c r="A22" s="2" t="n">
        <v>2.8234</v>
      </c>
      <c r="B22" s="2" t="n">
        <v>2.6133</v>
      </c>
      <c r="C22" s="2" t="n">
        <v>0</v>
      </c>
      <c r="D22" s="2" t="n">
        <v>0.0317</v>
      </c>
      <c r="E22" s="2" t="n">
        <v>0</v>
      </c>
      <c r="F22" s="2" t="n">
        <v>0.0486</v>
      </c>
      <c r="G22" s="2" t="n">
        <v>0.117</v>
      </c>
      <c r="H22" s="2" t="n">
        <v>0.0314</v>
      </c>
      <c r="I22" s="2" t="n">
        <v>0.0017</v>
      </c>
      <c r="J22" s="2" t="n">
        <v>0.0023</v>
      </c>
      <c r="K22" s="2" t="n">
        <v>0.0126</v>
      </c>
      <c r="L22" s="2" t="n">
        <v>0</v>
      </c>
      <c r="M22" s="2" t="n">
        <v>2.8548</v>
      </c>
      <c r="N22" s="2"/>
      <c r="O22" s="2" t="n">
        <v>13</v>
      </c>
      <c r="P22" s="2" t="n">
        <f aca="false">Q22/M22</f>
        <v>3.84321143337537</v>
      </c>
      <c r="Q22" s="2" t="n">
        <v>10.9716</v>
      </c>
      <c r="R22" s="2" t="n">
        <v>13</v>
      </c>
      <c r="S22" s="2" t="n">
        <f aca="false">P22/R22</f>
        <v>0.295631648721182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customFormat="false" ht="12.8" hidden="false" customHeight="false" outlineLevel="0" collapsed="false">
      <c r="A23" s="2" t="n">
        <v>2.8206</v>
      </c>
      <c r="B23" s="2" t="n">
        <v>2.6616</v>
      </c>
      <c r="C23" s="2" t="n">
        <v>0</v>
      </c>
      <c r="D23" s="2" t="n">
        <v>0.0468</v>
      </c>
      <c r="E23" s="2" t="n">
        <v>0</v>
      </c>
      <c r="F23" s="2" t="n">
        <v>0.0669</v>
      </c>
      <c r="G23" s="2" t="n">
        <v>0.1443</v>
      </c>
      <c r="H23" s="2" t="n">
        <v>0.0327</v>
      </c>
      <c r="I23" s="2" t="n">
        <v>0.0011</v>
      </c>
      <c r="J23" s="2" t="n">
        <v>0.0022</v>
      </c>
      <c r="K23" s="2" t="n">
        <v>0.0138</v>
      </c>
      <c r="L23" s="2" t="n">
        <v>0</v>
      </c>
      <c r="M23" s="2" t="n">
        <v>2.8533</v>
      </c>
      <c r="N23" s="2"/>
      <c r="O23" s="2" t="n">
        <v>16</v>
      </c>
      <c r="P23" s="2" t="n">
        <f aca="false">Q23/M23</f>
        <v>3.84523183682052</v>
      </c>
      <c r="Q23" s="2" t="n">
        <v>10.9716</v>
      </c>
      <c r="R23" s="2" t="n">
        <v>16</v>
      </c>
      <c r="S23" s="2" t="n">
        <f aca="false">P23/R23</f>
        <v>0.240326989801283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 t="s">
        <v>20</v>
      </c>
      <c r="Q24" s="2"/>
      <c r="R24" s="2"/>
      <c r="S24" s="2" t="s">
        <v>20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customFormat="false" ht="12.8" hidden="false" customHeight="false" outlineLevel="0" collapsed="false">
      <c r="A25" s="2" t="n">
        <v>9.517</v>
      </c>
      <c r="B25" s="2" t="n">
        <v>9.2189</v>
      </c>
      <c r="C25" s="2" t="n">
        <v>0</v>
      </c>
      <c r="D25" s="2" t="n">
        <v>0.0012</v>
      </c>
      <c r="E25" s="2" t="n">
        <v>0</v>
      </c>
      <c r="F25" s="2" t="n">
        <v>0.0084</v>
      </c>
      <c r="G25" s="2" t="n">
        <v>0.0257</v>
      </c>
      <c r="H25" s="2" t="n">
        <v>0.9963</v>
      </c>
      <c r="I25" s="2" t="n">
        <v>0.0019</v>
      </c>
      <c r="J25" s="2" t="n">
        <v>0.0256</v>
      </c>
      <c r="K25" s="2" t="n">
        <v>0.925</v>
      </c>
      <c r="L25" s="2" t="n">
        <v>0</v>
      </c>
      <c r="M25" s="2" t="n">
        <v>10.5132</v>
      </c>
      <c r="N25" s="2"/>
      <c r="O25" s="2" t="n">
        <v>4</v>
      </c>
      <c r="P25" s="2" t="n">
        <f aca="false">Q25/M25</f>
        <v>2.45888026480995</v>
      </c>
      <c r="Q25" s="2" t="n">
        <v>25.8507</v>
      </c>
      <c r="R25" s="2" t="n">
        <v>4</v>
      </c>
      <c r="S25" s="2" t="n">
        <f aca="false">P25/R25</f>
        <v>0.614720066202488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customFormat="false" ht="12.8" hidden="false" customHeight="false" outlineLevel="0" collapsed="false">
      <c r="A26" s="2" t="n">
        <v>7.3949</v>
      </c>
      <c r="B26" s="2" t="n">
        <v>6.9992</v>
      </c>
      <c r="C26" s="2" t="n">
        <v>0</v>
      </c>
      <c r="D26" s="2" t="n">
        <v>0.0028</v>
      </c>
      <c r="E26" s="2" t="n">
        <v>0</v>
      </c>
      <c r="F26" s="2" t="n">
        <v>0.0197</v>
      </c>
      <c r="G26" s="2" t="n">
        <v>0.0555</v>
      </c>
      <c r="H26" s="2" t="n">
        <v>1.0457</v>
      </c>
      <c r="I26" s="2" t="n">
        <v>0.0008</v>
      </c>
      <c r="J26" s="2" t="n">
        <v>0.0257</v>
      </c>
      <c r="K26" s="2" t="n">
        <v>0.9756</v>
      </c>
      <c r="L26" s="2" t="n">
        <v>0</v>
      </c>
      <c r="M26" s="2" t="n">
        <v>8.4406</v>
      </c>
      <c r="N26" s="2"/>
      <c r="O26" s="2" t="n">
        <v>7</v>
      </c>
      <c r="P26" s="2" t="n">
        <f aca="false">Q26/M26</f>
        <v>3.06266142217378</v>
      </c>
      <c r="Q26" s="2" t="n">
        <v>25.8507</v>
      </c>
      <c r="R26" s="2" t="n">
        <v>7</v>
      </c>
      <c r="S26" s="2" t="n">
        <f aca="false">P26/R26</f>
        <v>0.43752306031054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customFormat="false" ht="12.8" hidden="false" customHeight="false" outlineLevel="0" collapsed="false">
      <c r="A27" s="2" t="n">
        <v>6.2166</v>
      </c>
      <c r="B27" s="2" t="n">
        <v>5.9274</v>
      </c>
      <c r="C27" s="2" t="n">
        <v>0</v>
      </c>
      <c r="D27" s="2" t="n">
        <v>0.0153</v>
      </c>
      <c r="E27" s="2" t="n">
        <v>0</v>
      </c>
      <c r="F27" s="2" t="n">
        <v>0.0351</v>
      </c>
      <c r="G27" s="2" t="n">
        <v>0.0603</v>
      </c>
      <c r="H27" s="2" t="n">
        <v>1.0988</v>
      </c>
      <c r="I27" s="2" t="n">
        <v>0.0012</v>
      </c>
      <c r="J27" s="2" t="n">
        <v>0.0241</v>
      </c>
      <c r="K27" s="2" t="n">
        <v>1.0296</v>
      </c>
      <c r="L27" s="2" t="n">
        <v>0</v>
      </c>
      <c r="M27" s="2" t="n">
        <v>7.3154</v>
      </c>
      <c r="N27" s="2"/>
      <c r="O27" s="2" t="n">
        <v>10</v>
      </c>
      <c r="P27" s="2" t="n">
        <f aca="false">Q27/M27</f>
        <v>3.53373704787161</v>
      </c>
      <c r="Q27" s="2" t="n">
        <v>25.8507</v>
      </c>
      <c r="R27" s="2" t="n">
        <v>10</v>
      </c>
      <c r="S27" s="2" t="n">
        <f aca="false">P27/R27</f>
        <v>0.353373704787161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customFormat="false" ht="12.8" hidden="false" customHeight="false" outlineLevel="0" collapsed="false">
      <c r="A28" s="2" t="n">
        <v>6.1289</v>
      </c>
      <c r="B28" s="2" t="n">
        <v>5.9015</v>
      </c>
      <c r="C28" s="2" t="n">
        <v>0</v>
      </c>
      <c r="D28" s="2" t="n">
        <v>0.0373</v>
      </c>
      <c r="E28" s="2" t="n">
        <v>0</v>
      </c>
      <c r="F28" s="2" t="n">
        <v>0.0393</v>
      </c>
      <c r="G28" s="2" t="n">
        <v>0.1453</v>
      </c>
      <c r="H28" s="2" t="n">
        <v>1.0941</v>
      </c>
      <c r="I28" s="2" t="n">
        <v>0.0023</v>
      </c>
      <c r="J28" s="2" t="n">
        <v>0.0261</v>
      </c>
      <c r="K28" s="2" t="n">
        <v>1.0227</v>
      </c>
      <c r="L28" s="2" t="n">
        <v>0</v>
      </c>
      <c r="M28" s="2" t="n">
        <v>7.223</v>
      </c>
      <c r="N28" s="2"/>
      <c r="O28" s="2" t="n">
        <v>13</v>
      </c>
      <c r="P28" s="2" t="n">
        <f aca="false">Q28/M28</f>
        <v>3.57894226775578</v>
      </c>
      <c r="Q28" s="2" t="n">
        <v>25.8507</v>
      </c>
      <c r="R28" s="2" t="n">
        <v>13</v>
      </c>
      <c r="S28" s="2" t="n">
        <f aca="false">P28/R28</f>
        <v>0.275303251365829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customFormat="false" ht="12.8" hidden="false" customHeight="false" outlineLevel="0" collapsed="false">
      <c r="A29" s="2" t="n">
        <v>6.3238</v>
      </c>
      <c r="B29" s="2" t="n">
        <v>6.0114</v>
      </c>
      <c r="C29" s="2" t="n">
        <v>0</v>
      </c>
      <c r="D29" s="2" t="n">
        <v>0.0301</v>
      </c>
      <c r="E29" s="2" t="n">
        <v>0</v>
      </c>
      <c r="F29" s="2" t="n">
        <v>0.0513</v>
      </c>
      <c r="G29" s="2" t="n">
        <v>0.1426</v>
      </c>
      <c r="H29" s="2" t="n">
        <v>1.0741</v>
      </c>
      <c r="I29" s="2" t="n">
        <v>0.0021</v>
      </c>
      <c r="J29" s="2" t="n">
        <v>0.0263</v>
      </c>
      <c r="K29" s="2" t="n">
        <v>1.0002</v>
      </c>
      <c r="L29" s="2" t="n">
        <v>0</v>
      </c>
      <c r="M29" s="2" t="n">
        <v>7.3978</v>
      </c>
      <c r="N29" s="2"/>
      <c r="O29" s="2" t="n">
        <v>16</v>
      </c>
      <c r="P29" s="2" t="n">
        <f aca="false">Q29/M29</f>
        <v>3.49437670658844</v>
      </c>
      <c r="Q29" s="2" t="n">
        <v>25.8507</v>
      </c>
      <c r="R29" s="2" t="n">
        <v>16</v>
      </c>
      <c r="S29" s="2" t="n">
        <f aca="false">P29/R29</f>
        <v>0.218398544161778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 t="s">
        <v>21</v>
      </c>
      <c r="Q30" s="2"/>
      <c r="R30" s="2"/>
      <c r="S30" s="2" t="s">
        <v>21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customFormat="false" ht="12.8" hidden="false" customHeight="false" outlineLevel="0" collapsed="false">
      <c r="A31" s="2" t="n">
        <v>24.6364</v>
      </c>
      <c r="B31" s="2" t="n">
        <v>24.2512</v>
      </c>
      <c r="C31" s="2" t="n">
        <v>0</v>
      </c>
      <c r="D31" s="2" t="n">
        <v>0.0021</v>
      </c>
      <c r="E31" s="2" t="n">
        <v>0</v>
      </c>
      <c r="F31" s="2" t="n">
        <v>0.0137</v>
      </c>
      <c r="G31" s="2" t="n">
        <v>0.0445</v>
      </c>
      <c r="H31" s="2" t="n">
        <v>1.7574</v>
      </c>
      <c r="I31" s="2" t="n">
        <v>0.0023</v>
      </c>
      <c r="J31" s="2" t="n">
        <v>0.0074</v>
      </c>
      <c r="K31" s="2" t="n">
        <v>1.6785</v>
      </c>
      <c r="L31" s="2" t="n">
        <v>0</v>
      </c>
      <c r="M31" s="2" t="n">
        <v>26.3938</v>
      </c>
      <c r="N31" s="2"/>
      <c r="O31" s="2" t="n">
        <v>4</v>
      </c>
      <c r="P31" s="2" t="n">
        <f aca="false">Q31/M31</f>
        <v>2.01745485682244</v>
      </c>
      <c r="Q31" s="2" t="n">
        <v>53.2483</v>
      </c>
      <c r="R31" s="2" t="n">
        <v>4</v>
      </c>
      <c r="S31" s="2" t="n">
        <f aca="false">P31/R31</f>
        <v>0.504363714205609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customFormat="false" ht="12.8" hidden="false" customHeight="false" outlineLevel="0" collapsed="false">
      <c r="A32" s="2" t="n">
        <v>17.3158</v>
      </c>
      <c r="B32" s="2" t="n">
        <v>16.6478</v>
      </c>
      <c r="C32" s="2" t="n">
        <v>0</v>
      </c>
      <c r="D32" s="2" t="n">
        <v>0.0042</v>
      </c>
      <c r="E32" s="2" t="n">
        <v>0</v>
      </c>
      <c r="F32" s="2" t="n">
        <v>0.0258</v>
      </c>
      <c r="G32" s="2" t="n">
        <v>0.0691</v>
      </c>
      <c r="H32" s="2" t="n">
        <v>2.0206</v>
      </c>
      <c r="I32" s="2" t="n">
        <v>0.0027</v>
      </c>
      <c r="J32" s="2" t="n">
        <v>0.0086</v>
      </c>
      <c r="K32" s="2" t="n">
        <v>1.932</v>
      </c>
      <c r="L32" s="2" t="n">
        <v>0</v>
      </c>
      <c r="M32" s="2" t="n">
        <v>19.3364</v>
      </c>
      <c r="N32" s="2"/>
      <c r="O32" s="2" t="n">
        <v>7</v>
      </c>
      <c r="P32" s="2" t="n">
        <f aca="false">Q32/M32</f>
        <v>2.75378560642105</v>
      </c>
      <c r="Q32" s="2" t="n">
        <v>53.2483</v>
      </c>
      <c r="R32" s="2" t="n">
        <v>7</v>
      </c>
      <c r="S32" s="2" t="n">
        <f aca="false">P32/R32</f>
        <v>0.393397943774436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customFormat="false" ht="12.8" hidden="false" customHeight="false" outlineLevel="0" collapsed="false">
      <c r="A33" s="2" t="n">
        <v>16.2847</v>
      </c>
      <c r="B33" s="2" t="n">
        <v>15.7946</v>
      </c>
      <c r="C33" s="2" t="n">
        <v>0</v>
      </c>
      <c r="D33" s="2" t="n">
        <v>0.0279</v>
      </c>
      <c r="E33" s="2" t="n">
        <v>0</v>
      </c>
      <c r="F33" s="2" t="n">
        <v>0.0456</v>
      </c>
      <c r="G33" s="2" t="n">
        <v>0.0985</v>
      </c>
      <c r="H33" s="2" t="n">
        <v>2.233</v>
      </c>
      <c r="I33" s="2" t="n">
        <v>0.0022</v>
      </c>
      <c r="J33" s="2" t="n">
        <v>0.0094</v>
      </c>
      <c r="K33" s="2" t="n">
        <v>2.1393</v>
      </c>
      <c r="L33" s="2" t="n">
        <v>0</v>
      </c>
      <c r="M33" s="2" t="n">
        <v>18.5177</v>
      </c>
      <c r="N33" s="2"/>
      <c r="O33" s="2" t="n">
        <v>10</v>
      </c>
      <c r="P33" s="2" t="n">
        <f aca="false">Q33/M33</f>
        <v>2.8755352986602</v>
      </c>
      <c r="Q33" s="2" t="n">
        <v>53.2483</v>
      </c>
      <c r="R33" s="2" t="n">
        <v>10</v>
      </c>
      <c r="S33" s="2" t="n">
        <f aca="false">P33/R33</f>
        <v>0.28755352986602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customFormat="false" ht="12.8" hidden="false" customHeight="false" outlineLevel="0" collapsed="false">
      <c r="A34" s="2" t="n">
        <v>15.6769</v>
      </c>
      <c r="B34" s="2" t="n">
        <v>15.0603</v>
      </c>
      <c r="C34" s="2" t="n">
        <v>0</v>
      </c>
      <c r="D34" s="2" t="n">
        <v>0.0376</v>
      </c>
      <c r="E34" s="2" t="n">
        <v>0</v>
      </c>
      <c r="F34" s="2" t="n">
        <v>0.0702</v>
      </c>
      <c r="G34" s="2" t="n">
        <v>0.1803</v>
      </c>
      <c r="H34" s="2" t="n">
        <v>2.1895</v>
      </c>
      <c r="I34" s="2" t="n">
        <v>0.0031</v>
      </c>
      <c r="J34" s="2" t="n">
        <v>0.0097</v>
      </c>
      <c r="K34" s="2" t="n">
        <v>2.0949</v>
      </c>
      <c r="L34" s="2" t="n">
        <v>0</v>
      </c>
      <c r="M34" s="2" t="n">
        <v>17.8663</v>
      </c>
      <c r="N34" s="2"/>
      <c r="O34" s="2" t="n">
        <v>13</v>
      </c>
      <c r="P34" s="2" t="n">
        <f aca="false">Q34/M34</f>
        <v>2.9803764629498</v>
      </c>
      <c r="Q34" s="2" t="n">
        <v>53.2483</v>
      </c>
      <c r="R34" s="2" t="n">
        <v>13</v>
      </c>
      <c r="S34" s="2" t="n">
        <f aca="false">P34/R34</f>
        <v>0.229259727919215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customFormat="false" ht="12.8" hidden="false" customHeight="false" outlineLevel="0" collapsed="false">
      <c r="A35" s="2" t="n">
        <v>15.4351</v>
      </c>
      <c r="B35" s="2" t="n">
        <v>14.9039</v>
      </c>
      <c r="C35" s="2" t="n">
        <v>0</v>
      </c>
      <c r="D35" s="2" t="n">
        <v>0.0332</v>
      </c>
      <c r="E35" s="2" t="n">
        <v>0</v>
      </c>
      <c r="F35" s="2" t="n">
        <v>0.0776</v>
      </c>
      <c r="G35" s="2" t="n">
        <v>0.1946</v>
      </c>
      <c r="H35" s="2" t="n">
        <v>2.3568</v>
      </c>
      <c r="I35" s="2" t="n">
        <v>0.0031</v>
      </c>
      <c r="J35" s="2" t="n">
        <v>0.0114</v>
      </c>
      <c r="K35" s="2" t="n">
        <v>2.2339</v>
      </c>
      <c r="L35" s="2" t="n">
        <v>0</v>
      </c>
      <c r="M35" s="2" t="n">
        <v>17.7919</v>
      </c>
      <c r="N35" s="2"/>
      <c r="O35" s="2" t="n">
        <v>16</v>
      </c>
      <c r="P35" s="2" t="n">
        <f aca="false">Q35/M35</f>
        <v>2.9928394381713</v>
      </c>
      <c r="Q35" s="2" t="n">
        <v>53.2483</v>
      </c>
      <c r="R35" s="2" t="n">
        <v>16</v>
      </c>
      <c r="S35" s="2" t="n">
        <f aca="false">P35/R35</f>
        <v>0.187052464885706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customFormat="false" ht="12.8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customFormat="false" ht="12.8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customFormat="false" ht="12.8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customFormat="false" ht="17.35" hidden="false" customHeight="false" outlineLevel="0" collapsed="false">
      <c r="A41" s="9" t="s">
        <v>22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="4" customFormat="true" ht="12.8" hidden="false" customHeight="false" outlineLevel="0" collapsed="false">
      <c r="A42" s="10" t="s">
        <v>23</v>
      </c>
      <c r="B42" s="10"/>
      <c r="C42" s="10" t="s">
        <v>24</v>
      </c>
      <c r="D42" s="10"/>
      <c r="E42" s="10"/>
      <c r="F42" s="10"/>
      <c r="G42" s="10" t="s">
        <v>25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customFormat="false" ht="12.8" hidden="false" customHeight="false" outlineLevel="0" collapsed="false">
      <c r="A43" s="7"/>
      <c r="B43" s="7"/>
      <c r="C43" s="7" t="s">
        <v>17</v>
      </c>
      <c r="D43" s="7"/>
      <c r="E43" s="7"/>
      <c r="F43" s="7"/>
      <c r="G43" s="7" t="s">
        <v>17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customFormat="false" ht="12.8" hidden="false" customHeight="false" outlineLevel="0" collapsed="false">
      <c r="A44" s="7" t="n">
        <v>0.8431</v>
      </c>
      <c r="B44" s="7" t="n">
        <v>1</v>
      </c>
      <c r="C44" s="7" t="n">
        <f aca="false">D44/A44</f>
        <v>3.02621278614636</v>
      </c>
      <c r="D44" s="7" t="n">
        <v>2.5514</v>
      </c>
      <c r="E44" s="7"/>
      <c r="F44" s="7"/>
      <c r="G44" s="7" t="s">
        <v>17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customFormat="false" ht="12.8" hidden="false" customHeight="false" outlineLevel="0" collapsed="false">
      <c r="A45" s="7" t="n">
        <v>0.8615</v>
      </c>
      <c r="B45" s="7" t="n">
        <v>2</v>
      </c>
      <c r="C45" s="7" t="n">
        <f aca="false">D45/A45</f>
        <v>2.96157864190366</v>
      </c>
      <c r="D45" s="7" t="n">
        <v>2.5514</v>
      </c>
      <c r="E45" s="7"/>
      <c r="F45" s="7" t="n">
        <f aca="false">B45*4</f>
        <v>8</v>
      </c>
      <c r="G45" s="7" t="n">
        <f aca="false">C45/F45</f>
        <v>0.370197330237957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customFormat="false" ht="12.8" hidden="false" customHeight="false" outlineLevel="0" collapsed="false">
      <c r="A46" s="7" t="n">
        <v>0.7408</v>
      </c>
      <c r="B46" s="7" t="n">
        <v>4</v>
      </c>
      <c r="C46" s="7" t="n">
        <f aca="false">D46/A46</f>
        <v>3.44411447084233</v>
      </c>
      <c r="D46" s="7" t="n">
        <v>2.5514</v>
      </c>
      <c r="E46" s="7"/>
      <c r="F46" s="7" t="n">
        <f aca="false">B46*4</f>
        <v>16</v>
      </c>
      <c r="G46" s="7" t="n">
        <f aca="false">C46/F46</f>
        <v>0.215257154427646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customFormat="false" ht="15" hidden="false" customHeight="false" outlineLevel="0" collapsed="false">
      <c r="A47" s="7" t="n">
        <v>0.7333</v>
      </c>
      <c r="B47" s="7" t="n">
        <v>8</v>
      </c>
      <c r="C47" s="7" t="n">
        <f aca="false">D47/A47</f>
        <v>3.47933996999864</v>
      </c>
      <c r="D47" s="7" t="n">
        <v>2.5514</v>
      </c>
      <c r="E47" s="7"/>
      <c r="F47" s="7" t="n">
        <f aca="false">B47*4</f>
        <v>32</v>
      </c>
      <c r="G47" s="7" t="n">
        <f aca="false">C47/F47</f>
        <v>0.108729374062457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12" t="s">
        <v>26</v>
      </c>
      <c r="S47" s="8"/>
      <c r="T47" s="8" t="s">
        <v>2</v>
      </c>
      <c r="U47" s="8"/>
      <c r="V47" s="8"/>
      <c r="W47" s="8" t="s">
        <v>3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customFormat="false" ht="12.8" hidden="false" customHeight="false" outlineLevel="0" collapsed="false">
      <c r="A48" s="7" t="n">
        <v>0.7753</v>
      </c>
      <c r="B48" s="7" t="n">
        <v>12</v>
      </c>
      <c r="C48" s="7" t="n">
        <f aca="false">D48/A48</f>
        <v>3.29085515284406</v>
      </c>
      <c r="D48" s="7" t="n">
        <v>2.5514</v>
      </c>
      <c r="E48" s="7"/>
      <c r="F48" s="7" t="n">
        <f aca="false">B48*4</f>
        <v>48</v>
      </c>
      <c r="G48" s="7" t="n">
        <f aca="false">C48/F48</f>
        <v>0.0685594823509179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8" t="s">
        <v>27</v>
      </c>
      <c r="S48" s="8"/>
      <c r="T48" s="8" t="s">
        <v>17</v>
      </c>
      <c r="U48" s="8"/>
      <c r="V48" s="8"/>
      <c r="W48" s="8" t="s">
        <v>17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customFormat="false" ht="12.8" hidden="false" customHeight="false" outlineLevel="0" collapsed="false">
      <c r="A49" s="7" t="n">
        <v>0.8266</v>
      </c>
      <c r="B49" s="7" t="n">
        <v>16</v>
      </c>
      <c r="C49" s="7" t="n">
        <f aca="false">D49/A49</f>
        <v>3.0866198887007</v>
      </c>
      <c r="D49" s="7" t="n">
        <v>2.5514</v>
      </c>
      <c r="E49" s="7"/>
      <c r="F49" s="7" t="n">
        <f aca="false">B49*4</f>
        <v>64</v>
      </c>
      <c r="G49" s="7" t="n">
        <f aca="false">C49/F49</f>
        <v>0.0482284357609485</v>
      </c>
      <c r="H49" s="7"/>
      <c r="I49" s="7" t="s">
        <v>28</v>
      </c>
      <c r="J49" s="7"/>
      <c r="K49" s="7"/>
      <c r="L49" s="7"/>
      <c r="M49" s="7"/>
      <c r="N49" s="7"/>
      <c r="O49" s="7"/>
      <c r="P49" s="7"/>
      <c r="Q49" s="7"/>
      <c r="R49" s="8" t="n">
        <v>2.6228</v>
      </c>
      <c r="S49" s="8" t="n">
        <v>1</v>
      </c>
      <c r="T49" s="8" t="n">
        <f aca="false">U49/R49</f>
        <v>1.4192847338722</v>
      </c>
      <c r="U49" s="13" t="n">
        <v>3.7225</v>
      </c>
      <c r="V49" s="8"/>
      <c r="W49" s="8" t="s">
        <v>17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customFormat="false" ht="12.8" hidden="false" customHeight="false" outlineLevel="0" collapsed="false">
      <c r="A50" s="7" t="n">
        <v>0.8684</v>
      </c>
      <c r="B50" s="7" t="n">
        <v>32</v>
      </c>
      <c r="C50" s="7" t="n">
        <f aca="false">D50/A50</f>
        <v>2.93804698295716</v>
      </c>
      <c r="D50" s="7" t="n">
        <v>2.5514</v>
      </c>
      <c r="E50" s="7"/>
      <c r="F50" s="7" t="n">
        <f aca="false">B50*4</f>
        <v>128</v>
      </c>
      <c r="G50" s="7" t="n">
        <f aca="false">C50/F50</f>
        <v>0.0229534920543528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8" t="n">
        <v>1.4428</v>
      </c>
      <c r="S50" s="8" t="n">
        <v>2</v>
      </c>
      <c r="T50" s="8" t="n">
        <f aca="false">U50/R50</f>
        <v>2.58005267535348</v>
      </c>
      <c r="U50" s="13" t="n">
        <v>3.7225</v>
      </c>
      <c r="V50" s="8" t="n">
        <v>2</v>
      </c>
      <c r="W50" s="8" t="n">
        <f aca="false">T50/V50</f>
        <v>1.29002633767674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customFormat="false" ht="12.8" hidden="false" customHeight="false" outlineLevel="0" collapsed="false">
      <c r="A51" s="7" t="n">
        <v>0.9626</v>
      </c>
      <c r="B51" s="7" t="n">
        <v>64</v>
      </c>
      <c r="C51" s="7" t="n">
        <f aca="false">D51/A51</f>
        <v>2.65052981508415</v>
      </c>
      <c r="D51" s="7" t="n">
        <v>2.5514</v>
      </c>
      <c r="E51" s="7"/>
      <c r="F51" s="7" t="n">
        <f aca="false">B51*4</f>
        <v>256</v>
      </c>
      <c r="G51" s="7" t="n">
        <f aca="false">C51/F51</f>
        <v>0.0103536320901724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8" t="n">
        <v>0.8445</v>
      </c>
      <c r="S51" s="8" t="n">
        <v>4</v>
      </c>
      <c r="T51" s="8" t="n">
        <f aca="false">U51/R51</f>
        <v>4.40793368857312</v>
      </c>
      <c r="U51" s="13" t="n">
        <v>3.7225</v>
      </c>
      <c r="V51" s="8" t="n">
        <v>4</v>
      </c>
      <c r="W51" s="8" t="n">
        <f aca="false">T51/V51</f>
        <v>1.10198342214328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customFormat="false" ht="12.8" hidden="false" customHeight="false" outlineLevel="0" collapsed="false">
      <c r="A52" s="7"/>
      <c r="B52" s="7"/>
      <c r="C52" s="7" t="s">
        <v>18</v>
      </c>
      <c r="D52" s="7"/>
      <c r="E52" s="7"/>
      <c r="F52" s="7" t="n">
        <f aca="false">B52*4</f>
        <v>0</v>
      </c>
      <c r="G52" s="7" t="s">
        <v>18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8" t="n">
        <v>0.7412</v>
      </c>
      <c r="S52" s="8" t="n">
        <v>8</v>
      </c>
      <c r="T52" s="8" t="n">
        <f aca="false">U52/R52</f>
        <v>5.0222611980572</v>
      </c>
      <c r="U52" s="13" t="n">
        <v>3.7225</v>
      </c>
      <c r="V52" s="8" t="n">
        <v>8</v>
      </c>
      <c r="W52" s="8" t="n">
        <f aca="false">T52/V52</f>
        <v>0.62778264975715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customFormat="false" ht="12.8" hidden="false" customHeight="false" outlineLevel="0" collapsed="false">
      <c r="A53" s="7" t="n">
        <v>1.8327</v>
      </c>
      <c r="B53" s="7" t="n">
        <v>1</v>
      </c>
      <c r="C53" s="7" t="n">
        <f aca="false">D53/A53</f>
        <v>2.87515687237409</v>
      </c>
      <c r="D53" s="7" t="n">
        <v>5.2693</v>
      </c>
      <c r="E53" s="7"/>
      <c r="F53" s="7" t="n">
        <f aca="false">B53*4</f>
        <v>4</v>
      </c>
      <c r="G53" s="7" t="n">
        <f aca="false">C53/F53</f>
        <v>0.718789218093523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8" t="n">
        <v>0.7932</v>
      </c>
      <c r="S53" s="8" t="n">
        <v>12</v>
      </c>
      <c r="T53" s="8" t="n">
        <f aca="false">U53/R53</f>
        <v>4.69301563287948</v>
      </c>
      <c r="U53" s="13" t="n">
        <v>3.7225</v>
      </c>
      <c r="V53" s="8" t="n">
        <v>12</v>
      </c>
      <c r="W53" s="8" t="n">
        <f aca="false">T53/V53</f>
        <v>0.39108463607329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customFormat="false" ht="12.8" hidden="false" customHeight="false" outlineLevel="0" collapsed="false">
      <c r="A54" s="7" t="n">
        <v>1.7798</v>
      </c>
      <c r="B54" s="7" t="n">
        <v>2</v>
      </c>
      <c r="C54" s="7" t="n">
        <f aca="false">D54/A54</f>
        <v>2.9606135520845</v>
      </c>
      <c r="D54" s="7" t="n">
        <v>5.2693</v>
      </c>
      <c r="E54" s="7"/>
      <c r="F54" s="7" t="n">
        <f aca="false">B54*4</f>
        <v>8</v>
      </c>
      <c r="G54" s="7" t="n">
        <f aca="false">C54/F54</f>
        <v>0.370076694010563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8" t="n">
        <v>0.8698</v>
      </c>
      <c r="S54" s="8" t="n">
        <v>16</v>
      </c>
      <c r="T54" s="8" t="n">
        <f aca="false">U54/R54</f>
        <v>4.27971947574155</v>
      </c>
      <c r="U54" s="13" t="n">
        <v>3.7225</v>
      </c>
      <c r="V54" s="8" t="n">
        <v>16</v>
      </c>
      <c r="W54" s="8" t="n">
        <f aca="false">T54/V54</f>
        <v>0.267482467233847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customFormat="false" ht="12.8" hidden="false" customHeight="false" outlineLevel="0" collapsed="false">
      <c r="A55" s="7" t="n">
        <v>1.5711</v>
      </c>
      <c r="B55" s="7" t="n">
        <v>4</v>
      </c>
      <c r="C55" s="7" t="n">
        <f aca="false">D55/A55</f>
        <v>3.35389217745529</v>
      </c>
      <c r="D55" s="7" t="n">
        <v>5.2693</v>
      </c>
      <c r="E55" s="7"/>
      <c r="F55" s="7" t="n">
        <f aca="false">B55*4</f>
        <v>16</v>
      </c>
      <c r="G55" s="7" t="n">
        <f aca="false">C55/F55</f>
        <v>0.209618261090955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8" t="n">
        <v>0.9978</v>
      </c>
      <c r="S55" s="8" t="n">
        <v>32</v>
      </c>
      <c r="T55" s="8" t="n">
        <f aca="false">U55/R55</f>
        <v>3.73070755662457</v>
      </c>
      <c r="U55" s="13" t="n">
        <v>3.7225</v>
      </c>
      <c r="V55" s="8" t="n">
        <v>32</v>
      </c>
      <c r="W55" s="8" t="n">
        <f aca="false">T55/V55</f>
        <v>0.116584611144518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customFormat="false" ht="12.8" hidden="false" customHeight="false" outlineLevel="0" collapsed="false">
      <c r="A56" s="7" t="n">
        <v>1.5522</v>
      </c>
      <c r="B56" s="7" t="n">
        <v>8</v>
      </c>
      <c r="C56" s="7" t="n">
        <f aca="false">D56/A56</f>
        <v>3.39473006055921</v>
      </c>
      <c r="D56" s="7" t="n">
        <v>5.2693</v>
      </c>
      <c r="E56" s="7"/>
      <c r="F56" s="7" t="n">
        <f aca="false">B56*4</f>
        <v>32</v>
      </c>
      <c r="G56" s="7" t="n">
        <f aca="false">C56/F56</f>
        <v>0.106085314392475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8" t="n">
        <v>1.0755</v>
      </c>
      <c r="S56" s="8" t="n">
        <v>64</v>
      </c>
      <c r="T56" s="8" t="n">
        <f aca="false">U56/R56</f>
        <v>3.46118084611808</v>
      </c>
      <c r="U56" s="13" t="n">
        <v>3.7225</v>
      </c>
      <c r="V56" s="8" t="n">
        <v>64</v>
      </c>
      <c r="W56" s="8" t="n">
        <f aca="false">T56/V56</f>
        <v>0.0540809507205951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customFormat="false" ht="12.8" hidden="false" customHeight="false" outlineLevel="0" collapsed="false">
      <c r="A57" s="7" t="n">
        <v>1.5943</v>
      </c>
      <c r="B57" s="7" t="n">
        <v>12</v>
      </c>
      <c r="C57" s="7" t="n">
        <f aca="false">D57/A57</f>
        <v>3.30508687198143</v>
      </c>
      <c r="D57" s="7" t="n">
        <v>5.2693</v>
      </c>
      <c r="E57" s="7"/>
      <c r="F57" s="7" t="n">
        <f aca="false">B57*4</f>
        <v>48</v>
      </c>
      <c r="G57" s="7" t="n">
        <f aca="false">C57/F57</f>
        <v>0.0688559764996132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8"/>
      <c r="S57" s="8"/>
      <c r="T57" s="8" t="s">
        <v>18</v>
      </c>
      <c r="U57" s="13"/>
      <c r="V57" s="8"/>
      <c r="W57" s="8" t="s">
        <v>18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customFormat="false" ht="12.8" hidden="false" customHeight="false" outlineLevel="0" collapsed="false">
      <c r="A58" s="7" t="n">
        <v>1.6857</v>
      </c>
      <c r="B58" s="7" t="n">
        <v>16</v>
      </c>
      <c r="C58" s="7" t="n">
        <f aca="false">D58/A58</f>
        <v>3.1258824227324</v>
      </c>
      <c r="D58" s="7" t="n">
        <v>5.2693</v>
      </c>
      <c r="E58" s="7"/>
      <c r="F58" s="7" t="n">
        <f aca="false">B58*4</f>
        <v>64</v>
      </c>
      <c r="G58" s="7" t="n">
        <f aca="false">C58/F58</f>
        <v>0.0488419128551937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8" t="n">
        <v>6.4586</v>
      </c>
      <c r="S58" s="8" t="n">
        <v>1</v>
      </c>
      <c r="T58" s="8" t="n">
        <f aca="false">U58/R58</f>
        <v>1.03033165082216</v>
      </c>
      <c r="U58" s="13" t="n">
        <v>6.6545</v>
      </c>
      <c r="V58" s="8" t="n">
        <v>1</v>
      </c>
      <c r="W58" s="8" t="n">
        <f aca="false">T58/V58</f>
        <v>1.03033165082216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customFormat="false" ht="12.8" hidden="false" customHeight="false" outlineLevel="0" collapsed="false">
      <c r="A59" s="7" t="n">
        <v>1.7986</v>
      </c>
      <c r="B59" s="7" t="n">
        <v>32</v>
      </c>
      <c r="C59" s="7" t="n">
        <f aca="false">D59/A59</f>
        <v>2.92966751918159</v>
      </c>
      <c r="D59" s="7" t="n">
        <v>5.2693</v>
      </c>
      <c r="E59" s="7"/>
      <c r="F59" s="7" t="n">
        <f aca="false">B59*4</f>
        <v>128</v>
      </c>
      <c r="G59" s="7" t="n">
        <f aca="false">C59/F59</f>
        <v>0.0228880274936061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8" t="n">
        <v>3.2919</v>
      </c>
      <c r="S59" s="8" t="n">
        <v>2</v>
      </c>
      <c r="T59" s="8" t="n">
        <f aca="false">U59/R59</f>
        <v>2.02147695859534</v>
      </c>
      <c r="U59" s="13" t="n">
        <v>6.6545</v>
      </c>
      <c r="V59" s="8" t="n">
        <v>2</v>
      </c>
      <c r="W59" s="8" t="n">
        <f aca="false">T59/V59</f>
        <v>1.01073847929767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customFormat="false" ht="12.8" hidden="false" customHeight="false" outlineLevel="0" collapsed="false">
      <c r="A60" s="7" t="n">
        <v>1.9667</v>
      </c>
      <c r="B60" s="7" t="n">
        <v>64</v>
      </c>
      <c r="C60" s="7" t="n">
        <f aca="false">D60/A60</f>
        <v>2.67925967356485</v>
      </c>
      <c r="D60" s="7" t="n">
        <v>5.2693</v>
      </c>
      <c r="E60" s="7"/>
      <c r="F60" s="7" t="n">
        <f aca="false">B60*4</f>
        <v>256</v>
      </c>
      <c r="G60" s="7" t="n">
        <f aca="false">C60/F60</f>
        <v>0.0104658580998627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8" t="n">
        <v>1.7752</v>
      </c>
      <c r="S60" s="8" t="n">
        <v>4</v>
      </c>
      <c r="T60" s="8" t="n">
        <f aca="false">U60/R60</f>
        <v>3.74859170797657</v>
      </c>
      <c r="U60" s="13" t="n">
        <v>6.6545</v>
      </c>
      <c r="V60" s="8" t="n">
        <v>4</v>
      </c>
      <c r="W60" s="8" t="n">
        <f aca="false">T60/V60</f>
        <v>0.937147926994142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customFormat="false" ht="12.8" hidden="false" customHeight="false" outlineLevel="0" collapsed="false">
      <c r="A61" s="7"/>
      <c r="B61" s="7"/>
      <c r="C61" s="7" t="s">
        <v>19</v>
      </c>
      <c r="D61" s="7"/>
      <c r="E61" s="7"/>
      <c r="F61" s="7" t="n">
        <f aca="false">B61*4</f>
        <v>0</v>
      </c>
      <c r="G61" s="7" t="s">
        <v>19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8" t="n">
        <v>1.5747</v>
      </c>
      <c r="S61" s="8" t="n">
        <v>8</v>
      </c>
      <c r="T61" s="8" t="n">
        <f aca="false">U61/R61</f>
        <v>4.22588429542135</v>
      </c>
      <c r="U61" s="13" t="n">
        <v>6.6545</v>
      </c>
      <c r="V61" s="8" t="n">
        <v>8</v>
      </c>
      <c r="W61" s="8" t="n">
        <f aca="false">T61/V61</f>
        <v>0.528235536927669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customFormat="false" ht="12.8" hidden="false" customHeight="false" outlineLevel="0" collapsed="false">
      <c r="A62" s="7" t="n">
        <v>4.2228</v>
      </c>
      <c r="B62" s="7" t="n">
        <v>1</v>
      </c>
      <c r="C62" s="7" t="n">
        <f aca="false">D62/A62</f>
        <v>2.45839253575826</v>
      </c>
      <c r="D62" s="7" t="n">
        <v>10.3813</v>
      </c>
      <c r="E62" s="7"/>
      <c r="F62" s="7" t="n">
        <f aca="false">B62*4</f>
        <v>4</v>
      </c>
      <c r="G62" s="7" t="n">
        <f aca="false">C62/F62</f>
        <v>0.614598133939566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8" t="n">
        <v>1.6346</v>
      </c>
      <c r="S62" s="8" t="n">
        <v>12</v>
      </c>
      <c r="T62" s="8" t="n">
        <f aca="false">U62/R62</f>
        <v>4.07102655083813</v>
      </c>
      <c r="U62" s="13" t="n">
        <v>6.6545</v>
      </c>
      <c r="V62" s="8" t="n">
        <v>12</v>
      </c>
      <c r="W62" s="8" t="n">
        <f aca="false">T62/V62</f>
        <v>0.339252212569844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customFormat="false" ht="12.8" hidden="false" customHeight="false" outlineLevel="0" collapsed="false">
      <c r="A63" s="7" t="n">
        <v>4.4675</v>
      </c>
      <c r="B63" s="7" t="n">
        <v>2</v>
      </c>
      <c r="C63" s="7" t="n">
        <f aca="false">D63/A63</f>
        <v>2.32373810856184</v>
      </c>
      <c r="D63" s="7" t="n">
        <v>10.3813</v>
      </c>
      <c r="E63" s="7"/>
      <c r="F63" s="7" t="n">
        <f aca="false">B63*4</f>
        <v>8</v>
      </c>
      <c r="G63" s="7" t="n">
        <f aca="false">C63/F63</f>
        <v>0.290467263570229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8" t="n">
        <v>1.9926</v>
      </c>
      <c r="S63" s="8" t="n">
        <v>16</v>
      </c>
      <c r="T63" s="8" t="n">
        <f aca="false">U63/R63</f>
        <v>3.33960654421359</v>
      </c>
      <c r="U63" s="13" t="n">
        <v>6.6545</v>
      </c>
      <c r="V63" s="8" t="n">
        <v>16</v>
      </c>
      <c r="W63" s="8" t="n">
        <f aca="false">T63/V63</f>
        <v>0.208725409013349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customFormat="false" ht="12.8" hidden="false" customHeight="false" outlineLevel="0" collapsed="false">
      <c r="A64" s="7" t="n">
        <v>4.3897</v>
      </c>
      <c r="B64" s="7" t="n">
        <v>4</v>
      </c>
      <c r="C64" s="7" t="n">
        <f aca="false">D64/A64</f>
        <v>2.36492243205686</v>
      </c>
      <c r="D64" s="7" t="n">
        <v>10.3813</v>
      </c>
      <c r="E64" s="7"/>
      <c r="F64" s="7" t="n">
        <f aca="false">B64*4</f>
        <v>16</v>
      </c>
      <c r="G64" s="7" t="n">
        <f aca="false">C64/F64</f>
        <v>0.147807652003554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8" t="n">
        <v>2.269</v>
      </c>
      <c r="S64" s="8" t="n">
        <v>32</v>
      </c>
      <c r="T64" s="8" t="n">
        <f aca="false">U64/R64</f>
        <v>2.93278977523138</v>
      </c>
      <c r="U64" s="13" t="n">
        <v>6.6545</v>
      </c>
      <c r="V64" s="8" t="n">
        <v>32</v>
      </c>
      <c r="W64" s="8" t="n">
        <f aca="false">T64/V64</f>
        <v>0.0916496804759806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customFormat="false" ht="12.8" hidden="false" customHeight="false" outlineLevel="0" collapsed="false">
      <c r="A65" s="7" t="n">
        <v>4.2074</v>
      </c>
      <c r="B65" s="7" t="n">
        <v>8</v>
      </c>
      <c r="C65" s="7" t="n">
        <f aca="false">D65/A65</f>
        <v>2.46739078765984</v>
      </c>
      <c r="D65" s="7" t="n">
        <v>10.3813</v>
      </c>
      <c r="E65" s="7"/>
      <c r="F65" s="7" t="n">
        <f aca="false">B65*4</f>
        <v>32</v>
      </c>
      <c r="G65" s="7" t="n">
        <f aca="false">C65/F65</f>
        <v>0.0771059621143699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8" t="n">
        <v>2.1928</v>
      </c>
      <c r="S65" s="8" t="n">
        <v>64</v>
      </c>
      <c r="T65" s="8" t="n">
        <f aca="false">U65/R65</f>
        <v>3.03470448741335</v>
      </c>
      <c r="U65" s="13" t="n">
        <v>6.6545</v>
      </c>
      <c r="V65" s="8" t="n">
        <v>64</v>
      </c>
      <c r="W65" s="8" t="n">
        <f aca="false">T65/V65</f>
        <v>0.0474172576158336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customFormat="false" ht="12.8" hidden="false" customHeight="false" outlineLevel="0" collapsed="false">
      <c r="A66" s="7" t="n">
        <v>3.6984</v>
      </c>
      <c r="B66" s="7" t="n">
        <v>12</v>
      </c>
      <c r="C66" s="7" t="n">
        <f aca="false">D66/A66</f>
        <v>2.80697058187324</v>
      </c>
      <c r="D66" s="7" t="n">
        <v>10.3813</v>
      </c>
      <c r="E66" s="7"/>
      <c r="F66" s="7" t="n">
        <f aca="false">B66*4</f>
        <v>48</v>
      </c>
      <c r="G66" s="7" t="n">
        <f aca="false">C66/F66</f>
        <v>0.0584785537890259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8"/>
      <c r="S66" s="8"/>
      <c r="T66" s="8" t="s">
        <v>19</v>
      </c>
      <c r="U66" s="8"/>
      <c r="V66" s="8"/>
      <c r="W66" s="8" t="s">
        <v>19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customFormat="false" ht="12.8" hidden="false" customHeight="false" outlineLevel="0" collapsed="false">
      <c r="A67" s="7" t="n">
        <v>4.4012</v>
      </c>
      <c r="B67" s="7" t="n">
        <v>16</v>
      </c>
      <c r="C67" s="7" t="n">
        <f aca="false">D67/A67</f>
        <v>2.3587430700718</v>
      </c>
      <c r="D67" s="7" t="n">
        <v>10.3813</v>
      </c>
      <c r="E67" s="7"/>
      <c r="F67" s="7" t="n">
        <f aca="false">B67*4</f>
        <v>64</v>
      </c>
      <c r="G67" s="7" t="n">
        <f aca="false">C67/F67</f>
        <v>0.0368553604698718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8" t="n">
        <v>13.8312</v>
      </c>
      <c r="S67" s="8" t="n">
        <v>1</v>
      </c>
      <c r="T67" s="8" t="n">
        <f aca="false">U67/R67</f>
        <v>1.00853866620394</v>
      </c>
      <c r="U67" s="13" t="n">
        <v>13.9493</v>
      </c>
      <c r="V67" s="8" t="n">
        <v>1</v>
      </c>
      <c r="W67" s="8" t="n">
        <f aca="false">T67/V67</f>
        <v>1.00853866620394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customFormat="false" ht="12.8" hidden="false" customHeight="false" outlineLevel="0" collapsed="false">
      <c r="A68" s="7" t="n">
        <v>4.0758</v>
      </c>
      <c r="B68" s="7" t="n">
        <v>32</v>
      </c>
      <c r="C68" s="7" t="n">
        <f aca="false">D68/A68</f>
        <v>2.54705824623387</v>
      </c>
      <c r="D68" s="7" t="n">
        <v>10.3813</v>
      </c>
      <c r="E68" s="7"/>
      <c r="F68" s="7" t="n">
        <f aca="false">B68*4</f>
        <v>128</v>
      </c>
      <c r="G68" s="7" t="n">
        <f aca="false">C68/F68</f>
        <v>0.0198988925487021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8" t="n">
        <v>6.3083</v>
      </c>
      <c r="S68" s="8" t="n">
        <v>2</v>
      </c>
      <c r="T68" s="8" t="n">
        <f aca="false">U68/R68</f>
        <v>2.21126135408906</v>
      </c>
      <c r="U68" s="13" t="n">
        <v>13.9493</v>
      </c>
      <c r="V68" s="8" t="n">
        <v>2</v>
      </c>
      <c r="W68" s="8" t="n">
        <f aca="false">T68/V68</f>
        <v>1.10563067704453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customFormat="false" ht="12.8" hidden="false" customHeight="false" outlineLevel="0" collapsed="false">
      <c r="A69" s="7" t="n">
        <v>4.5172</v>
      </c>
      <c r="B69" s="7" t="n">
        <v>64</v>
      </c>
      <c r="C69" s="7" t="n">
        <f aca="false">D69/A69</f>
        <v>2.29817143363145</v>
      </c>
      <c r="D69" s="7" t="n">
        <v>10.3813</v>
      </c>
      <c r="E69" s="7"/>
      <c r="F69" s="7" t="n">
        <f aca="false">B69*4</f>
        <v>256</v>
      </c>
      <c r="G69" s="7" t="n">
        <f aca="false">C69/F69</f>
        <v>0.00897723216262286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8" t="n">
        <v>3.7205</v>
      </c>
      <c r="S69" s="8" t="n">
        <v>4</v>
      </c>
      <c r="T69" s="8" t="n">
        <f aca="false">U69/R69</f>
        <v>3.74930788872463</v>
      </c>
      <c r="U69" s="13" t="n">
        <v>13.9493</v>
      </c>
      <c r="V69" s="8" t="n">
        <v>4</v>
      </c>
      <c r="W69" s="8" t="n">
        <f aca="false">T69/V69</f>
        <v>0.937326972181159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customFormat="false" ht="12.8" hidden="false" customHeight="false" outlineLevel="0" collapsed="false">
      <c r="A70" s="7"/>
      <c r="B70" s="7"/>
      <c r="C70" s="7" t="s">
        <v>20</v>
      </c>
      <c r="D70" s="7"/>
      <c r="E70" s="7"/>
      <c r="F70" s="7" t="n">
        <f aca="false">B70*4</f>
        <v>0</v>
      </c>
      <c r="G70" s="7" t="s">
        <v>20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8" t="n">
        <v>3.2571</v>
      </c>
      <c r="S70" s="8" t="n">
        <v>8</v>
      </c>
      <c r="T70" s="8" t="n">
        <f aca="false">U70/R70</f>
        <v>4.2827361763532</v>
      </c>
      <c r="U70" s="13" t="n">
        <v>13.9493</v>
      </c>
      <c r="V70" s="8" t="n">
        <v>8</v>
      </c>
      <c r="W70" s="8" t="n">
        <f aca="false">T70/V70</f>
        <v>0.53534202204415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customFormat="false" ht="12.8" hidden="false" customHeight="false" outlineLevel="0" collapsed="false">
      <c r="A71" s="7" t="n">
        <v>14.2703</v>
      </c>
      <c r="B71" s="7" t="n">
        <v>1</v>
      </c>
      <c r="C71" s="7" t="n">
        <f aca="false">D71/A71</f>
        <v>1.65847249181867</v>
      </c>
      <c r="D71" s="7" t="n">
        <v>23.6669</v>
      </c>
      <c r="E71" s="7"/>
      <c r="F71" s="7" t="n">
        <f aca="false">B71*4</f>
        <v>4</v>
      </c>
      <c r="G71" s="7" t="n">
        <f aca="false">C71/F71</f>
        <v>0.414618122954668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8" t="n">
        <v>3.5328</v>
      </c>
      <c r="S71" s="8" t="n">
        <v>12</v>
      </c>
      <c r="T71" s="8" t="n">
        <f aca="false">U71/R71</f>
        <v>3.94851109601449</v>
      </c>
      <c r="U71" s="13" t="n">
        <v>13.9493</v>
      </c>
      <c r="V71" s="8" t="n">
        <v>12</v>
      </c>
      <c r="W71" s="8" t="n">
        <f aca="false">T71/V71</f>
        <v>0.329042591334541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customFormat="false" ht="12.8" hidden="false" customHeight="false" outlineLevel="0" collapsed="false">
      <c r="A72" s="7" t="n">
        <v>10.8698</v>
      </c>
      <c r="B72" s="7" t="n">
        <v>2</v>
      </c>
      <c r="C72" s="7" t="n">
        <f aca="false">D72/A72</f>
        <v>2.17730777015216</v>
      </c>
      <c r="D72" s="7" t="n">
        <v>23.6669</v>
      </c>
      <c r="E72" s="7"/>
      <c r="F72" s="7" t="n">
        <f aca="false">B72*4</f>
        <v>8</v>
      </c>
      <c r="G72" s="7" t="n">
        <f aca="false">C72/F72</f>
        <v>0.272163471269021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8" t="n">
        <v>4.3234</v>
      </c>
      <c r="S72" s="8" t="n">
        <v>16</v>
      </c>
      <c r="T72" s="8" t="n">
        <f aca="false">U72/R72</f>
        <v>3.22646528195402</v>
      </c>
      <c r="U72" s="13" t="n">
        <v>13.9493</v>
      </c>
      <c r="V72" s="8" t="n">
        <v>16</v>
      </c>
      <c r="W72" s="8" t="n">
        <f aca="false">T72/V72</f>
        <v>0.201654080122126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customFormat="false" ht="12.8" hidden="false" customHeight="false" outlineLevel="0" collapsed="false">
      <c r="A73" s="7" t="n">
        <v>9.9194</v>
      </c>
      <c r="B73" s="7" t="n">
        <v>4</v>
      </c>
      <c r="C73" s="7" t="n">
        <f aca="false">D73/A73</f>
        <v>2.38592051938625</v>
      </c>
      <c r="D73" s="7" t="n">
        <v>23.6669</v>
      </c>
      <c r="E73" s="7"/>
      <c r="F73" s="7" t="n">
        <f aca="false">B73*4</f>
        <v>16</v>
      </c>
      <c r="G73" s="7" t="n">
        <f aca="false">C73/F73</f>
        <v>0.149120032461641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8" t="n">
        <v>4.4142</v>
      </c>
      <c r="S73" s="8" t="n">
        <v>32</v>
      </c>
      <c r="T73" s="8" t="n">
        <f aca="false">U73/R73</f>
        <v>3.16009695981152</v>
      </c>
      <c r="U73" s="13" t="n">
        <v>13.9493</v>
      </c>
      <c r="V73" s="8" t="n">
        <v>32</v>
      </c>
      <c r="W73" s="8" t="n">
        <f aca="false">T73/V73</f>
        <v>0.0987530299941099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customFormat="false" ht="12.8" hidden="false" customHeight="false" outlineLevel="0" collapsed="false">
      <c r="A74" s="7" t="n">
        <v>9.4303</v>
      </c>
      <c r="B74" s="7" t="n">
        <v>8</v>
      </c>
      <c r="C74" s="7" t="n">
        <f aca="false">D74/A74</f>
        <v>2.50966565220619</v>
      </c>
      <c r="D74" s="7" t="n">
        <v>23.6669</v>
      </c>
      <c r="E74" s="7"/>
      <c r="F74" s="7" t="n">
        <f aca="false">B74*4</f>
        <v>32</v>
      </c>
      <c r="G74" s="7" t="n">
        <f aca="false">C74/F74</f>
        <v>0.0784270516314433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8" t="n">
        <v>4.2717</v>
      </c>
      <c r="S74" s="8" t="n">
        <v>64</v>
      </c>
      <c r="T74" s="8" t="n">
        <f aca="false">U74/R74</f>
        <v>3.26551490039095</v>
      </c>
      <c r="U74" s="13" t="n">
        <v>13.9493</v>
      </c>
      <c r="V74" s="8" t="n">
        <v>64</v>
      </c>
      <c r="W74" s="8" t="n">
        <f aca="false">T74/V74</f>
        <v>0.0510236703186085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customFormat="false" ht="12.8" hidden="false" customHeight="false" outlineLevel="0" collapsed="false">
      <c r="A75" s="7" t="n">
        <v>10.2031</v>
      </c>
      <c r="B75" s="7" t="n">
        <v>12</v>
      </c>
      <c r="C75" s="7" t="n">
        <f aca="false">D75/A75</f>
        <v>2.31957934353285</v>
      </c>
      <c r="D75" s="7" t="n">
        <v>23.6669</v>
      </c>
      <c r="E75" s="7"/>
      <c r="F75" s="7" t="n">
        <f aca="false">B75*4</f>
        <v>48</v>
      </c>
      <c r="G75" s="7" t="n">
        <f aca="false">C75/F75</f>
        <v>0.0483245696569343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customFormat="false" ht="12.8" hidden="false" customHeight="false" outlineLevel="0" collapsed="false">
      <c r="A76" s="7" t="n">
        <v>10.4357</v>
      </c>
      <c r="B76" s="7" t="n">
        <v>16</v>
      </c>
      <c r="C76" s="7" t="n">
        <f aca="false">D76/A76</f>
        <v>2.2678785323457</v>
      </c>
      <c r="D76" s="7" t="n">
        <v>23.6669</v>
      </c>
      <c r="E76" s="7"/>
      <c r="F76" s="7" t="n">
        <f aca="false">B76*4</f>
        <v>64</v>
      </c>
      <c r="G76" s="7" t="n">
        <f aca="false">C76/F76</f>
        <v>0.0354356020679015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customFormat="false" ht="12.8" hidden="false" customHeight="false" outlineLevel="0" collapsed="false">
      <c r="A77" s="7" t="n">
        <v>10.7693</v>
      </c>
      <c r="B77" s="7" t="n">
        <v>32</v>
      </c>
      <c r="C77" s="7" t="n">
        <f aca="false">D77/A77</f>
        <v>2.19762658668623</v>
      </c>
      <c r="D77" s="7" t="n">
        <v>23.6669</v>
      </c>
      <c r="E77" s="7"/>
      <c r="F77" s="7" t="n">
        <f aca="false">B77*4</f>
        <v>128</v>
      </c>
      <c r="G77" s="7" t="n">
        <f aca="false">C77/F77</f>
        <v>0.0171689577084862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customFormat="false" ht="12.8" hidden="false" customHeight="false" outlineLevel="0" collapsed="false">
      <c r="A78" s="7" t="n">
        <v>11.6963</v>
      </c>
      <c r="B78" s="7" t="n">
        <v>64</v>
      </c>
      <c r="C78" s="7" t="n">
        <f aca="false">D78/A78</f>
        <v>2.02345186084488</v>
      </c>
      <c r="D78" s="7" t="n">
        <v>23.6669</v>
      </c>
      <c r="E78" s="7"/>
      <c r="F78" s="7" t="n">
        <f aca="false">B78*4</f>
        <v>256</v>
      </c>
      <c r="G78" s="7" t="n">
        <f aca="false">C78/F78</f>
        <v>0.00790410883142532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customFormat="false" ht="12.8" hidden="false" customHeight="false" outlineLevel="0" collapsed="false">
      <c r="A79" s="7"/>
      <c r="B79" s="7"/>
      <c r="C79" s="7" t="s">
        <v>21</v>
      </c>
      <c r="D79" s="7"/>
      <c r="E79" s="7"/>
      <c r="F79" s="7" t="n">
        <f aca="false">B79*4</f>
        <v>0</v>
      </c>
      <c r="G79" s="7" t="s">
        <v>21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customFormat="false" ht="12.8" hidden="false" customHeight="false" outlineLevel="0" collapsed="false">
      <c r="A80" s="7" t="n">
        <v>27.7749</v>
      </c>
      <c r="B80" s="7" t="n">
        <v>1</v>
      </c>
      <c r="C80" s="7" t="n">
        <f aca="false">D80/A80</f>
        <v>1.74576686144685</v>
      </c>
      <c r="D80" s="7" t="n">
        <v>48.4885</v>
      </c>
      <c r="E80" s="7"/>
      <c r="F80" s="7" t="n">
        <f aca="false">B80*4</f>
        <v>4</v>
      </c>
      <c r="G80" s="7" t="n">
        <f aca="false">C80/F80</f>
        <v>0.436441715361712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customFormat="false" ht="12.8" hidden="false" customHeight="false" outlineLevel="0" collapsed="false">
      <c r="A81" s="7" t="n">
        <v>21.3522</v>
      </c>
      <c r="B81" s="7" t="n">
        <v>2</v>
      </c>
      <c r="C81" s="7" t="n">
        <f aca="false">D81/A81</f>
        <v>2.27089011905096</v>
      </c>
      <c r="D81" s="7" t="n">
        <v>48.4885</v>
      </c>
      <c r="E81" s="7"/>
      <c r="F81" s="7" t="n">
        <f aca="false">B81*4</f>
        <v>8</v>
      </c>
      <c r="G81" s="7" t="n">
        <f aca="false">C81/F81</f>
        <v>0.283861264881371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customFormat="false" ht="12.8" hidden="false" customHeight="false" outlineLevel="0" collapsed="false">
      <c r="A82" s="7" t="n">
        <v>18.8491</v>
      </c>
      <c r="B82" s="7" t="n">
        <v>4</v>
      </c>
      <c r="C82" s="7" t="n">
        <f aca="false">D82/A82</f>
        <v>2.5724570403892</v>
      </c>
      <c r="D82" s="7" t="n">
        <v>48.4885</v>
      </c>
      <c r="E82" s="7"/>
      <c r="F82" s="7" t="n">
        <f aca="false">B82*4</f>
        <v>16</v>
      </c>
      <c r="G82" s="7" t="n">
        <f aca="false">C82/F82</f>
        <v>0.160778565024325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customFormat="false" ht="12.8" hidden="false" customHeight="false" outlineLevel="0" collapsed="false">
      <c r="A83" s="7" t="n">
        <v>17.7599</v>
      </c>
      <c r="B83" s="7" t="n">
        <v>8</v>
      </c>
      <c r="C83" s="7" t="n">
        <f aca="false">D83/A83</f>
        <v>2.73022370621456</v>
      </c>
      <c r="D83" s="7" t="n">
        <v>48.4885</v>
      </c>
      <c r="E83" s="7"/>
      <c r="F83" s="7" t="n">
        <f aca="false">B83*4</f>
        <v>32</v>
      </c>
      <c r="G83" s="7" t="n">
        <f aca="false">C83/F83</f>
        <v>0.0853194908192051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customFormat="false" ht="12.8" hidden="false" customHeight="false" outlineLevel="0" collapsed="false">
      <c r="A84" s="7" t="n">
        <v>20.2178</v>
      </c>
      <c r="B84" s="7" t="n">
        <v>12</v>
      </c>
      <c r="C84" s="7" t="n">
        <f aca="false">D84/A84</f>
        <v>2.39830743206481</v>
      </c>
      <c r="D84" s="7" t="n">
        <v>48.4885</v>
      </c>
      <c r="E84" s="7"/>
      <c r="F84" s="7" t="n">
        <f aca="false">B84*4</f>
        <v>48</v>
      </c>
      <c r="G84" s="7" t="n">
        <f aca="false">C84/F84</f>
        <v>0.049964738168017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customFormat="false" ht="12.8" hidden="false" customHeight="false" outlineLevel="0" collapsed="false">
      <c r="A85" s="7" t="n">
        <v>19.1947</v>
      </c>
      <c r="B85" s="7" t="n">
        <v>16</v>
      </c>
      <c r="C85" s="7" t="n">
        <f aca="false">D85/A85</f>
        <v>2.52614002823696</v>
      </c>
      <c r="D85" s="7" t="n">
        <v>48.4885</v>
      </c>
      <c r="E85" s="7"/>
      <c r="F85" s="7" t="n">
        <f aca="false">B85*4</f>
        <v>64</v>
      </c>
      <c r="G85" s="7" t="n">
        <f aca="false">C85/F85</f>
        <v>0.0394709379412025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customFormat="false" ht="12.8" hidden="false" customHeight="false" outlineLevel="0" collapsed="false">
      <c r="A86" s="7" t="n">
        <v>22.1273</v>
      </c>
      <c r="B86" s="7" t="n">
        <v>32</v>
      </c>
      <c r="C86" s="7" t="n">
        <f aca="false">D86/A86</f>
        <v>2.1913428208593</v>
      </c>
      <c r="D86" s="7" t="n">
        <v>48.4885</v>
      </c>
      <c r="E86" s="7"/>
      <c r="F86" s="7" t="n">
        <f aca="false">B86*4</f>
        <v>128</v>
      </c>
      <c r="G86" s="7" t="n">
        <f aca="false">C86/F86</f>
        <v>0.0171198657879633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customFormat="false" ht="12.8" hidden="false" customHeight="false" outlineLevel="0" collapsed="false">
      <c r="A87" s="7" t="n">
        <v>23.9511</v>
      </c>
      <c r="B87" s="7" t="n">
        <v>64</v>
      </c>
      <c r="C87" s="7" t="n">
        <f aca="false">D87/A87</f>
        <v>2.0244790427162</v>
      </c>
      <c r="D87" s="7" t="n">
        <v>48.4885</v>
      </c>
      <c r="E87" s="7"/>
      <c r="F87" s="7" t="n">
        <f aca="false">B87*4</f>
        <v>256</v>
      </c>
      <c r="G87" s="7" t="n">
        <f aca="false">C87/F87</f>
        <v>0.00790812126061016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customFormat="false" ht="12.8" hidden="false" customHeight="fals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customFormat="false" ht="12.8" hidden="false" customHeight="fals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customFormat="false" ht="12.8" hidden="false" customHeight="fals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customFormat="false" ht="12.8" hidden="false" customHeight="fals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="14" customFormat="true" ht="12.8" hidden="false" customHeight="false" outlineLevel="0" collapsed="false"/>
    <row r="93" s="14" customFormat="true" ht="12.8" hidden="false" customHeight="false" outlineLevel="0" collapsed="false"/>
    <row r="94" customFormat="false" ht="12.8" hidden="false" customHeight="fals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customFormat="false" ht="17.35" hidden="false" customHeight="false" outlineLevel="0" collapsed="false">
      <c r="A95" s="16" t="s">
        <v>29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s="4" customFormat="true" ht="12.8" hidden="false" customHeight="false" outlineLevel="0" collapsed="false">
      <c r="A96" s="17" t="s">
        <v>4</v>
      </c>
      <c r="B96" s="17" t="s">
        <v>5</v>
      </c>
      <c r="C96" s="17" t="s">
        <v>6</v>
      </c>
      <c r="D96" s="17" t="s">
        <v>7</v>
      </c>
      <c r="E96" s="17" t="s">
        <v>8</v>
      </c>
      <c r="F96" s="17" t="s">
        <v>9</v>
      </c>
      <c r="G96" s="17" t="s">
        <v>10</v>
      </c>
      <c r="H96" s="17" t="s">
        <v>11</v>
      </c>
      <c r="I96" s="17" t="s">
        <v>12</v>
      </c>
      <c r="J96" s="17" t="s">
        <v>13</v>
      </c>
      <c r="K96" s="17" t="s">
        <v>14</v>
      </c>
      <c r="L96" s="17" t="s">
        <v>15</v>
      </c>
      <c r="M96" s="17" t="s">
        <v>16</v>
      </c>
      <c r="N96" s="17"/>
      <c r="O96" s="17" t="s">
        <v>30</v>
      </c>
      <c r="P96" s="17" t="s">
        <v>2</v>
      </c>
      <c r="Q96" s="17" t="s">
        <v>31</v>
      </c>
      <c r="R96" s="17"/>
      <c r="S96" s="17" t="s">
        <v>3</v>
      </c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</row>
    <row r="97" customFormat="false" ht="12.8" hidden="false" customHeight="false" outlineLevel="0" collapsed="false">
      <c r="A97" s="15" t="n">
        <v>0.8348</v>
      </c>
      <c r="B97" s="15" t="n">
        <v>0.0125</v>
      </c>
      <c r="C97" s="15" t="n">
        <v>0</v>
      </c>
      <c r="D97" s="15" t="n">
        <v>0.0008</v>
      </c>
      <c r="E97" s="15" t="n">
        <v>0</v>
      </c>
      <c r="F97" s="15" t="n">
        <v>0.0023</v>
      </c>
      <c r="G97" s="15" t="n">
        <v>0.0099</v>
      </c>
      <c r="H97" s="15" t="n">
        <v>0.005</v>
      </c>
      <c r="I97" s="15" t="n">
        <v>0.0002</v>
      </c>
      <c r="J97" s="15" t="n">
        <v>0.0007</v>
      </c>
      <c r="K97" s="15" t="n">
        <v>0.0011</v>
      </c>
      <c r="L97" s="15" t="n">
        <v>0.0022</v>
      </c>
      <c r="M97" s="15" t="n">
        <v>0.8398</v>
      </c>
      <c r="N97" s="15" t="n">
        <v>1</v>
      </c>
      <c r="O97" s="15" t="n">
        <v>1</v>
      </c>
      <c r="P97" s="15" t="s">
        <v>17</v>
      </c>
      <c r="Q97" s="15"/>
      <c r="R97" s="15" t="n">
        <v>1</v>
      </c>
      <c r="S97" s="15" t="s">
        <v>17</v>
      </c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customFormat="false" ht="12.8" hidden="false" customHeight="false" outlineLevel="0" collapsed="false">
      <c r="A98" s="15" t="n">
        <v>1.1732</v>
      </c>
      <c r="B98" s="15" t="n">
        <v>0.0054</v>
      </c>
      <c r="C98" s="15" t="n">
        <v>0</v>
      </c>
      <c r="D98" s="15" t="n">
        <v>0.0015</v>
      </c>
      <c r="E98" s="15" t="n">
        <v>0</v>
      </c>
      <c r="F98" s="15" t="n">
        <v>0.0045</v>
      </c>
      <c r="G98" s="15" t="n">
        <v>0.0142</v>
      </c>
      <c r="H98" s="15" t="n">
        <v>0.005</v>
      </c>
      <c r="I98" s="15" t="n">
        <v>0.0002</v>
      </c>
      <c r="J98" s="15" t="n">
        <v>0.0007</v>
      </c>
      <c r="K98" s="15" t="n">
        <v>0.0013</v>
      </c>
      <c r="L98" s="15" t="n">
        <v>0.0021</v>
      </c>
      <c r="M98" s="15" t="n">
        <v>1.1782</v>
      </c>
      <c r="N98" s="15" t="n">
        <v>2</v>
      </c>
      <c r="O98" s="15" t="n">
        <v>2</v>
      </c>
      <c r="P98" s="15" t="n">
        <f aca="false">Q98/M98</f>
        <v>2.1367340010185</v>
      </c>
      <c r="Q98" s="15" t="n">
        <v>2.5175</v>
      </c>
      <c r="R98" s="15" t="n">
        <v>2</v>
      </c>
      <c r="S98" s="15" t="n">
        <f aca="false">P98/(N98*4)</f>
        <v>0.267091750127313</v>
      </c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customFormat="false" ht="12.8" hidden="false" customHeight="false" outlineLevel="0" collapsed="false">
      <c r="A99" s="15" t="n">
        <v>0.8733</v>
      </c>
      <c r="B99" s="15" t="n">
        <v>0.0053</v>
      </c>
      <c r="C99" s="15" t="n">
        <v>0</v>
      </c>
      <c r="D99" s="15" t="n">
        <v>0.0069</v>
      </c>
      <c r="E99" s="15" t="n">
        <v>0</v>
      </c>
      <c r="F99" s="15" t="n">
        <v>0.0129</v>
      </c>
      <c r="G99" s="15" t="n">
        <v>0.021</v>
      </c>
      <c r="H99" s="15" t="n">
        <v>0.0045</v>
      </c>
      <c r="I99" s="15" t="n">
        <v>0.0002</v>
      </c>
      <c r="J99" s="15" t="n">
        <v>0.0007</v>
      </c>
      <c r="K99" s="15" t="n">
        <v>0.0008</v>
      </c>
      <c r="L99" s="15" t="n">
        <v>0.0021</v>
      </c>
      <c r="M99" s="15" t="n">
        <v>0.8778</v>
      </c>
      <c r="N99" s="15" t="n">
        <v>4</v>
      </c>
      <c r="O99" s="15" t="n">
        <v>4</v>
      </c>
      <c r="P99" s="15" t="n">
        <f aca="false">Q99/M99</f>
        <v>2.86796536796537</v>
      </c>
      <c r="Q99" s="15" t="n">
        <v>2.5175</v>
      </c>
      <c r="R99" s="15" t="n">
        <v>4</v>
      </c>
      <c r="S99" s="15" t="n">
        <f aca="false">P99/(N99*4)</f>
        <v>0.179247835497835</v>
      </c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customFormat="false" ht="12.8" hidden="false" customHeight="false" outlineLevel="0" collapsed="false">
      <c r="A100" s="15" t="n">
        <v>0.8154</v>
      </c>
      <c r="B100" s="15" t="n">
        <v>0.0059</v>
      </c>
      <c r="C100" s="15" t="n">
        <v>0</v>
      </c>
      <c r="D100" s="15" t="n">
        <v>0.0202</v>
      </c>
      <c r="E100" s="15" t="n">
        <v>0</v>
      </c>
      <c r="F100" s="15" t="n">
        <v>0.0441</v>
      </c>
      <c r="G100" s="15" t="n">
        <v>0.0365</v>
      </c>
      <c r="H100" s="15" t="n">
        <v>0.0051</v>
      </c>
      <c r="I100" s="15" t="n">
        <v>0.0002</v>
      </c>
      <c r="J100" s="15" t="n">
        <v>0.0007</v>
      </c>
      <c r="K100" s="15" t="n">
        <v>0.0014</v>
      </c>
      <c r="L100" s="15" t="n">
        <v>0.002</v>
      </c>
      <c r="M100" s="15" t="n">
        <v>0.8205</v>
      </c>
      <c r="N100" s="15" t="n">
        <v>8</v>
      </c>
      <c r="O100" s="15" t="n">
        <v>8</v>
      </c>
      <c r="P100" s="15" t="n">
        <f aca="false">Q100/M100</f>
        <v>3.06825106642291</v>
      </c>
      <c r="Q100" s="15" t="n">
        <v>2.5175</v>
      </c>
      <c r="R100" s="15" t="n">
        <v>8</v>
      </c>
      <c r="S100" s="15" t="n">
        <f aca="false">P100/(N100*4)</f>
        <v>0.095882845825716</v>
      </c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customFormat="false" ht="12.8" hidden="false" customHeight="false" outlineLevel="0" collapsed="false">
      <c r="A101" s="15" t="n">
        <v>0.8301</v>
      </c>
      <c r="B101" s="15" t="n">
        <v>0.0058</v>
      </c>
      <c r="C101" s="15" t="n">
        <v>0</v>
      </c>
      <c r="D101" s="15" t="n">
        <v>0.0255</v>
      </c>
      <c r="E101" s="15" t="n">
        <v>0</v>
      </c>
      <c r="F101" s="15" t="n">
        <v>0.0646</v>
      </c>
      <c r="G101" s="15" t="n">
        <v>0.0494</v>
      </c>
      <c r="H101" s="15" t="n">
        <v>0.0058</v>
      </c>
      <c r="I101" s="15" t="n">
        <v>0.0002</v>
      </c>
      <c r="J101" s="15" t="n">
        <v>0.0008</v>
      </c>
      <c r="K101" s="15" t="n">
        <v>0.0012</v>
      </c>
      <c r="L101" s="15" t="n">
        <v>0.0025</v>
      </c>
      <c r="M101" s="15" t="n">
        <v>0.8358</v>
      </c>
      <c r="N101" s="15" t="n">
        <v>12</v>
      </c>
      <c r="O101" s="15" t="n">
        <v>12</v>
      </c>
      <c r="P101" s="15" t="n">
        <f aca="false">Q101/M101</f>
        <v>3.0120842306772</v>
      </c>
      <c r="Q101" s="15" t="n">
        <v>2.5175</v>
      </c>
      <c r="R101" s="15" t="n">
        <v>12</v>
      </c>
      <c r="S101" s="15" t="n">
        <f aca="false">P101/(N101*4)</f>
        <v>0.0627517548057749</v>
      </c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customFormat="false" ht="12.8" hidden="false" customHeight="false" outlineLevel="0" collapsed="false">
      <c r="A102" s="15" t="n">
        <v>0.809</v>
      </c>
      <c r="B102" s="15" t="n">
        <v>0.0055</v>
      </c>
      <c r="C102" s="15" t="n">
        <v>0</v>
      </c>
      <c r="D102" s="15" t="n">
        <v>0.0362</v>
      </c>
      <c r="E102" s="15" t="n">
        <v>0</v>
      </c>
      <c r="F102" s="15" t="n">
        <v>0.1139</v>
      </c>
      <c r="G102" s="15" t="n">
        <v>0.0637</v>
      </c>
      <c r="H102" s="15" t="n">
        <v>0.005</v>
      </c>
      <c r="I102" s="15" t="n">
        <v>0.0001</v>
      </c>
      <c r="J102" s="15" t="n">
        <v>0.0008</v>
      </c>
      <c r="K102" s="15" t="n">
        <v>0.0012</v>
      </c>
      <c r="L102" s="15" t="n">
        <v>0.0021</v>
      </c>
      <c r="M102" s="15" t="n">
        <v>0.8139</v>
      </c>
      <c r="N102" s="15" t="n">
        <v>16</v>
      </c>
      <c r="O102" s="15" t="n">
        <v>16</v>
      </c>
      <c r="P102" s="15" t="n">
        <f aca="false">Q102/M102</f>
        <v>3.09313183437769</v>
      </c>
      <c r="Q102" s="15" t="n">
        <v>2.5175</v>
      </c>
      <c r="R102" s="15" t="n">
        <v>16</v>
      </c>
      <c r="S102" s="15" t="n">
        <f aca="false">P102/(N102*4)</f>
        <v>0.0483301849121514</v>
      </c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customFormat="false" ht="12.8" hidden="false" customHeight="false" outlineLevel="0" collapsed="false">
      <c r="A103" s="15" t="n">
        <v>0.8179</v>
      </c>
      <c r="B103" s="15" t="n">
        <v>0.0055</v>
      </c>
      <c r="C103" s="15" t="n">
        <v>0</v>
      </c>
      <c r="D103" s="15" t="n">
        <v>0.0674</v>
      </c>
      <c r="E103" s="15" t="n">
        <v>0</v>
      </c>
      <c r="F103" s="15" t="n">
        <v>0.3351</v>
      </c>
      <c r="G103" s="15" t="n">
        <v>0.1393</v>
      </c>
      <c r="H103" s="15" t="n">
        <v>0.0051</v>
      </c>
      <c r="I103" s="15" t="n">
        <v>0.0001</v>
      </c>
      <c r="J103" s="15" t="n">
        <v>0.0007</v>
      </c>
      <c r="K103" s="15" t="n">
        <v>0.001</v>
      </c>
      <c r="L103" s="15" t="n">
        <v>0.0021</v>
      </c>
      <c r="M103" s="15" t="n">
        <v>0.823</v>
      </c>
      <c r="N103" s="15" t="n">
        <v>32</v>
      </c>
      <c r="O103" s="15" t="n">
        <v>32</v>
      </c>
      <c r="P103" s="15" t="n">
        <f aca="false">Q103/M103</f>
        <v>3.05893074119077</v>
      </c>
      <c r="Q103" s="15" t="n">
        <v>2.5175</v>
      </c>
      <c r="R103" s="15" t="n">
        <v>32</v>
      </c>
      <c r="S103" s="15" t="n">
        <f aca="false">P103/(N103*4)</f>
        <v>0.0238978964155529</v>
      </c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customFormat="false" ht="12.8" hidden="false" customHeight="false" outlineLevel="0" collapsed="false">
      <c r="A104" s="15" t="n">
        <v>0.8594</v>
      </c>
      <c r="B104" s="15" t="n">
        <v>0.0057</v>
      </c>
      <c r="C104" s="15" t="n">
        <v>0</v>
      </c>
      <c r="D104" s="15" t="n">
        <v>0.1027</v>
      </c>
      <c r="E104" s="15" t="n">
        <v>0</v>
      </c>
      <c r="F104" s="15" t="n">
        <v>0.5617</v>
      </c>
      <c r="G104" s="15" t="n">
        <v>0.2474</v>
      </c>
      <c r="H104" s="15" t="n">
        <v>0.0046</v>
      </c>
      <c r="I104" s="15" t="n">
        <v>0.0001</v>
      </c>
      <c r="J104" s="15" t="n">
        <v>0.0007</v>
      </c>
      <c r="K104" s="15" t="n">
        <v>0.0007</v>
      </c>
      <c r="L104" s="15" t="n">
        <v>0.002</v>
      </c>
      <c r="M104" s="15" t="n">
        <v>0.8641</v>
      </c>
      <c r="N104" s="15" t="n">
        <v>64</v>
      </c>
      <c r="O104" s="15" t="n">
        <v>64</v>
      </c>
      <c r="P104" s="15" t="n">
        <f aca="false">Q104/M104</f>
        <v>2.91343594491378</v>
      </c>
      <c r="Q104" s="15" t="n">
        <v>2.5175</v>
      </c>
      <c r="R104" s="15" t="n">
        <v>64</v>
      </c>
      <c r="S104" s="15" t="n">
        <f aca="false">P104/(N104*4)</f>
        <v>0.0113806091598195</v>
      </c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customFormat="false" ht="12.8" hidden="false" customHeight="false" outlineLevel="0" collapsed="false">
      <c r="A105" s="15" t="n">
        <v>1.6417</v>
      </c>
      <c r="B105" s="15" t="n">
        <v>0.0104</v>
      </c>
      <c r="C105" s="15" t="n">
        <v>0</v>
      </c>
      <c r="D105" s="15" t="n">
        <v>0.0015</v>
      </c>
      <c r="E105" s="15" t="n">
        <v>0</v>
      </c>
      <c r="F105" s="15" t="n">
        <v>0.0023</v>
      </c>
      <c r="G105" s="15" t="n">
        <v>0.0089</v>
      </c>
      <c r="H105" s="15" t="n">
        <v>0.0229</v>
      </c>
      <c r="I105" s="15" t="n">
        <v>0.0004</v>
      </c>
      <c r="J105" s="15" t="n">
        <v>0.0034</v>
      </c>
      <c r="K105" s="15" t="n">
        <v>0.013</v>
      </c>
      <c r="L105" s="15" t="n">
        <v>0.0038</v>
      </c>
      <c r="M105" s="15" t="n">
        <v>1.6646</v>
      </c>
      <c r="N105" s="15" t="n">
        <v>1</v>
      </c>
      <c r="O105" s="15" t="n">
        <v>1</v>
      </c>
      <c r="P105" s="15" t="s">
        <v>18</v>
      </c>
      <c r="Q105" s="15" t="s">
        <v>18</v>
      </c>
      <c r="R105" s="15" t="n">
        <v>1</v>
      </c>
      <c r="S105" s="15" t="s">
        <v>18</v>
      </c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customFormat="false" ht="12.8" hidden="false" customHeight="false" outlineLevel="0" collapsed="false">
      <c r="A106" s="15" t="n">
        <v>2.4235</v>
      </c>
      <c r="B106" s="15" t="n">
        <v>0.0104</v>
      </c>
      <c r="C106" s="15" t="n">
        <v>0</v>
      </c>
      <c r="D106" s="15" t="n">
        <v>0.003</v>
      </c>
      <c r="E106" s="15" t="n">
        <v>0</v>
      </c>
      <c r="F106" s="15" t="n">
        <v>0.0078</v>
      </c>
      <c r="G106" s="15" t="n">
        <v>0.0181</v>
      </c>
      <c r="H106" s="15" t="n">
        <v>0.0248</v>
      </c>
      <c r="I106" s="15" t="n">
        <v>0.0004</v>
      </c>
      <c r="J106" s="15" t="n">
        <v>0.0035</v>
      </c>
      <c r="K106" s="15" t="n">
        <v>0.0143</v>
      </c>
      <c r="L106" s="15" t="n">
        <v>0.0036</v>
      </c>
      <c r="M106" s="15" t="n">
        <v>2.4483</v>
      </c>
      <c r="N106" s="15" t="n">
        <v>2</v>
      </c>
      <c r="O106" s="15" t="n">
        <v>2</v>
      </c>
      <c r="P106" s="15" t="n">
        <f aca="false">Q106/M106</f>
        <v>2.09541314381407</v>
      </c>
      <c r="Q106" s="15" t="n">
        <v>5.1302</v>
      </c>
      <c r="R106" s="15" t="n">
        <v>2</v>
      </c>
      <c r="S106" s="15" t="n">
        <f aca="false">P106/(N106*4)</f>
        <v>0.261926642976759</v>
      </c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customFormat="false" ht="12.8" hidden="false" customHeight="false" outlineLevel="0" collapsed="false">
      <c r="A107" s="15" t="n">
        <v>1.8876</v>
      </c>
      <c r="B107" s="15" t="n">
        <v>0.0098</v>
      </c>
      <c r="C107" s="15" t="n">
        <v>0</v>
      </c>
      <c r="D107" s="15" t="n">
        <v>0.0111</v>
      </c>
      <c r="E107" s="15" t="n">
        <v>0</v>
      </c>
      <c r="F107" s="15" t="n">
        <v>0.0141</v>
      </c>
      <c r="G107" s="15" t="n">
        <v>0.0293</v>
      </c>
      <c r="H107" s="15" t="n">
        <v>0.0227</v>
      </c>
      <c r="I107" s="15" t="n">
        <v>0.0004</v>
      </c>
      <c r="J107" s="15" t="n">
        <v>0.0033</v>
      </c>
      <c r="K107" s="15" t="n">
        <v>0.0126</v>
      </c>
      <c r="L107" s="15" t="n">
        <v>0.0036</v>
      </c>
      <c r="M107" s="15" t="n">
        <v>1.9103</v>
      </c>
      <c r="N107" s="15" t="n">
        <v>4</v>
      </c>
      <c r="O107" s="15" t="n">
        <v>4</v>
      </c>
      <c r="P107" s="15" t="n">
        <f aca="false">Q107/M107</f>
        <v>2.68554677275821</v>
      </c>
      <c r="Q107" s="15" t="n">
        <v>5.1302</v>
      </c>
      <c r="R107" s="15" t="n">
        <v>4</v>
      </c>
      <c r="S107" s="15" t="n">
        <f aca="false">P107/(N107*4)</f>
        <v>0.167846673297388</v>
      </c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customFormat="false" ht="12.8" hidden="false" customHeight="false" outlineLevel="0" collapsed="false">
      <c r="A108" s="15" t="n">
        <v>1.72</v>
      </c>
      <c r="B108" s="15" t="n">
        <v>0.0116</v>
      </c>
      <c r="C108" s="15" t="n">
        <v>0</v>
      </c>
      <c r="D108" s="15" t="n">
        <v>0.0219</v>
      </c>
      <c r="E108" s="15" t="n">
        <v>0</v>
      </c>
      <c r="F108" s="15" t="n">
        <v>0.0465</v>
      </c>
      <c r="G108" s="15" t="n">
        <v>0.0581</v>
      </c>
      <c r="H108" s="15" t="n">
        <v>0.0309</v>
      </c>
      <c r="I108" s="15" t="n">
        <v>0.0004</v>
      </c>
      <c r="J108" s="15" t="n">
        <v>0.0035</v>
      </c>
      <c r="K108" s="15" t="n">
        <v>0.0206</v>
      </c>
      <c r="L108" s="15" t="n">
        <v>0.0036</v>
      </c>
      <c r="M108" s="15" t="n">
        <v>1.7509</v>
      </c>
      <c r="N108" s="15" t="n">
        <v>8</v>
      </c>
      <c r="O108" s="15" t="n">
        <v>8</v>
      </c>
      <c r="P108" s="15" t="n">
        <f aca="false">Q108/M108</f>
        <v>2.93003598149523</v>
      </c>
      <c r="Q108" s="15" t="n">
        <v>5.1302</v>
      </c>
      <c r="R108" s="15" t="n">
        <v>8</v>
      </c>
      <c r="S108" s="15" t="n">
        <f aca="false">P108/(N108*4)</f>
        <v>0.091563624421726</v>
      </c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customFormat="false" ht="12.8" hidden="false" customHeight="false" outlineLevel="0" collapsed="false">
      <c r="A109" s="15" t="n">
        <v>1.7304</v>
      </c>
      <c r="B109" s="15" t="n">
        <v>0.0089</v>
      </c>
      <c r="C109" s="15" t="n">
        <v>0</v>
      </c>
      <c r="D109" s="15" t="n">
        <v>0.0394</v>
      </c>
      <c r="E109" s="15" t="n">
        <v>0</v>
      </c>
      <c r="F109" s="15" t="n">
        <v>0.0763</v>
      </c>
      <c r="G109" s="15" t="n">
        <v>0.0658</v>
      </c>
      <c r="H109" s="15" t="n">
        <v>0.0252</v>
      </c>
      <c r="I109" s="15" t="n">
        <v>0.0004</v>
      </c>
      <c r="J109" s="15" t="n">
        <v>0.0036</v>
      </c>
      <c r="K109" s="15" t="n">
        <v>0.0145</v>
      </c>
      <c r="L109" s="15" t="n">
        <v>0.0039</v>
      </c>
      <c r="M109" s="15" t="n">
        <v>1.7556</v>
      </c>
      <c r="N109" s="15" t="n">
        <v>12</v>
      </c>
      <c r="O109" s="15" t="n">
        <v>12</v>
      </c>
      <c r="P109" s="15" t="n">
        <f aca="false">Q109/M109</f>
        <v>2.92219184324447</v>
      </c>
      <c r="Q109" s="15" t="n">
        <v>5.1302</v>
      </c>
      <c r="R109" s="15" t="n">
        <v>12</v>
      </c>
      <c r="S109" s="15" t="n">
        <f aca="false">P109/(N109*4)</f>
        <v>0.0608789967342599</v>
      </c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customFormat="false" ht="12.8" hidden="false" customHeight="false" outlineLevel="0" collapsed="false">
      <c r="A110" s="15" t="n">
        <v>1.7448</v>
      </c>
      <c r="B110" s="15" t="n">
        <v>0.0114</v>
      </c>
      <c r="C110" s="15" t="n">
        <v>0</v>
      </c>
      <c r="D110" s="15" t="n">
        <v>0.0438</v>
      </c>
      <c r="E110" s="15" t="n">
        <v>0</v>
      </c>
      <c r="F110" s="15" t="n">
        <v>0.1345</v>
      </c>
      <c r="G110" s="15" t="n">
        <v>0.0962</v>
      </c>
      <c r="H110" s="15" t="n">
        <v>0.0237</v>
      </c>
      <c r="I110" s="15" t="n">
        <v>0.0005</v>
      </c>
      <c r="J110" s="15" t="n">
        <v>0.0038</v>
      </c>
      <c r="K110" s="15" t="n">
        <v>0.0126</v>
      </c>
      <c r="L110" s="15" t="n">
        <v>0.004</v>
      </c>
      <c r="M110" s="15" t="n">
        <v>1.7685</v>
      </c>
      <c r="N110" s="15" t="n">
        <v>16</v>
      </c>
      <c r="O110" s="15" t="n">
        <v>16</v>
      </c>
      <c r="P110" s="15" t="n">
        <f aca="false">Q110/M110</f>
        <v>2.90087644896805</v>
      </c>
      <c r="Q110" s="15" t="n">
        <v>5.1302</v>
      </c>
      <c r="R110" s="15" t="n">
        <v>16</v>
      </c>
      <c r="S110" s="15" t="n">
        <f aca="false">P110/(N110*4)</f>
        <v>0.0453261945151258</v>
      </c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customFormat="false" ht="12.8" hidden="false" customHeight="false" outlineLevel="0" collapsed="false">
      <c r="A111" s="15" t="n">
        <v>1.7502</v>
      </c>
      <c r="B111" s="15" t="n">
        <v>0.0089</v>
      </c>
      <c r="C111" s="15" t="n">
        <v>0</v>
      </c>
      <c r="D111" s="15" t="n">
        <v>0.0867</v>
      </c>
      <c r="E111" s="15" t="n">
        <v>0</v>
      </c>
      <c r="F111" s="15" t="n">
        <v>0.993</v>
      </c>
      <c r="G111" s="15" t="n">
        <v>0.1541</v>
      </c>
      <c r="H111" s="15" t="n">
        <v>0.0213</v>
      </c>
      <c r="I111" s="15" t="n">
        <v>0.0002</v>
      </c>
      <c r="J111" s="15" t="n">
        <v>0.0034</v>
      </c>
      <c r="K111" s="15" t="n">
        <v>0.0106</v>
      </c>
      <c r="L111" s="15" t="n">
        <v>0.0038</v>
      </c>
      <c r="M111" s="15" t="n">
        <v>1.7714</v>
      </c>
      <c r="N111" s="15" t="n">
        <v>32</v>
      </c>
      <c r="O111" s="15" t="n">
        <v>32</v>
      </c>
      <c r="P111" s="15" t="n">
        <f aca="false">Q111/M111</f>
        <v>2.89612735689285</v>
      </c>
      <c r="Q111" s="15" t="n">
        <v>5.1302</v>
      </c>
      <c r="R111" s="15" t="n">
        <v>32</v>
      </c>
      <c r="S111" s="15" t="n">
        <f aca="false">P111/(N111*4)</f>
        <v>0.0226259949757254</v>
      </c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customFormat="false" ht="12.8" hidden="false" customHeight="false" outlineLevel="0" collapsed="false">
      <c r="A112" s="15" t="n">
        <v>1.8057</v>
      </c>
      <c r="B112" s="15" t="n">
        <v>0.0091</v>
      </c>
      <c r="C112" s="15" t="n">
        <v>0</v>
      </c>
      <c r="D112" s="15" t="n">
        <v>0.1581</v>
      </c>
      <c r="E112" s="15" t="n">
        <v>0</v>
      </c>
      <c r="F112" s="15" t="n">
        <v>1.2827</v>
      </c>
      <c r="G112" s="15" t="n">
        <v>0.3689</v>
      </c>
      <c r="H112" s="15" t="n">
        <v>0.0244</v>
      </c>
      <c r="I112" s="15" t="n">
        <v>0.0002</v>
      </c>
      <c r="J112" s="15" t="n">
        <v>0.0033</v>
      </c>
      <c r="K112" s="15" t="n">
        <v>0.0136</v>
      </c>
      <c r="L112" s="15" t="n">
        <v>0.0038</v>
      </c>
      <c r="M112" s="15" t="n">
        <v>1.8301</v>
      </c>
      <c r="N112" s="15" t="n">
        <v>64</v>
      </c>
      <c r="O112" s="15" t="n">
        <v>64</v>
      </c>
      <c r="P112" s="15" t="n">
        <f aca="false">Q112/M112</f>
        <v>2.80323479591279</v>
      </c>
      <c r="Q112" s="15" t="n">
        <v>5.1302</v>
      </c>
      <c r="R112" s="15" t="n">
        <v>64</v>
      </c>
      <c r="S112" s="15" t="n">
        <f aca="false">P112/(N112*4)</f>
        <v>0.0109501359215343</v>
      </c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customFormat="false" ht="12.8" hidden="false" customHeight="false" outlineLevel="0" collapsed="false">
      <c r="A113" s="15" t="n">
        <v>3.8034</v>
      </c>
      <c r="B113" s="15" t="n">
        <v>0.0238</v>
      </c>
      <c r="C113" s="15" t="n">
        <v>0</v>
      </c>
      <c r="D113" s="15" t="n">
        <v>0.0011</v>
      </c>
      <c r="E113" s="15" t="n">
        <v>0</v>
      </c>
      <c r="F113" s="15" t="n">
        <v>0.0029</v>
      </c>
      <c r="G113" s="15" t="n">
        <v>0.0096</v>
      </c>
      <c r="H113" s="15" t="n">
        <v>0.0459</v>
      </c>
      <c r="I113" s="15" t="n">
        <v>0.0011</v>
      </c>
      <c r="J113" s="15" t="n">
        <v>0.0012</v>
      </c>
      <c r="K113" s="15" t="n">
        <v>0.0275</v>
      </c>
      <c r="L113" s="15" t="n">
        <v>0.0108</v>
      </c>
      <c r="M113" s="15" t="n">
        <v>3.8493</v>
      </c>
      <c r="N113" s="15" t="n">
        <v>1</v>
      </c>
      <c r="O113" s="15" t="n">
        <v>1</v>
      </c>
      <c r="P113" s="15" t="s">
        <v>19</v>
      </c>
      <c r="Q113" s="15" t="s">
        <v>19</v>
      </c>
      <c r="R113" s="15" t="n">
        <v>1</v>
      </c>
      <c r="S113" s="15" t="s">
        <v>19</v>
      </c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customFormat="false" ht="12.8" hidden="false" customHeight="false" outlineLevel="0" collapsed="false">
      <c r="A114" s="15" t="n">
        <v>5.8881</v>
      </c>
      <c r="B114" s="15" t="n">
        <v>0.0302</v>
      </c>
      <c r="C114" s="15" t="n">
        <v>0</v>
      </c>
      <c r="D114" s="15" t="n">
        <v>0.0043</v>
      </c>
      <c r="E114" s="15" t="n">
        <v>0</v>
      </c>
      <c r="F114" s="15" t="n">
        <v>0.0075</v>
      </c>
      <c r="G114" s="15" t="n">
        <v>0.017</v>
      </c>
      <c r="H114" s="15" t="n">
        <v>0.0494</v>
      </c>
      <c r="I114" s="15" t="n">
        <v>0.0011</v>
      </c>
      <c r="J114" s="15" t="n">
        <v>0.0012</v>
      </c>
      <c r="K114" s="15" t="n">
        <v>0.0313</v>
      </c>
      <c r="L114" s="15" t="n">
        <v>0.0108</v>
      </c>
      <c r="M114" s="15" t="n">
        <v>5.9376</v>
      </c>
      <c r="N114" s="15" t="n">
        <v>2</v>
      </c>
      <c r="O114" s="15" t="n">
        <v>2</v>
      </c>
      <c r="P114" s="15" t="n">
        <f aca="false">Q114/M114</f>
        <v>1.71811843168957</v>
      </c>
      <c r="Q114" s="15" t="n">
        <v>10.2015</v>
      </c>
      <c r="R114" s="15" t="n">
        <v>2</v>
      </c>
      <c r="S114" s="15" t="n">
        <f aca="false">P114/(N114*4)</f>
        <v>0.214764803961196</v>
      </c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customFormat="false" ht="12.8" hidden="false" customHeight="false" outlineLevel="0" collapsed="false">
      <c r="A115" s="15" t="n">
        <v>4.5361</v>
      </c>
      <c r="B115" s="15" t="n">
        <v>0.0297</v>
      </c>
      <c r="C115" s="15" t="n">
        <v>0</v>
      </c>
      <c r="D115" s="15" t="n">
        <v>0.0113</v>
      </c>
      <c r="E115" s="15" t="n">
        <v>0</v>
      </c>
      <c r="F115" s="15" t="n">
        <v>0.017</v>
      </c>
      <c r="G115" s="15" t="n">
        <v>0.0301</v>
      </c>
      <c r="H115" s="15" t="n">
        <v>0.0381</v>
      </c>
      <c r="I115" s="15" t="n">
        <v>0.0009</v>
      </c>
      <c r="J115" s="15" t="n">
        <v>0.001</v>
      </c>
      <c r="K115" s="15" t="n">
        <v>0.0224</v>
      </c>
      <c r="L115" s="15" t="n">
        <v>0.0092</v>
      </c>
      <c r="M115" s="15" t="n">
        <v>4.5742</v>
      </c>
      <c r="N115" s="15" t="n">
        <v>4</v>
      </c>
      <c r="O115" s="15" t="n">
        <v>4</v>
      </c>
      <c r="P115" s="15" t="n">
        <f aca="false">Q115/M115</f>
        <v>2.23022605045691</v>
      </c>
      <c r="Q115" s="15" t="n">
        <v>10.2015</v>
      </c>
      <c r="R115" s="15" t="n">
        <v>4</v>
      </c>
      <c r="S115" s="15" t="n">
        <f aca="false">P115/(N115*4)</f>
        <v>0.139389128153557</v>
      </c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customFormat="false" ht="12.8" hidden="false" customHeight="false" outlineLevel="0" collapsed="false">
      <c r="A116" s="15" t="n">
        <v>4.0689</v>
      </c>
      <c r="B116" s="15" t="n">
        <v>0.0227</v>
      </c>
      <c r="C116" s="15" t="n">
        <v>0</v>
      </c>
      <c r="D116" s="15" t="n">
        <v>0.0252</v>
      </c>
      <c r="E116" s="15" t="n">
        <v>0</v>
      </c>
      <c r="F116" s="15" t="n">
        <v>0.0476</v>
      </c>
      <c r="G116" s="15" t="n">
        <v>0.07</v>
      </c>
      <c r="H116" s="15" t="n">
        <v>0.0492</v>
      </c>
      <c r="I116" s="15" t="n">
        <v>0.0011</v>
      </c>
      <c r="J116" s="15" t="n">
        <v>0.0012</v>
      </c>
      <c r="K116" s="15" t="n">
        <v>0.0297</v>
      </c>
      <c r="L116" s="15" t="n">
        <v>0.0108</v>
      </c>
      <c r="M116" s="15" t="n">
        <v>4.1181</v>
      </c>
      <c r="N116" s="15" t="n">
        <v>8</v>
      </c>
      <c r="O116" s="15" t="n">
        <v>8</v>
      </c>
      <c r="P116" s="15" t="n">
        <f aca="false">Q116/M116</f>
        <v>2.47723464704597</v>
      </c>
      <c r="Q116" s="15" t="n">
        <v>10.2015</v>
      </c>
      <c r="R116" s="15" t="n">
        <v>8</v>
      </c>
      <c r="S116" s="15" t="n">
        <f aca="false">P116/(N116*4)</f>
        <v>0.0774135827201865</v>
      </c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customFormat="false" ht="12.8" hidden="false" customHeight="false" outlineLevel="0" collapsed="false">
      <c r="A117" s="15" t="n">
        <v>4.5514</v>
      </c>
      <c r="B117" s="15" t="n">
        <v>0.0348</v>
      </c>
      <c r="C117" s="15" t="n">
        <v>0</v>
      </c>
      <c r="D117" s="15" t="n">
        <v>0.0477</v>
      </c>
      <c r="E117" s="15" t="n">
        <v>0</v>
      </c>
      <c r="F117" s="15" t="n">
        <v>0.1084</v>
      </c>
      <c r="G117" s="15" t="n">
        <v>0.0923</v>
      </c>
      <c r="H117" s="15" t="n">
        <v>0.0481</v>
      </c>
      <c r="I117" s="15" t="n">
        <v>0.0011</v>
      </c>
      <c r="J117" s="15" t="n">
        <v>0.0012</v>
      </c>
      <c r="K117" s="15" t="n">
        <v>0.0302</v>
      </c>
      <c r="L117" s="15" t="n">
        <v>0.0106</v>
      </c>
      <c r="M117" s="15" t="n">
        <v>4.5994</v>
      </c>
      <c r="N117" s="15" t="n">
        <v>12</v>
      </c>
      <c r="O117" s="15" t="n">
        <v>12</v>
      </c>
      <c r="P117" s="15" t="n">
        <f aca="false">Q117/M117</f>
        <v>2.21800669652563</v>
      </c>
      <c r="Q117" s="15" t="n">
        <v>10.2015</v>
      </c>
      <c r="R117" s="15" t="n">
        <v>12</v>
      </c>
      <c r="S117" s="15" t="n">
        <f aca="false">P117/(N117*4)</f>
        <v>0.046208472844284</v>
      </c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customFormat="false" ht="12.8" hidden="false" customHeight="false" outlineLevel="0" collapsed="false">
      <c r="A118" s="15" t="n">
        <v>4.1998</v>
      </c>
      <c r="B118" s="15" t="n">
        <v>0.0256</v>
      </c>
      <c r="C118" s="15" t="n">
        <v>0</v>
      </c>
      <c r="D118" s="15" t="n">
        <v>0.0788</v>
      </c>
      <c r="E118" s="15" t="n">
        <v>0</v>
      </c>
      <c r="F118" s="15" t="n">
        <v>0.137</v>
      </c>
      <c r="G118" s="15" t="n">
        <v>0.1295</v>
      </c>
      <c r="H118" s="15" t="n">
        <v>0.0461</v>
      </c>
      <c r="I118" s="15" t="n">
        <v>0.0011</v>
      </c>
      <c r="J118" s="15" t="n">
        <v>0.0012</v>
      </c>
      <c r="K118" s="15" t="n">
        <v>0.028</v>
      </c>
      <c r="L118" s="15" t="n">
        <v>0.0106</v>
      </c>
      <c r="M118" s="15" t="n">
        <v>4.2459</v>
      </c>
      <c r="N118" s="15" t="n">
        <v>16</v>
      </c>
      <c r="O118" s="15" t="n">
        <v>16</v>
      </c>
      <c r="P118" s="15" t="n">
        <f aca="false">Q118/M118</f>
        <v>2.40267081184201</v>
      </c>
      <c r="Q118" s="15" t="n">
        <v>10.2015</v>
      </c>
      <c r="R118" s="15" t="n">
        <v>16</v>
      </c>
      <c r="S118" s="15" t="n">
        <f aca="false">P118/(N118*4)</f>
        <v>0.0375417314350314</v>
      </c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customFormat="false" ht="12.8" hidden="false" customHeight="false" outlineLevel="0" collapsed="false">
      <c r="A119" s="15" t="n">
        <v>3.7505</v>
      </c>
      <c r="B119" s="15" t="n">
        <v>0.0257</v>
      </c>
      <c r="C119" s="15" t="n">
        <v>0</v>
      </c>
      <c r="D119" s="15" t="n">
        <v>0.1338</v>
      </c>
      <c r="E119" s="15" t="n">
        <v>0</v>
      </c>
      <c r="F119" s="15" t="n">
        <v>0.7634</v>
      </c>
      <c r="G119" s="15" t="n">
        <v>0.2103</v>
      </c>
      <c r="H119" s="15" t="n">
        <v>0.0399</v>
      </c>
      <c r="I119" s="15" t="n">
        <v>0.0012</v>
      </c>
      <c r="J119" s="15" t="n">
        <v>0.0012</v>
      </c>
      <c r="K119" s="15" t="n">
        <v>0.0218</v>
      </c>
      <c r="L119" s="15" t="n">
        <v>0.0106</v>
      </c>
      <c r="M119" s="15" t="n">
        <v>3.7903</v>
      </c>
      <c r="N119" s="15" t="n">
        <v>32</v>
      </c>
      <c r="O119" s="15" t="n">
        <v>32</v>
      </c>
      <c r="P119" s="15" t="n">
        <f aca="false">Q119/M119</f>
        <v>2.69147560879086</v>
      </c>
      <c r="Q119" s="15" t="n">
        <v>10.2015</v>
      </c>
      <c r="R119" s="15" t="n">
        <v>32</v>
      </c>
      <c r="S119" s="15" t="n">
        <f aca="false">P119/(N119*4)</f>
        <v>0.0210271531936786</v>
      </c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customFormat="false" ht="12.8" hidden="false" customHeight="false" outlineLevel="0" collapsed="false">
      <c r="A120" s="15" t="n">
        <v>3.8109</v>
      </c>
      <c r="B120" s="15" t="n">
        <v>0.0296</v>
      </c>
      <c r="C120" s="15" t="n">
        <v>0</v>
      </c>
      <c r="D120" s="15" t="n">
        <v>0.2812</v>
      </c>
      <c r="E120" s="15" t="n">
        <v>0</v>
      </c>
      <c r="F120" s="15" t="n">
        <v>1.4526</v>
      </c>
      <c r="G120" s="15" t="n">
        <v>0.4505</v>
      </c>
      <c r="H120" s="15" t="n">
        <v>0.0431</v>
      </c>
      <c r="I120" s="15" t="n">
        <v>0.0011</v>
      </c>
      <c r="J120" s="15" t="n">
        <v>0.0013</v>
      </c>
      <c r="K120" s="15" t="n">
        <v>0.0239</v>
      </c>
      <c r="L120" s="15" t="n">
        <v>0.0107</v>
      </c>
      <c r="M120" s="15" t="n">
        <v>3.854</v>
      </c>
      <c r="N120" s="15" t="n">
        <v>64</v>
      </c>
      <c r="O120" s="15" t="n">
        <v>64</v>
      </c>
      <c r="P120" s="15" t="n">
        <f aca="false">Q120/M120</f>
        <v>2.64699014011417</v>
      </c>
      <c r="Q120" s="15" t="n">
        <v>10.2015</v>
      </c>
      <c r="R120" s="15" t="n">
        <v>64</v>
      </c>
      <c r="S120" s="15" t="n">
        <f aca="false">P120/(N120*4)</f>
        <v>0.010339805234821</v>
      </c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customFormat="false" ht="12.8" hidden="false" customHeight="false" outlineLevel="0" collapsed="false">
      <c r="A121" s="15" t="n">
        <v>8.9593</v>
      </c>
      <c r="B121" s="15" t="n">
        <v>0.0524</v>
      </c>
      <c r="C121" s="15" t="n">
        <v>0</v>
      </c>
      <c r="D121" s="15" t="n">
        <v>0.0013</v>
      </c>
      <c r="E121" s="15" t="n">
        <v>0</v>
      </c>
      <c r="F121" s="15" t="n">
        <v>0.004</v>
      </c>
      <c r="G121" s="15" t="n">
        <v>0.021</v>
      </c>
      <c r="H121" s="15" t="n">
        <v>1.8921</v>
      </c>
      <c r="I121" s="15" t="n">
        <v>0.0021</v>
      </c>
      <c r="J121" s="15" t="n">
        <v>0.0237</v>
      </c>
      <c r="K121" s="15" t="n">
        <v>1.8137</v>
      </c>
      <c r="L121" s="15" t="n">
        <v>0.0217</v>
      </c>
      <c r="M121" s="15" t="n">
        <v>10.8514</v>
      </c>
      <c r="N121" s="15" t="n">
        <v>1</v>
      </c>
      <c r="O121" s="15" t="n">
        <v>1</v>
      </c>
      <c r="P121" s="15" t="s">
        <v>20</v>
      </c>
      <c r="Q121" s="15" t="s">
        <v>20</v>
      </c>
      <c r="R121" s="15" t="n">
        <v>1</v>
      </c>
      <c r="S121" s="15" t="s">
        <v>20</v>
      </c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customFormat="false" ht="12.8" hidden="false" customHeight="false" outlineLevel="0" collapsed="false">
      <c r="A122" s="15" t="n">
        <v>13.3836</v>
      </c>
      <c r="B122" s="15" t="n">
        <v>0.0518</v>
      </c>
      <c r="C122" s="15" t="n">
        <v>0</v>
      </c>
      <c r="D122" s="15" t="n">
        <v>0.0037</v>
      </c>
      <c r="E122" s="15" t="n">
        <v>0</v>
      </c>
      <c r="F122" s="15" t="n">
        <v>0.0093</v>
      </c>
      <c r="G122" s="15" t="n">
        <v>0.0216</v>
      </c>
      <c r="H122" s="15" t="n">
        <v>1.722</v>
      </c>
      <c r="I122" s="15" t="n">
        <v>0.0021</v>
      </c>
      <c r="J122" s="15" t="n">
        <v>0.0203</v>
      </c>
      <c r="K122" s="15" t="n">
        <v>1.6504</v>
      </c>
      <c r="L122" s="15" t="n">
        <v>0.0188</v>
      </c>
      <c r="M122" s="15" t="n">
        <v>15.1056</v>
      </c>
      <c r="N122" s="15" t="n">
        <v>2</v>
      </c>
      <c r="O122" s="15" t="n">
        <v>2</v>
      </c>
      <c r="P122" s="15" t="n">
        <f aca="false">Q122/M122</f>
        <v>1.32983132083466</v>
      </c>
      <c r="Q122" s="15" t="n">
        <v>20.0879</v>
      </c>
      <c r="R122" s="15" t="n">
        <v>2</v>
      </c>
      <c r="S122" s="15" t="n">
        <f aca="false">P122/(N122*4)</f>
        <v>0.166228915104332</v>
      </c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customFormat="false" ht="12.8" hidden="false" customHeight="false" outlineLevel="0" collapsed="false">
      <c r="A123" s="15" t="n">
        <v>10.4602</v>
      </c>
      <c r="B123" s="15" t="n">
        <v>0.0495</v>
      </c>
      <c r="C123" s="15" t="n">
        <v>0</v>
      </c>
      <c r="D123" s="15" t="n">
        <v>0.0154</v>
      </c>
      <c r="E123" s="15" t="n">
        <v>0</v>
      </c>
      <c r="F123" s="15" t="n">
        <v>0.0186</v>
      </c>
      <c r="G123" s="15" t="n">
        <v>0.0418</v>
      </c>
      <c r="H123" s="15" t="n">
        <v>2.3688</v>
      </c>
      <c r="I123" s="15" t="n">
        <v>0.0024</v>
      </c>
      <c r="J123" s="15" t="n">
        <v>0.0278</v>
      </c>
      <c r="K123" s="15" t="n">
        <v>2.2813</v>
      </c>
      <c r="L123" s="15" t="n">
        <v>0.0249</v>
      </c>
      <c r="M123" s="15" t="n">
        <v>12.829</v>
      </c>
      <c r="N123" s="15" t="n">
        <v>4</v>
      </c>
      <c r="O123" s="15" t="n">
        <v>4</v>
      </c>
      <c r="P123" s="15" t="n">
        <f aca="false">Q123/M123</f>
        <v>1.56581962740666</v>
      </c>
      <c r="Q123" s="15" t="n">
        <v>20.0879</v>
      </c>
      <c r="R123" s="15" t="n">
        <v>4</v>
      </c>
      <c r="S123" s="15" t="n">
        <f aca="false">P123/(N123*4)</f>
        <v>0.097863726712916</v>
      </c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customFormat="false" ht="12.8" hidden="false" customHeight="false" outlineLevel="0" collapsed="false">
      <c r="A124" s="15" t="n">
        <v>8.9383</v>
      </c>
      <c r="B124" s="15" t="n">
        <v>0.0498</v>
      </c>
      <c r="C124" s="15" t="n">
        <v>0</v>
      </c>
      <c r="D124" s="15" t="n">
        <v>0.0388</v>
      </c>
      <c r="E124" s="15" t="n">
        <v>0</v>
      </c>
      <c r="F124" s="15" t="n">
        <v>0.0481</v>
      </c>
      <c r="G124" s="15" t="n">
        <v>0.0763</v>
      </c>
      <c r="H124" s="15" t="n">
        <v>2.052</v>
      </c>
      <c r="I124" s="15" t="n">
        <v>0.0022</v>
      </c>
      <c r="J124" s="15" t="n">
        <v>0.0241</v>
      </c>
      <c r="K124" s="15" t="n">
        <v>1.9721</v>
      </c>
      <c r="L124" s="15" t="n">
        <v>0.0218</v>
      </c>
      <c r="M124" s="15" t="n">
        <v>10.9903</v>
      </c>
      <c r="N124" s="15" t="n">
        <v>8</v>
      </c>
      <c r="O124" s="15" t="n">
        <v>8</v>
      </c>
      <c r="P124" s="15" t="n">
        <f aca="false">Q124/M124</f>
        <v>1.82778450087805</v>
      </c>
      <c r="Q124" s="15" t="n">
        <v>20.0879</v>
      </c>
      <c r="R124" s="15" t="n">
        <v>8</v>
      </c>
      <c r="S124" s="15" t="n">
        <f aca="false">P124/(N124*4)</f>
        <v>0.057118265652439</v>
      </c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customFormat="false" ht="12.8" hidden="false" customHeight="false" outlineLevel="0" collapsed="false">
      <c r="A125" s="15" t="n">
        <v>9.3306</v>
      </c>
      <c r="B125" s="15" t="n">
        <v>0.053</v>
      </c>
      <c r="C125" s="15" t="n">
        <v>0</v>
      </c>
      <c r="D125" s="15" t="n">
        <v>0.0831</v>
      </c>
      <c r="E125" s="15" t="n">
        <v>0</v>
      </c>
      <c r="F125" s="15" t="n">
        <v>0.1046</v>
      </c>
      <c r="G125" s="15" t="n">
        <v>0.1436</v>
      </c>
      <c r="H125" s="15" t="n">
        <v>2.4409</v>
      </c>
      <c r="I125" s="15" t="n">
        <v>0.0024</v>
      </c>
      <c r="J125" s="15" t="n">
        <v>0.0263</v>
      </c>
      <c r="K125" s="15" t="n">
        <v>2.352</v>
      </c>
      <c r="L125" s="15" t="n">
        <v>0.0253</v>
      </c>
      <c r="M125" s="15" t="n">
        <v>11.7715</v>
      </c>
      <c r="N125" s="15" t="n">
        <v>12</v>
      </c>
      <c r="O125" s="15" t="n">
        <v>12</v>
      </c>
      <c r="P125" s="15" t="n">
        <f aca="false">Q125/M125</f>
        <v>1.7064860043325</v>
      </c>
      <c r="Q125" s="15" t="n">
        <v>20.0879</v>
      </c>
      <c r="R125" s="15" t="n">
        <v>12</v>
      </c>
      <c r="S125" s="15" t="n">
        <f aca="false">P125/(N125*4)</f>
        <v>0.035551791756927</v>
      </c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 customFormat="false" ht="12.8" hidden="false" customHeight="false" outlineLevel="0" collapsed="false">
      <c r="A126" s="15" t="n">
        <v>9.046</v>
      </c>
      <c r="B126" s="15" t="n">
        <v>0.0578</v>
      </c>
      <c r="C126" s="15" t="n">
        <v>0</v>
      </c>
      <c r="D126" s="15" t="n">
        <v>0.0874</v>
      </c>
      <c r="E126" s="15" t="n">
        <v>0</v>
      </c>
      <c r="F126" s="15" t="n">
        <v>0.1452</v>
      </c>
      <c r="G126" s="15" t="n">
        <v>0.1746</v>
      </c>
      <c r="H126" s="15" t="n">
        <v>2.1192</v>
      </c>
      <c r="I126" s="15" t="n">
        <v>0.0021</v>
      </c>
      <c r="J126" s="15" t="n">
        <v>0.0239</v>
      </c>
      <c r="K126" s="15" t="n">
        <v>2.0394</v>
      </c>
      <c r="L126" s="15" t="n">
        <v>0.0218</v>
      </c>
      <c r="M126" s="15" t="n">
        <v>11.1652</v>
      </c>
      <c r="N126" s="15" t="n">
        <v>16</v>
      </c>
      <c r="O126" s="15" t="n">
        <v>16</v>
      </c>
      <c r="P126" s="15" t="n">
        <f aca="false">Q126/M126</f>
        <v>1.79915272453695</v>
      </c>
      <c r="Q126" s="15" t="n">
        <v>20.0879</v>
      </c>
      <c r="R126" s="15" t="n">
        <v>16</v>
      </c>
      <c r="S126" s="15" t="n">
        <f aca="false">P126/(N126*4)</f>
        <v>0.0281117613208899</v>
      </c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customFormat="false" ht="12.8" hidden="false" customHeight="false" outlineLevel="0" collapsed="false">
      <c r="A127" s="15" t="n">
        <v>8.1226</v>
      </c>
      <c r="B127" s="15" t="n">
        <v>0.0526</v>
      </c>
      <c r="C127" s="15" t="n">
        <v>0</v>
      </c>
      <c r="D127" s="15" t="n">
        <v>0.1913</v>
      </c>
      <c r="E127" s="15" t="n">
        <v>0</v>
      </c>
      <c r="F127" s="15" t="n">
        <v>0.5105</v>
      </c>
      <c r="G127" s="15" t="n">
        <v>0.3366</v>
      </c>
      <c r="H127" s="15" t="n">
        <v>2.0781</v>
      </c>
      <c r="I127" s="15" t="n">
        <v>0.0029</v>
      </c>
      <c r="J127" s="15" t="n">
        <v>0.0298</v>
      </c>
      <c r="K127" s="15" t="n">
        <v>1.9828</v>
      </c>
      <c r="L127" s="15" t="n">
        <v>0.0302</v>
      </c>
      <c r="M127" s="15" t="n">
        <v>10.2007</v>
      </c>
      <c r="N127" s="15" t="n">
        <v>32</v>
      </c>
      <c r="O127" s="15" t="n">
        <v>32</v>
      </c>
      <c r="P127" s="15" t="n">
        <f aca="false">Q127/M127</f>
        <v>1.9692668150225</v>
      </c>
      <c r="Q127" s="15" t="n">
        <v>20.0879</v>
      </c>
      <c r="R127" s="15" t="n">
        <v>32</v>
      </c>
      <c r="S127" s="15" t="n">
        <f aca="false">P127/(N127*4)</f>
        <v>0.0153848969923633</v>
      </c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customFormat="false" ht="12.8" hidden="false" customHeight="false" outlineLevel="0" collapsed="false">
      <c r="A128" s="15" t="n">
        <v>8.0875</v>
      </c>
      <c r="B128" s="15" t="n">
        <v>0.0512</v>
      </c>
      <c r="C128" s="15" t="n">
        <v>0</v>
      </c>
      <c r="D128" s="15" t="n">
        <v>0.4246</v>
      </c>
      <c r="E128" s="15" t="n">
        <v>0</v>
      </c>
      <c r="F128" s="15" t="n">
        <v>1.3301</v>
      </c>
      <c r="G128" s="15" t="n">
        <v>0.6441</v>
      </c>
      <c r="H128" s="15" t="n">
        <v>1.8927</v>
      </c>
      <c r="I128" s="15" t="n">
        <v>0.0025</v>
      </c>
      <c r="J128" s="15" t="n">
        <v>0.0273</v>
      </c>
      <c r="K128" s="15" t="n">
        <v>1.8055</v>
      </c>
      <c r="L128" s="15" t="n">
        <v>0.0246</v>
      </c>
      <c r="M128" s="15" t="n">
        <v>9.9801</v>
      </c>
      <c r="N128" s="15" t="n">
        <v>64</v>
      </c>
      <c r="O128" s="15" t="n">
        <v>64</v>
      </c>
      <c r="P128" s="15" t="n">
        <f aca="false">Q128/M128</f>
        <v>2.01279546297131</v>
      </c>
      <c r="Q128" s="15" t="n">
        <v>20.0879</v>
      </c>
      <c r="R128" s="15" t="n">
        <v>64</v>
      </c>
      <c r="S128" s="15" t="n">
        <f aca="false">P128/(N128*4)</f>
        <v>0.00786248227723169</v>
      </c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customFormat="false" ht="12.8" hidden="false" customHeight="false" outlineLevel="0" collapsed="false">
      <c r="A129" s="15" t="n">
        <v>18.0427</v>
      </c>
      <c r="B129" s="15" t="n">
        <v>0.0762</v>
      </c>
      <c r="C129" s="15" t="n">
        <v>0</v>
      </c>
      <c r="D129" s="15" t="n">
        <v>0.0037</v>
      </c>
      <c r="E129" s="15" t="n">
        <v>0</v>
      </c>
      <c r="F129" s="15" t="n">
        <v>0.0038</v>
      </c>
      <c r="G129" s="15" t="n">
        <v>0.0167</v>
      </c>
      <c r="H129" s="15" t="n">
        <v>4.0122</v>
      </c>
      <c r="I129" s="15" t="n">
        <v>0.0036</v>
      </c>
      <c r="J129" s="15" t="n">
        <v>0.0109</v>
      </c>
      <c r="K129" s="15" t="n">
        <v>3.899</v>
      </c>
      <c r="L129" s="15" t="n">
        <v>0.0406</v>
      </c>
      <c r="M129" s="15" t="n">
        <v>22.0548</v>
      </c>
      <c r="N129" s="15" t="n">
        <v>1</v>
      </c>
      <c r="O129" s="15" t="n">
        <v>1</v>
      </c>
      <c r="P129" s="15" t="s">
        <v>21</v>
      </c>
      <c r="Q129" s="15" t="s">
        <v>21</v>
      </c>
      <c r="R129" s="15" t="n">
        <v>1</v>
      </c>
      <c r="S129" s="15" t="s">
        <v>21</v>
      </c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customFormat="false" ht="12.8" hidden="false" customHeight="false" outlineLevel="0" collapsed="false">
      <c r="A130" s="15" t="n">
        <v>26.9782</v>
      </c>
      <c r="B130" s="15" t="n">
        <v>0.081</v>
      </c>
      <c r="C130" s="15" t="n">
        <v>0</v>
      </c>
      <c r="D130" s="15" t="n">
        <v>0.0041</v>
      </c>
      <c r="E130" s="15" t="n">
        <v>0</v>
      </c>
      <c r="F130" s="15" t="n">
        <v>0.0093</v>
      </c>
      <c r="G130" s="15" t="n">
        <v>0.0248</v>
      </c>
      <c r="H130" s="15" t="n">
        <v>3.9044</v>
      </c>
      <c r="I130" s="15" t="n">
        <v>0.0043</v>
      </c>
      <c r="J130" s="15" t="n">
        <v>0.0092</v>
      </c>
      <c r="K130" s="15" t="n">
        <v>3.7863</v>
      </c>
      <c r="L130" s="15" t="n">
        <v>0.0472</v>
      </c>
      <c r="M130" s="15" t="n">
        <v>30.8826</v>
      </c>
      <c r="N130" s="15" t="n">
        <v>2</v>
      </c>
      <c r="O130" s="15" t="n">
        <v>2</v>
      </c>
      <c r="P130" s="15" t="n">
        <f aca="false">Q130/M130</f>
        <v>1.32806499452766</v>
      </c>
      <c r="Q130" s="15" t="n">
        <v>41.0141</v>
      </c>
      <c r="R130" s="15" t="n">
        <v>2</v>
      </c>
      <c r="S130" s="15" t="n">
        <f aca="false">P130/(N130*4)</f>
        <v>0.166008124315958</v>
      </c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customFormat="false" ht="12.8" hidden="false" customHeight="false" outlineLevel="0" collapsed="false">
      <c r="A131" s="15" t="n">
        <v>21.1291</v>
      </c>
      <c r="B131" s="15" t="n">
        <v>0.079</v>
      </c>
      <c r="C131" s="15" t="n">
        <v>0</v>
      </c>
      <c r="D131" s="15" t="n">
        <v>0.0146</v>
      </c>
      <c r="E131" s="15" t="n">
        <v>0</v>
      </c>
      <c r="F131" s="15" t="n">
        <v>0.0202</v>
      </c>
      <c r="G131" s="15" t="n">
        <v>0.0438</v>
      </c>
      <c r="H131" s="15" t="n">
        <v>3.9136</v>
      </c>
      <c r="I131" s="15" t="n">
        <v>0.0041</v>
      </c>
      <c r="J131" s="15" t="n">
        <v>0.01</v>
      </c>
      <c r="K131" s="15" t="n">
        <v>3.7976</v>
      </c>
      <c r="L131" s="15" t="n">
        <v>0.0441</v>
      </c>
      <c r="M131" s="15" t="n">
        <v>25.0427</v>
      </c>
      <c r="N131" s="15" t="n">
        <v>4</v>
      </c>
      <c r="O131" s="15" t="n">
        <v>4</v>
      </c>
      <c r="P131" s="15" t="n">
        <f aca="false">Q131/M131</f>
        <v>1.63776669448582</v>
      </c>
      <c r="Q131" s="15" t="n">
        <v>41.0141</v>
      </c>
      <c r="R131" s="15" t="n">
        <v>4</v>
      </c>
      <c r="S131" s="15" t="n">
        <f aca="false">P131/(N131*4)</f>
        <v>0.102360418405364</v>
      </c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customFormat="false" ht="12.8" hidden="false" customHeight="false" outlineLevel="0" collapsed="false">
      <c r="A132" s="15" t="n">
        <v>19.598</v>
      </c>
      <c r="B132" s="15" t="n">
        <v>0.0878</v>
      </c>
      <c r="C132" s="15" t="n">
        <v>0</v>
      </c>
      <c r="D132" s="15" t="n">
        <v>0.0454</v>
      </c>
      <c r="E132" s="15" t="n">
        <v>0</v>
      </c>
      <c r="F132" s="15" t="n">
        <v>0.0477</v>
      </c>
      <c r="G132" s="15" t="n">
        <v>0.1108</v>
      </c>
      <c r="H132" s="15" t="n">
        <v>3.5721</v>
      </c>
      <c r="I132" s="15" t="n">
        <v>0.0042</v>
      </c>
      <c r="J132" s="15" t="n">
        <v>0.0081</v>
      </c>
      <c r="K132" s="15" t="n">
        <v>3.4579</v>
      </c>
      <c r="L132" s="15" t="n">
        <v>0.0452</v>
      </c>
      <c r="M132" s="15" t="n">
        <v>23.1701</v>
      </c>
      <c r="N132" s="15" t="n">
        <v>8</v>
      </c>
      <c r="O132" s="15" t="n">
        <v>8</v>
      </c>
      <c r="P132" s="15" t="n">
        <f aca="false">Q132/M132</f>
        <v>1.77013046987281</v>
      </c>
      <c r="Q132" s="15" t="n">
        <v>41.0141</v>
      </c>
      <c r="R132" s="15" t="n">
        <v>8</v>
      </c>
      <c r="S132" s="15" t="n">
        <f aca="false">P132/(N132*4)</f>
        <v>0.0553165771835253</v>
      </c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customFormat="false" ht="12.8" hidden="false" customHeight="false" outlineLevel="0" collapsed="false">
      <c r="A133" s="15" t="n">
        <v>18.325</v>
      </c>
      <c r="B133" s="15" t="n">
        <v>0.0884</v>
      </c>
      <c r="C133" s="15" t="n">
        <v>0</v>
      </c>
      <c r="D133" s="15" t="n">
        <v>0.0605</v>
      </c>
      <c r="E133" s="15" t="n">
        <v>0</v>
      </c>
      <c r="F133" s="15" t="n">
        <v>0.0883</v>
      </c>
      <c r="G133" s="15" t="n">
        <v>0.1627</v>
      </c>
      <c r="H133" s="15" t="n">
        <v>3.5836</v>
      </c>
      <c r="I133" s="15" t="n">
        <v>0.0041</v>
      </c>
      <c r="J133" s="15" t="n">
        <v>0.0085</v>
      </c>
      <c r="K133" s="15" t="n">
        <v>3.464</v>
      </c>
      <c r="L133" s="15" t="n">
        <v>0.0485</v>
      </c>
      <c r="M133" s="15" t="n">
        <v>21.9086</v>
      </c>
      <c r="N133" s="15" t="n">
        <v>12</v>
      </c>
      <c r="O133" s="15" t="n">
        <v>12</v>
      </c>
      <c r="P133" s="15" t="n">
        <f aca="false">Q133/M133</f>
        <v>1.87205480952685</v>
      </c>
      <c r="Q133" s="15" t="n">
        <v>41.0141</v>
      </c>
      <c r="R133" s="15" t="n">
        <v>12</v>
      </c>
      <c r="S133" s="15" t="n">
        <f aca="false">P133/(N133*4)</f>
        <v>0.0390011418651428</v>
      </c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customFormat="false" ht="12.8" hidden="false" customHeight="false" outlineLevel="0" collapsed="false">
      <c r="A134" s="15" t="n">
        <v>18.0403</v>
      </c>
      <c r="B134" s="15" t="n">
        <v>0.0812</v>
      </c>
      <c r="C134" s="15" t="n">
        <v>0</v>
      </c>
      <c r="D134" s="15" t="n">
        <v>0.1129</v>
      </c>
      <c r="E134" s="15" t="n">
        <v>0</v>
      </c>
      <c r="F134" s="15" t="n">
        <v>0.184</v>
      </c>
      <c r="G134" s="15" t="n">
        <v>0.196</v>
      </c>
      <c r="H134" s="15" t="n">
        <v>3.9825</v>
      </c>
      <c r="I134" s="15" t="n">
        <v>0.0041</v>
      </c>
      <c r="J134" s="15" t="n">
        <v>0.0087</v>
      </c>
      <c r="K134" s="15" t="n">
        <v>3.8601</v>
      </c>
      <c r="L134" s="15" t="n">
        <v>0.0442</v>
      </c>
      <c r="M134" s="15" t="n">
        <v>22.0228</v>
      </c>
      <c r="N134" s="15" t="n">
        <v>16</v>
      </c>
      <c r="O134" s="15" t="n">
        <v>16</v>
      </c>
      <c r="P134" s="15" t="n">
        <f aca="false">Q134/M134</f>
        <v>1.86234720380696</v>
      </c>
      <c r="Q134" s="15" t="n">
        <v>41.0141</v>
      </c>
      <c r="R134" s="15" t="n">
        <v>16</v>
      </c>
      <c r="S134" s="15" t="n">
        <f aca="false">P134/(N134*4)</f>
        <v>0.0290991750594838</v>
      </c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customFormat="false" ht="12.8" hidden="false" customHeight="false" outlineLevel="0" collapsed="false">
      <c r="A135" s="15" t="n">
        <v>17.913</v>
      </c>
      <c r="B135" s="15" t="n">
        <v>0.0995</v>
      </c>
      <c r="C135" s="15" t="n">
        <v>0</v>
      </c>
      <c r="D135" s="15" t="n">
        <v>0.2865</v>
      </c>
      <c r="E135" s="15" t="n">
        <v>0</v>
      </c>
      <c r="F135" s="15" t="n">
        <v>1.573</v>
      </c>
      <c r="G135" s="15" t="n">
        <v>0.4811</v>
      </c>
      <c r="H135" s="15" t="n">
        <v>4.0237</v>
      </c>
      <c r="I135" s="15" t="n">
        <v>0.0041</v>
      </c>
      <c r="J135" s="15" t="n">
        <v>0.0087</v>
      </c>
      <c r="K135" s="15" t="n">
        <v>3.9079</v>
      </c>
      <c r="L135" s="15" t="n">
        <v>0.0443</v>
      </c>
      <c r="M135" s="15" t="n">
        <v>21.9368</v>
      </c>
      <c r="N135" s="15" t="n">
        <v>32</v>
      </c>
      <c r="O135" s="15" t="n">
        <v>32</v>
      </c>
      <c r="P135" s="15" t="n">
        <f aca="false">Q135/M135</f>
        <v>1.86964826228073</v>
      </c>
      <c r="Q135" s="15" t="n">
        <v>41.0141</v>
      </c>
      <c r="R135" s="15" t="n">
        <v>32</v>
      </c>
      <c r="S135" s="15" t="n">
        <f aca="false">P135/(N135*4)</f>
        <v>0.0146066270490682</v>
      </c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customFormat="false" ht="12.8" hidden="false" customHeight="false" outlineLevel="0" collapsed="false">
      <c r="A136" s="15" t="n">
        <v>17.1051</v>
      </c>
      <c r="B136" s="15" t="n">
        <v>0.0998</v>
      </c>
      <c r="C136" s="15" t="n">
        <v>0</v>
      </c>
      <c r="D136" s="15" t="n">
        <v>0.6423</v>
      </c>
      <c r="E136" s="15" t="n">
        <v>0</v>
      </c>
      <c r="F136" s="15" t="n">
        <v>1.945</v>
      </c>
      <c r="G136" s="15" t="n">
        <v>0.7846</v>
      </c>
      <c r="H136" s="15" t="n">
        <v>3.8604</v>
      </c>
      <c r="I136" s="15" t="n">
        <v>0.0053</v>
      </c>
      <c r="J136" s="15" t="n">
        <v>0.0118</v>
      </c>
      <c r="K136" s="15" t="n">
        <v>3.7287</v>
      </c>
      <c r="L136" s="15" t="n">
        <v>0.0547</v>
      </c>
      <c r="M136" s="15" t="n">
        <v>20.9655</v>
      </c>
      <c r="N136" s="15" t="n">
        <v>64</v>
      </c>
      <c r="O136" s="15" t="n">
        <v>64</v>
      </c>
      <c r="P136" s="15" t="n">
        <f aca="false">Q136/M136</f>
        <v>1.95626624692948</v>
      </c>
      <c r="Q136" s="15" t="n">
        <v>41.0141</v>
      </c>
      <c r="R136" s="15" t="n">
        <v>64</v>
      </c>
      <c r="S136" s="15" t="n">
        <f aca="false">P136/(N136*4)</f>
        <v>0.00764166502706828</v>
      </c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customFormat="false" ht="12.8" hidden="false" customHeight="fals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41" customFormat="false" ht="12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</row>
    <row r="142" customFormat="false" ht="12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</row>
    <row r="143" customFormat="false" ht="17.35" hidden="false" customHeight="false" outlineLevel="0" collapsed="false">
      <c r="A143" s="19" t="s">
        <v>22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W143" s="0" t="s">
        <v>22</v>
      </c>
    </row>
    <row r="144" s="4" customFormat="true" ht="12.8" hidden="false" customHeight="false" outlineLevel="0" collapsed="false">
      <c r="A144" s="20" t="s">
        <v>4</v>
      </c>
      <c r="B144" s="20" t="s">
        <v>5</v>
      </c>
      <c r="C144" s="20" t="s">
        <v>6</v>
      </c>
      <c r="D144" s="20" t="s">
        <v>7</v>
      </c>
      <c r="E144" s="20" t="s">
        <v>8</v>
      </c>
      <c r="F144" s="20" t="s">
        <v>9</v>
      </c>
      <c r="G144" s="20" t="s">
        <v>10</v>
      </c>
      <c r="H144" s="20" t="s">
        <v>11</v>
      </c>
      <c r="I144" s="20" t="s">
        <v>12</v>
      </c>
      <c r="J144" s="20" t="s">
        <v>13</v>
      </c>
      <c r="K144" s="20" t="s">
        <v>14</v>
      </c>
      <c r="L144" s="20" t="s">
        <v>15</v>
      </c>
      <c r="M144" s="20" t="s">
        <v>16</v>
      </c>
      <c r="N144" s="20"/>
      <c r="O144" s="20" t="s">
        <v>30</v>
      </c>
      <c r="P144" s="20" t="s">
        <v>2</v>
      </c>
      <c r="Q144" s="20" t="s">
        <v>31</v>
      </c>
      <c r="R144" s="20"/>
      <c r="S144" s="20" t="s">
        <v>3</v>
      </c>
      <c r="T144" s="20"/>
      <c r="U144" s="20"/>
    </row>
    <row r="145" customFormat="false" ht="12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 t="s">
        <v>32</v>
      </c>
      <c r="O145" s="18" t="s">
        <v>33</v>
      </c>
      <c r="P145" s="18" t="s">
        <v>34</v>
      </c>
      <c r="Q145" s="20" t="s">
        <v>2</v>
      </c>
      <c r="R145" s="20"/>
      <c r="S145" s="20" t="s">
        <v>3</v>
      </c>
      <c r="T145" s="18"/>
      <c r="U145" s="18"/>
      <c r="W145" s="0" t="s">
        <v>23</v>
      </c>
      <c r="X145" s="0" t="s">
        <v>30</v>
      </c>
      <c r="Y145" s="0" t="s">
        <v>24</v>
      </c>
      <c r="AC145" s="0" t="s">
        <v>25</v>
      </c>
    </row>
    <row r="146" customFormat="false" ht="12.8" hidden="false" customHeight="false" outlineLevel="0" collapsed="false">
      <c r="A146" s="18" t="n">
        <v>3.6787</v>
      </c>
      <c r="B146" s="18" t="n">
        <v>0.0035</v>
      </c>
      <c r="C146" s="18" t="n">
        <v>0.0051</v>
      </c>
      <c r="D146" s="18" t="n">
        <v>0.0006</v>
      </c>
      <c r="E146" s="18" t="n">
        <v>0</v>
      </c>
      <c r="F146" s="18" t="n">
        <v>0.0073</v>
      </c>
      <c r="G146" s="18" t="n">
        <v>0.0313</v>
      </c>
      <c r="H146" s="18" t="n">
        <v>0.0074</v>
      </c>
      <c r="I146" s="18" t="n">
        <v>0.0003</v>
      </c>
      <c r="J146" s="18" t="n">
        <v>0.0003</v>
      </c>
      <c r="K146" s="18" t="n">
        <v>0.0022</v>
      </c>
      <c r="L146" s="18" t="n">
        <v>0</v>
      </c>
      <c r="M146" s="18" t="n">
        <v>3.6861</v>
      </c>
      <c r="N146" s="18" t="n">
        <v>1</v>
      </c>
      <c r="O146" s="18" t="n">
        <v>1</v>
      </c>
      <c r="P146" s="18" t="n">
        <f aca="false">N146+O146-1</f>
        <v>1</v>
      </c>
      <c r="Q146" s="18" t="s">
        <v>17</v>
      </c>
      <c r="R146" s="18" t="n">
        <f aca="false">N146+O146-1</f>
        <v>1</v>
      </c>
      <c r="S146" s="18" t="s">
        <v>17</v>
      </c>
      <c r="T146" s="18" t="n">
        <v>3.7225</v>
      </c>
      <c r="U146" s="18"/>
      <c r="Y146" s="0" t="s">
        <v>17</v>
      </c>
      <c r="AC146" s="0" t="s">
        <v>17</v>
      </c>
    </row>
    <row r="147" customFormat="false" ht="12.8" hidden="false" customHeight="false" outlineLevel="0" collapsed="false">
      <c r="A147" s="18" t="n">
        <v>1.9515</v>
      </c>
      <c r="B147" s="18" t="n">
        <v>0.0032</v>
      </c>
      <c r="C147" s="18" t="n">
        <v>0.0036</v>
      </c>
      <c r="D147" s="18" t="n">
        <v>0.0006</v>
      </c>
      <c r="E147" s="18" t="n">
        <v>0</v>
      </c>
      <c r="F147" s="18" t="n">
        <v>0.0045</v>
      </c>
      <c r="G147" s="18" t="n">
        <v>0.0145</v>
      </c>
      <c r="H147" s="18" t="n">
        <v>0.0073</v>
      </c>
      <c r="I147" s="18" t="n">
        <v>0.0003</v>
      </c>
      <c r="J147" s="18" t="n">
        <v>0.0003</v>
      </c>
      <c r="K147" s="18" t="n">
        <v>0.0022</v>
      </c>
      <c r="L147" s="18" t="n">
        <v>0</v>
      </c>
      <c r="M147" s="18" t="n">
        <v>1.9588</v>
      </c>
      <c r="N147" s="18" t="n">
        <v>1</v>
      </c>
      <c r="O147" s="18" t="n">
        <v>2</v>
      </c>
      <c r="P147" s="18" t="n">
        <f aca="false">N147+O147-1</f>
        <v>2</v>
      </c>
      <c r="Q147" s="18" t="n">
        <f aca="false">T147/M147</f>
        <v>1.90039820298142</v>
      </c>
      <c r="R147" s="18" t="n">
        <f aca="false">N147+O147-1</f>
        <v>2</v>
      </c>
      <c r="S147" s="18" t="n">
        <f aca="false">T147/(M147*(N147+O147-1))</f>
        <v>0.950199101490709</v>
      </c>
      <c r="T147" s="18" t="n">
        <v>3.7225</v>
      </c>
      <c r="U147" s="18"/>
      <c r="W147" s="0" t="n">
        <v>0.8431</v>
      </c>
      <c r="X147" s="0" t="n">
        <v>1</v>
      </c>
      <c r="Y147" s="0" t="n">
        <f aca="false">Z147/W147</f>
        <v>3.02621278614636</v>
      </c>
      <c r="Z147" s="0" t="n">
        <v>2.5514</v>
      </c>
      <c r="AC147" s="0" t="s">
        <v>17</v>
      </c>
    </row>
    <row r="148" customFormat="false" ht="12.8" hidden="false" customHeight="false" outlineLevel="0" collapsed="false">
      <c r="A148" s="18" t="n">
        <v>1.1316</v>
      </c>
      <c r="B148" s="18" t="n">
        <v>0.0027</v>
      </c>
      <c r="C148" s="18" t="n">
        <v>0.0034</v>
      </c>
      <c r="D148" s="18" t="n">
        <v>0.0016</v>
      </c>
      <c r="E148" s="18" t="n">
        <v>0</v>
      </c>
      <c r="F148" s="18" t="n">
        <v>0.0041</v>
      </c>
      <c r="G148" s="18" t="n">
        <v>0.0107</v>
      </c>
      <c r="H148" s="18" t="n">
        <v>0.0074</v>
      </c>
      <c r="I148" s="18" t="n">
        <v>0.0003</v>
      </c>
      <c r="J148" s="18" t="n">
        <v>0.0003</v>
      </c>
      <c r="K148" s="18" t="n">
        <v>0.0022</v>
      </c>
      <c r="L148" s="18" t="n">
        <v>0</v>
      </c>
      <c r="M148" s="18" t="n">
        <v>1.139</v>
      </c>
      <c r="N148" s="18" t="n">
        <v>1</v>
      </c>
      <c r="O148" s="18" t="n">
        <v>4</v>
      </c>
      <c r="P148" s="18" t="n">
        <f aca="false">N148+O148-1</f>
        <v>4</v>
      </c>
      <c r="Q148" s="18" t="n">
        <f aca="false">T148/M148</f>
        <v>3.26821773485514</v>
      </c>
      <c r="R148" s="18" t="n">
        <f aca="false">N148+O148-1</f>
        <v>4</v>
      </c>
      <c r="S148" s="18" t="n">
        <f aca="false">T148/(M148*(N148+O148-1))</f>
        <v>0.817054433713784</v>
      </c>
      <c r="T148" s="18" t="n">
        <v>3.7225</v>
      </c>
      <c r="U148" s="18"/>
      <c r="W148" s="0" t="n">
        <v>0.8615</v>
      </c>
      <c r="X148" s="0" t="n">
        <v>2</v>
      </c>
      <c r="Y148" s="0" t="n">
        <f aca="false">Z148/W148</f>
        <v>2.96157864190366</v>
      </c>
      <c r="Z148" s="0" t="n">
        <v>2.5514</v>
      </c>
      <c r="AB148" s="0" t="n">
        <f aca="false">X148*4</f>
        <v>8</v>
      </c>
      <c r="AC148" s="0" t="n">
        <f aca="false">Y148/AB148</f>
        <v>0.370197330237957</v>
      </c>
    </row>
    <row r="149" customFormat="false" ht="12.8" hidden="false" customHeight="false" outlineLevel="0" collapsed="false">
      <c r="A149" s="18" t="n">
        <v>2.1731</v>
      </c>
      <c r="B149" s="18" t="n">
        <v>0.0033</v>
      </c>
      <c r="C149" s="18" t="n">
        <v>0.0039</v>
      </c>
      <c r="D149" s="18" t="n">
        <v>0.0069</v>
      </c>
      <c r="E149" s="18" t="n">
        <v>0</v>
      </c>
      <c r="F149" s="18" t="n">
        <v>0.0116</v>
      </c>
      <c r="G149" s="18" t="n">
        <v>0.0153</v>
      </c>
      <c r="H149" s="18" t="n">
        <v>0.0105</v>
      </c>
      <c r="I149" s="18" t="n">
        <v>0.0004</v>
      </c>
      <c r="J149" s="18" t="n">
        <v>0.0004</v>
      </c>
      <c r="K149" s="18" t="n">
        <v>0.0031</v>
      </c>
      <c r="L149" s="18" t="n">
        <v>0</v>
      </c>
      <c r="M149" s="18" t="n">
        <v>2.1836</v>
      </c>
      <c r="N149" s="18" t="n">
        <v>1</v>
      </c>
      <c r="O149" s="18" t="n">
        <v>8</v>
      </c>
      <c r="P149" s="18" t="n">
        <f aca="false">N149+O149-1</f>
        <v>8</v>
      </c>
      <c r="Q149" s="18" t="n">
        <f aca="false">T149/M149</f>
        <v>1.70475361787873</v>
      </c>
      <c r="R149" s="18" t="n">
        <f aca="false">N149+O149-1</f>
        <v>8</v>
      </c>
      <c r="S149" s="18" t="n">
        <f aca="false">T149/(M149*(N149+O149-1))</f>
        <v>0.213094202234842</v>
      </c>
      <c r="T149" s="18" t="n">
        <v>3.7225</v>
      </c>
      <c r="U149" s="18"/>
      <c r="W149" s="0" t="n">
        <v>0.7408</v>
      </c>
      <c r="X149" s="0" t="n">
        <v>4</v>
      </c>
      <c r="Y149" s="0" t="n">
        <f aca="false">Z149/W149</f>
        <v>3.44411447084233</v>
      </c>
      <c r="Z149" s="0" t="n">
        <v>2.5514</v>
      </c>
      <c r="AB149" s="0" t="n">
        <f aca="false">X149*4</f>
        <v>16</v>
      </c>
      <c r="AC149" s="0" t="n">
        <f aca="false">Y149/AB149</f>
        <v>0.215257154427646</v>
      </c>
    </row>
    <row r="150" customFormat="false" ht="12.8" hidden="false" customHeight="false" outlineLevel="0" collapsed="false">
      <c r="A150" s="18" t="n">
        <v>2.4658</v>
      </c>
      <c r="B150" s="18" t="n">
        <v>0.0025</v>
      </c>
      <c r="C150" s="18" t="n">
        <v>0.0032</v>
      </c>
      <c r="D150" s="18" t="n">
        <v>0.001</v>
      </c>
      <c r="E150" s="18" t="n">
        <v>0</v>
      </c>
      <c r="F150" s="18" t="n">
        <v>0.0121</v>
      </c>
      <c r="G150" s="18" t="n">
        <v>0.0405</v>
      </c>
      <c r="H150" s="18" t="n">
        <v>0.0095</v>
      </c>
      <c r="I150" s="18" t="n">
        <v>0.0002</v>
      </c>
      <c r="J150" s="18" t="n">
        <v>0.0009</v>
      </c>
      <c r="K150" s="18" t="n">
        <v>0.0019</v>
      </c>
      <c r="L150" s="18" t="n">
        <v>0</v>
      </c>
      <c r="M150" s="18" t="n">
        <v>2.4753</v>
      </c>
      <c r="N150" s="18" t="n">
        <v>2</v>
      </c>
      <c r="O150" s="18" t="n">
        <v>1</v>
      </c>
      <c r="P150" s="18" t="n">
        <f aca="false">N150+O150-1</f>
        <v>2</v>
      </c>
      <c r="Q150" s="18" t="n">
        <f aca="false">T150/M150</f>
        <v>1.50385811820789</v>
      </c>
      <c r="R150" s="18" t="n">
        <f aca="false">N150+O150-1</f>
        <v>2</v>
      </c>
      <c r="S150" s="18" t="n">
        <f aca="false">T150/(M150*(N150+O150-1))</f>
        <v>0.751929059103947</v>
      </c>
      <c r="T150" s="18" t="n">
        <v>3.7225</v>
      </c>
      <c r="U150" s="18"/>
      <c r="W150" s="0" t="n">
        <v>0.7333</v>
      </c>
      <c r="X150" s="0" t="n">
        <v>8</v>
      </c>
      <c r="Y150" s="0" t="n">
        <f aca="false">Z150/W150</f>
        <v>3.47933996999864</v>
      </c>
      <c r="Z150" s="0" t="n">
        <v>2.5514</v>
      </c>
      <c r="AB150" s="0" t="n">
        <f aca="false">X150*4</f>
        <v>32</v>
      </c>
      <c r="AC150" s="0" t="n">
        <f aca="false">Y150/AB150</f>
        <v>0.108729374062457</v>
      </c>
    </row>
    <row r="151" customFormat="false" ht="12.8" hidden="false" customHeight="false" outlineLevel="0" collapsed="false">
      <c r="A151" s="18" t="n">
        <v>1.3804</v>
      </c>
      <c r="B151" s="18" t="n">
        <v>0.0025</v>
      </c>
      <c r="C151" s="18" t="n">
        <v>0.0033</v>
      </c>
      <c r="D151" s="18" t="n">
        <v>0.0012</v>
      </c>
      <c r="E151" s="18" t="n">
        <v>0</v>
      </c>
      <c r="F151" s="18" t="n">
        <v>0.0106</v>
      </c>
      <c r="G151" s="18" t="n">
        <v>0.027</v>
      </c>
      <c r="H151" s="18" t="n">
        <v>0.0068</v>
      </c>
      <c r="I151" s="18" t="n">
        <v>0.0001</v>
      </c>
      <c r="J151" s="18" t="n">
        <v>0.0006</v>
      </c>
      <c r="K151" s="18" t="n">
        <v>0.0014</v>
      </c>
      <c r="L151" s="18" t="n">
        <v>0</v>
      </c>
      <c r="M151" s="18" t="n">
        <v>1.3872</v>
      </c>
      <c r="N151" s="18" t="n">
        <v>2</v>
      </c>
      <c r="O151" s="18" t="n">
        <v>2</v>
      </c>
      <c r="P151" s="18" t="n">
        <f aca="false">N151+O151-1</f>
        <v>3</v>
      </c>
      <c r="Q151" s="18" t="n">
        <f aca="false">T151/M151</f>
        <v>2.6834630911188</v>
      </c>
      <c r="R151" s="18" t="n">
        <f aca="false">N151+O151-1</f>
        <v>3</v>
      </c>
      <c r="S151" s="18" t="n">
        <f aca="false">T151/(M151*(N151+O151-1))</f>
        <v>0.8944876970396</v>
      </c>
      <c r="T151" s="18" t="n">
        <v>3.7225</v>
      </c>
      <c r="U151" s="18"/>
      <c r="W151" s="0" t="n">
        <v>0.7753</v>
      </c>
      <c r="X151" s="0" t="n">
        <v>12</v>
      </c>
      <c r="Y151" s="0" t="n">
        <f aca="false">Z151/W151</f>
        <v>3.29085515284406</v>
      </c>
      <c r="Z151" s="0" t="n">
        <v>2.5514</v>
      </c>
      <c r="AB151" s="0" t="n">
        <f aca="false">X151*4</f>
        <v>48</v>
      </c>
      <c r="AC151" s="0" t="n">
        <f aca="false">Y151/AB151</f>
        <v>0.0685594823509179</v>
      </c>
    </row>
    <row r="152" customFormat="false" ht="12.8" hidden="false" customHeight="false" outlineLevel="0" collapsed="false">
      <c r="A152" s="18" t="n">
        <v>1.1018</v>
      </c>
      <c r="B152" s="18" t="n">
        <v>0.002</v>
      </c>
      <c r="C152" s="18" t="n">
        <v>0.0026</v>
      </c>
      <c r="D152" s="18" t="n">
        <v>0.0077</v>
      </c>
      <c r="E152" s="18" t="n">
        <v>0</v>
      </c>
      <c r="F152" s="18" t="n">
        <v>0.0121</v>
      </c>
      <c r="G152" s="18" t="n">
        <v>0.0176</v>
      </c>
      <c r="H152" s="18" t="n">
        <v>0.0078</v>
      </c>
      <c r="I152" s="18" t="n">
        <v>0.0002</v>
      </c>
      <c r="J152" s="18" t="n">
        <v>0.0007</v>
      </c>
      <c r="K152" s="18" t="n">
        <v>0.0016</v>
      </c>
      <c r="L152" s="18" t="n">
        <v>0</v>
      </c>
      <c r="M152" s="18" t="n">
        <v>1.1097</v>
      </c>
      <c r="N152" s="18" t="n">
        <v>2</v>
      </c>
      <c r="O152" s="18" t="n">
        <v>4</v>
      </c>
      <c r="P152" s="18" t="n">
        <f aca="false">N152+O152-1</f>
        <v>5</v>
      </c>
      <c r="Q152" s="18" t="n">
        <f aca="false">T152/M152</f>
        <v>3.35451022798955</v>
      </c>
      <c r="R152" s="18" t="n">
        <f aca="false">N152+O152-1</f>
        <v>5</v>
      </c>
      <c r="S152" s="18" t="n">
        <f aca="false">T152/(M152*(N152+O152-1))</f>
        <v>0.670902045597909</v>
      </c>
      <c r="T152" s="18" t="n">
        <v>3.7225</v>
      </c>
      <c r="U152" s="18"/>
      <c r="W152" s="0" t="n">
        <v>0.8266</v>
      </c>
      <c r="X152" s="0" t="n">
        <v>16</v>
      </c>
      <c r="Y152" s="0" t="n">
        <f aca="false">Z152/W152</f>
        <v>3.0866198887007</v>
      </c>
      <c r="Z152" s="0" t="n">
        <v>2.5514</v>
      </c>
      <c r="AB152" s="0" t="n">
        <f aca="false">X152*4</f>
        <v>64</v>
      </c>
      <c r="AC152" s="0" t="n">
        <f aca="false">Y152/AB152</f>
        <v>0.0482284357609485</v>
      </c>
    </row>
    <row r="153" customFormat="false" ht="12.8" hidden="false" customHeight="false" outlineLevel="0" collapsed="false">
      <c r="A153" s="18" t="n">
        <v>1.2252</v>
      </c>
      <c r="B153" s="18" t="n">
        <v>0.0021</v>
      </c>
      <c r="C153" s="18" t="n">
        <v>0.0028</v>
      </c>
      <c r="D153" s="18" t="n">
        <v>0.0061</v>
      </c>
      <c r="E153" s="18" t="n">
        <v>0</v>
      </c>
      <c r="F153" s="18" t="n">
        <v>0.0137</v>
      </c>
      <c r="G153" s="18" t="n">
        <v>0.0196</v>
      </c>
      <c r="H153" s="18" t="n">
        <v>0.0084</v>
      </c>
      <c r="I153" s="18" t="n">
        <v>0.0002</v>
      </c>
      <c r="J153" s="18" t="n">
        <v>0.0007</v>
      </c>
      <c r="K153" s="18" t="n">
        <v>0.0022</v>
      </c>
      <c r="L153" s="18" t="n">
        <v>0</v>
      </c>
      <c r="M153" s="18" t="n">
        <v>1.2336</v>
      </c>
      <c r="N153" s="18" t="n">
        <v>2</v>
      </c>
      <c r="O153" s="18" t="n">
        <v>8</v>
      </c>
      <c r="P153" s="18" t="n">
        <f aca="false">N153+O153-1</f>
        <v>9</v>
      </c>
      <c r="Q153" s="18" t="n">
        <f aca="false">T153/M153</f>
        <v>3.01759079118029</v>
      </c>
      <c r="R153" s="18" t="n">
        <f aca="false">N153+O153-1</f>
        <v>9</v>
      </c>
      <c r="S153" s="18" t="n">
        <f aca="false">T153/(M153*(N153+O153-1))</f>
        <v>0.335287865686698</v>
      </c>
      <c r="T153" s="18" t="n">
        <v>3.7225</v>
      </c>
      <c r="U153" s="18"/>
      <c r="W153" s="0" t="n">
        <v>0.8684</v>
      </c>
      <c r="X153" s="0" t="n">
        <v>32</v>
      </c>
      <c r="Y153" s="0" t="n">
        <f aca="false">Z153/W153</f>
        <v>2.93804698295716</v>
      </c>
      <c r="Z153" s="0" t="n">
        <v>2.5514</v>
      </c>
      <c r="AB153" s="0" t="n">
        <f aca="false">X153*4</f>
        <v>128</v>
      </c>
      <c r="AC153" s="0" t="n">
        <f aca="false">Y153/AB153</f>
        <v>0.0229534920543528</v>
      </c>
    </row>
    <row r="154" customFormat="false" ht="12.8" hidden="false" customHeight="false" outlineLevel="0" collapsed="false">
      <c r="A154" s="18" t="n">
        <v>1.1551</v>
      </c>
      <c r="B154" s="18" t="n">
        <v>0.0023</v>
      </c>
      <c r="C154" s="18" t="n">
        <v>0.003</v>
      </c>
      <c r="D154" s="18" t="n">
        <v>0.0021</v>
      </c>
      <c r="E154" s="18" t="n">
        <v>0</v>
      </c>
      <c r="F154" s="18" t="n">
        <v>0.0127</v>
      </c>
      <c r="G154" s="18" t="n">
        <v>0.0328</v>
      </c>
      <c r="H154" s="18" t="n">
        <v>0.0075</v>
      </c>
      <c r="I154" s="18" t="n">
        <v>0.0001</v>
      </c>
      <c r="J154" s="18" t="n">
        <v>0.001</v>
      </c>
      <c r="K154" s="18" t="n">
        <v>0.0011</v>
      </c>
      <c r="L154" s="18" t="n">
        <v>0</v>
      </c>
      <c r="M154" s="18" t="n">
        <v>1.1627</v>
      </c>
      <c r="N154" s="18" t="n">
        <v>4</v>
      </c>
      <c r="O154" s="18" t="n">
        <v>1</v>
      </c>
      <c r="P154" s="18" t="n">
        <f aca="false">N154+O154-1</f>
        <v>4</v>
      </c>
      <c r="Q154" s="18" t="n">
        <f aca="false">T154/M154</f>
        <v>3.20159972477853</v>
      </c>
      <c r="R154" s="18" t="n">
        <f aca="false">N154+O154-1</f>
        <v>4</v>
      </c>
      <c r="S154" s="18" t="n">
        <f aca="false">T154/(M154*(N154+O154-1))</f>
        <v>0.800399931194633</v>
      </c>
      <c r="T154" s="18" t="n">
        <v>3.7225</v>
      </c>
      <c r="U154" s="18"/>
      <c r="W154" s="0" t="n">
        <v>0.9626</v>
      </c>
      <c r="X154" s="0" t="n">
        <v>64</v>
      </c>
      <c r="Y154" s="0" t="n">
        <f aca="false">Z154/W154</f>
        <v>2.65052981508415</v>
      </c>
      <c r="Z154" s="0" t="n">
        <v>2.5514</v>
      </c>
      <c r="AB154" s="0" t="n">
        <f aca="false">X154*4</f>
        <v>256</v>
      </c>
      <c r="AC154" s="0" t="n">
        <f aca="false">Y154/AB154</f>
        <v>0.0103536320901724</v>
      </c>
    </row>
    <row r="155" customFormat="false" ht="12.8" hidden="false" customHeight="false" outlineLevel="0" collapsed="false">
      <c r="A155" s="18" t="n">
        <v>1.034</v>
      </c>
      <c r="B155" s="18" t="n">
        <v>0.0023</v>
      </c>
      <c r="C155" s="18" t="n">
        <v>0.0031</v>
      </c>
      <c r="D155" s="18" t="n">
        <v>0.0074</v>
      </c>
      <c r="E155" s="18" t="n">
        <v>0</v>
      </c>
      <c r="F155" s="18" t="n">
        <v>0.0217</v>
      </c>
      <c r="G155" s="18" t="n">
        <v>0.0285</v>
      </c>
      <c r="H155" s="18" t="n">
        <v>0.0077</v>
      </c>
      <c r="I155" s="18" t="n">
        <v>0.0001</v>
      </c>
      <c r="J155" s="18" t="n">
        <v>0.001</v>
      </c>
      <c r="K155" s="18" t="n">
        <v>0.0011</v>
      </c>
      <c r="L155" s="18" t="n">
        <v>0</v>
      </c>
      <c r="M155" s="18" t="n">
        <v>1.0417</v>
      </c>
      <c r="N155" s="18" t="n">
        <v>4</v>
      </c>
      <c r="O155" s="18" t="n">
        <v>2</v>
      </c>
      <c r="P155" s="18" t="n">
        <f aca="false">N155+O155-1</f>
        <v>5</v>
      </c>
      <c r="Q155" s="18" t="n">
        <f aca="false">T155/M155</f>
        <v>3.57348564845925</v>
      </c>
      <c r="R155" s="18" t="n">
        <f aca="false">N155+O155-1</f>
        <v>5</v>
      </c>
      <c r="S155" s="18" t="n">
        <f aca="false">T155/(M155*(N155+O155-1))</f>
        <v>0.71469712969185</v>
      </c>
      <c r="T155" s="18" t="n">
        <v>3.7225</v>
      </c>
      <c r="U155" s="18"/>
      <c r="Y155" s="0" t="s">
        <v>18</v>
      </c>
      <c r="AB155" s="0" t="n">
        <f aca="false">X155*4</f>
        <v>0</v>
      </c>
      <c r="AC155" s="0" t="s">
        <v>18</v>
      </c>
    </row>
    <row r="156" customFormat="false" ht="12.8" hidden="false" customHeight="false" outlineLevel="0" collapsed="false">
      <c r="A156" s="18" t="n">
        <v>1.2933</v>
      </c>
      <c r="B156" s="18" t="n">
        <v>0.0028</v>
      </c>
      <c r="C156" s="18" t="n">
        <v>0.0032</v>
      </c>
      <c r="D156" s="18" t="n">
        <v>0.0149</v>
      </c>
      <c r="E156" s="18" t="n">
        <v>0</v>
      </c>
      <c r="F156" s="18" t="n">
        <v>0.0284</v>
      </c>
      <c r="G156" s="18" t="n">
        <v>0.0424</v>
      </c>
      <c r="H156" s="18" t="n">
        <v>0.0141</v>
      </c>
      <c r="I156" s="18" t="n">
        <v>0.0002</v>
      </c>
      <c r="J156" s="18" t="n">
        <v>0.0014</v>
      </c>
      <c r="K156" s="18" t="n">
        <v>0.0017</v>
      </c>
      <c r="L156" s="18" t="n">
        <v>0</v>
      </c>
      <c r="M156" s="18" t="n">
        <v>1.3074</v>
      </c>
      <c r="N156" s="18" t="n">
        <v>4</v>
      </c>
      <c r="O156" s="18" t="n">
        <v>4</v>
      </c>
      <c r="P156" s="18" t="n">
        <f aca="false">N156+O156-1</f>
        <v>7</v>
      </c>
      <c r="Q156" s="18" t="n">
        <f aca="false">T156/M156</f>
        <v>2.84725409209117</v>
      </c>
      <c r="R156" s="18" t="n">
        <f aca="false">N156+O156-1</f>
        <v>7</v>
      </c>
      <c r="S156" s="18" t="n">
        <f aca="false">T156/(M156*(N156+O156-1))</f>
        <v>0.406750584584453</v>
      </c>
      <c r="T156" s="18" t="n">
        <v>3.7225</v>
      </c>
      <c r="U156" s="18"/>
      <c r="W156" s="0" t="n">
        <v>1.8327</v>
      </c>
      <c r="X156" s="0" t="n">
        <v>1</v>
      </c>
      <c r="Y156" s="0" t="n">
        <f aca="false">Z156/W156</f>
        <v>2.87515687237409</v>
      </c>
      <c r="Z156" s="0" t="n">
        <v>5.2693</v>
      </c>
      <c r="AB156" s="0" t="n">
        <f aca="false">X156*4</f>
        <v>4</v>
      </c>
      <c r="AC156" s="0" t="n">
        <f aca="false">Y156/AB156</f>
        <v>0.718789218093523</v>
      </c>
    </row>
    <row r="157" customFormat="false" ht="12.8" hidden="false" customHeight="false" outlineLevel="0" collapsed="false">
      <c r="A157" s="18" t="n">
        <v>1.2761</v>
      </c>
      <c r="B157" s="18" t="n">
        <v>0.0037</v>
      </c>
      <c r="C157" s="18" t="n">
        <v>0.0048</v>
      </c>
      <c r="D157" s="18" t="n">
        <v>0.0181</v>
      </c>
      <c r="E157" s="18" t="n">
        <v>0</v>
      </c>
      <c r="F157" s="18" t="n">
        <v>0.0362</v>
      </c>
      <c r="G157" s="18" t="n">
        <v>0.029</v>
      </c>
      <c r="H157" s="18" t="n">
        <v>0.0075</v>
      </c>
      <c r="I157" s="18" t="n">
        <v>0.0001</v>
      </c>
      <c r="J157" s="18" t="n">
        <v>0.001</v>
      </c>
      <c r="K157" s="18" t="n">
        <v>0.0011</v>
      </c>
      <c r="L157" s="18" t="n">
        <v>0</v>
      </c>
      <c r="M157" s="18" t="n">
        <v>1.2836</v>
      </c>
      <c r="N157" s="18" t="n">
        <v>4</v>
      </c>
      <c r="O157" s="18" t="n">
        <v>8</v>
      </c>
      <c r="P157" s="18" t="n">
        <f aca="false">N157+O157-1</f>
        <v>11</v>
      </c>
      <c r="Q157" s="18" t="n">
        <f aca="false">T157/M157</f>
        <v>2.90004674353381</v>
      </c>
      <c r="R157" s="18" t="n">
        <f aca="false">N157+O157-1</f>
        <v>11</v>
      </c>
      <c r="S157" s="18" t="n">
        <f aca="false">T157/(M157*(N157+O157-1))</f>
        <v>0.263640613048528</v>
      </c>
      <c r="T157" s="18" t="n">
        <v>3.7225</v>
      </c>
      <c r="U157" s="18"/>
      <c r="W157" s="0" t="n">
        <v>1.7798</v>
      </c>
      <c r="X157" s="0" t="n">
        <v>2</v>
      </c>
      <c r="Y157" s="0" t="n">
        <f aca="false">Z157/W157</f>
        <v>2.9606135520845</v>
      </c>
      <c r="Z157" s="0" t="n">
        <v>5.2693</v>
      </c>
      <c r="AB157" s="0" t="n">
        <f aca="false">X157*4</f>
        <v>8</v>
      </c>
      <c r="AC157" s="0" t="n">
        <f aca="false">Y157/AB157</f>
        <v>0.370076694010563</v>
      </c>
    </row>
    <row r="158" customFormat="false" ht="12.8" hidden="false" customHeight="false" outlineLevel="0" collapsed="false">
      <c r="A158" s="18" t="n">
        <v>0.9923</v>
      </c>
      <c r="B158" s="18" t="n">
        <v>0.0027</v>
      </c>
      <c r="C158" s="18" t="n">
        <v>0.0051</v>
      </c>
      <c r="D158" s="18" t="n">
        <v>0.0057</v>
      </c>
      <c r="E158" s="18" t="n">
        <v>0</v>
      </c>
      <c r="F158" s="18" t="n">
        <v>0.0228</v>
      </c>
      <c r="G158" s="18" t="n">
        <v>0.0641</v>
      </c>
      <c r="H158" s="18" t="n">
        <v>0.0156</v>
      </c>
      <c r="I158" s="18" t="n">
        <v>0.0001</v>
      </c>
      <c r="J158" s="18" t="n">
        <v>0.0044</v>
      </c>
      <c r="K158" s="18" t="n">
        <v>0.0042</v>
      </c>
      <c r="L158" s="18" t="n">
        <v>0</v>
      </c>
      <c r="M158" s="18" t="n">
        <v>1.0078</v>
      </c>
      <c r="N158" s="18" t="n">
        <v>8</v>
      </c>
      <c r="O158" s="18" t="n">
        <v>1</v>
      </c>
      <c r="P158" s="18" t="n">
        <f aca="false">N158+O158-1</f>
        <v>8</v>
      </c>
      <c r="Q158" s="18" t="n">
        <f aca="false">T158/M158</f>
        <v>3.69368922405239</v>
      </c>
      <c r="R158" s="18" t="n">
        <f aca="false">N158+O158-1</f>
        <v>8</v>
      </c>
      <c r="S158" s="18" t="n">
        <f aca="false">T158/(M158*(N158+O158-1))</f>
        <v>0.461711153006549</v>
      </c>
      <c r="T158" s="18" t="n">
        <v>3.7225</v>
      </c>
      <c r="U158" s="18"/>
      <c r="W158" s="0" t="n">
        <v>1.5711</v>
      </c>
      <c r="X158" s="0" t="n">
        <v>4</v>
      </c>
      <c r="Y158" s="0" t="n">
        <f aca="false">Z158/W158</f>
        <v>3.35389217745529</v>
      </c>
      <c r="Z158" s="0" t="n">
        <v>5.2693</v>
      </c>
      <c r="AB158" s="0" t="n">
        <f aca="false">X158*4</f>
        <v>16</v>
      </c>
      <c r="AC158" s="0" t="n">
        <f aca="false">Y158/AB158</f>
        <v>0.209618261090955</v>
      </c>
    </row>
    <row r="159" customFormat="false" ht="12.8" hidden="false" customHeight="false" outlineLevel="0" collapsed="false">
      <c r="A159" s="18" t="n">
        <v>1.0685</v>
      </c>
      <c r="B159" s="18" t="n">
        <v>0.0031</v>
      </c>
      <c r="C159" s="18" t="n">
        <v>0.0042</v>
      </c>
      <c r="D159" s="18" t="n">
        <v>0.0234</v>
      </c>
      <c r="E159" s="18" t="n">
        <v>0</v>
      </c>
      <c r="F159" s="18" t="n">
        <v>0.062</v>
      </c>
      <c r="G159" s="18" t="n">
        <v>0.0761</v>
      </c>
      <c r="H159" s="18" t="n">
        <v>0.0095</v>
      </c>
      <c r="I159" s="18" t="n">
        <v>0.0001</v>
      </c>
      <c r="J159" s="18" t="n">
        <v>0.0021</v>
      </c>
      <c r="K159" s="18" t="n">
        <v>0.0019</v>
      </c>
      <c r="L159" s="18" t="n">
        <v>0</v>
      </c>
      <c r="M159" s="18" t="n">
        <v>1.078</v>
      </c>
      <c r="N159" s="18" t="n">
        <v>8</v>
      </c>
      <c r="O159" s="18" t="n">
        <v>2</v>
      </c>
      <c r="P159" s="18" t="n">
        <f aca="false">N159+O159-1</f>
        <v>9</v>
      </c>
      <c r="Q159" s="18" t="n">
        <f aca="false">T159/M159</f>
        <v>3.45315398886827</v>
      </c>
      <c r="R159" s="18" t="n">
        <f aca="false">N159+O159-1</f>
        <v>9</v>
      </c>
      <c r="S159" s="18" t="n">
        <f aca="false">T159/(M159*(N159+O159-1))</f>
        <v>0.383683776540919</v>
      </c>
      <c r="T159" s="18" t="n">
        <v>3.7225</v>
      </c>
      <c r="U159" s="18"/>
      <c r="W159" s="0" t="n">
        <v>1.5522</v>
      </c>
      <c r="X159" s="0" t="n">
        <v>8</v>
      </c>
      <c r="Y159" s="0" t="n">
        <f aca="false">Z159/W159</f>
        <v>3.39473006055921</v>
      </c>
      <c r="Z159" s="0" t="n">
        <v>5.2693</v>
      </c>
      <c r="AB159" s="0" t="n">
        <f aca="false">X159*4</f>
        <v>32</v>
      </c>
      <c r="AC159" s="0" t="n">
        <f aca="false">Y159/AB159</f>
        <v>0.106085314392475</v>
      </c>
    </row>
    <row r="160" customFormat="false" ht="12.8" hidden="false" customHeight="false" outlineLevel="0" collapsed="false">
      <c r="A160" s="18" t="n">
        <v>1.0602</v>
      </c>
      <c r="B160" s="18" t="n">
        <v>0.0089</v>
      </c>
      <c r="C160" s="18" t="n">
        <v>0.0055</v>
      </c>
      <c r="D160" s="18" t="n">
        <v>0.024</v>
      </c>
      <c r="E160" s="18" t="n">
        <v>0</v>
      </c>
      <c r="F160" s="18" t="n">
        <v>0.0662</v>
      </c>
      <c r="G160" s="18" t="n">
        <v>0.0585</v>
      </c>
      <c r="H160" s="18" t="n">
        <v>0.0162</v>
      </c>
      <c r="I160" s="18" t="n">
        <v>0.0001</v>
      </c>
      <c r="J160" s="18" t="n">
        <v>0.0037</v>
      </c>
      <c r="K160" s="18" t="n">
        <v>0.0028</v>
      </c>
      <c r="L160" s="18" t="n">
        <v>0</v>
      </c>
      <c r="M160" s="18" t="n">
        <v>1.0764</v>
      </c>
      <c r="N160" s="18" t="n">
        <v>8</v>
      </c>
      <c r="O160" s="18" t="n">
        <v>4</v>
      </c>
      <c r="P160" s="18" t="n">
        <f aca="false">N160+O160-1</f>
        <v>11</v>
      </c>
      <c r="Q160" s="18" t="n">
        <f aca="false">T160/M160</f>
        <v>3.45828688219993</v>
      </c>
      <c r="R160" s="18" t="n">
        <f aca="false">N160+O160-1</f>
        <v>11</v>
      </c>
      <c r="S160" s="18" t="n">
        <f aca="false">T160/(M160*(N160+O160-1))</f>
        <v>0.31438971656363</v>
      </c>
      <c r="T160" s="18" t="n">
        <v>3.7225</v>
      </c>
      <c r="U160" s="18"/>
      <c r="W160" s="0" t="n">
        <v>1.5943</v>
      </c>
      <c r="X160" s="0" t="n">
        <v>12</v>
      </c>
      <c r="Y160" s="0" t="n">
        <f aca="false">Z160/W160</f>
        <v>3.30508687198143</v>
      </c>
      <c r="Z160" s="0" t="n">
        <v>5.2693</v>
      </c>
      <c r="AB160" s="0" t="n">
        <f aca="false">X160*4</f>
        <v>48</v>
      </c>
      <c r="AC160" s="0" t="n">
        <f aca="false">Y160/AB160</f>
        <v>0.0688559764996132</v>
      </c>
    </row>
    <row r="161" customFormat="false" ht="12.8" hidden="false" customHeight="false" outlineLevel="0" collapsed="false">
      <c r="A161" s="18" t="n">
        <v>1.1655</v>
      </c>
      <c r="B161" s="18" t="n">
        <v>0.01</v>
      </c>
      <c r="C161" s="18" t="n">
        <v>0.007</v>
      </c>
      <c r="D161" s="18" t="n">
        <v>0.032</v>
      </c>
      <c r="E161" s="18" t="n">
        <v>0</v>
      </c>
      <c r="F161" s="18" t="n">
        <v>0.067</v>
      </c>
      <c r="G161" s="18" t="n">
        <v>0.0615</v>
      </c>
      <c r="H161" s="18" t="n">
        <v>0.0119</v>
      </c>
      <c r="I161" s="18" t="n">
        <v>0.0001</v>
      </c>
      <c r="J161" s="18" t="n">
        <v>0.0026</v>
      </c>
      <c r="K161" s="18" t="n">
        <v>0.0036</v>
      </c>
      <c r="L161" s="18" t="n">
        <v>0</v>
      </c>
      <c r="M161" s="18" t="n">
        <v>1.1774</v>
      </c>
      <c r="N161" s="18" t="n">
        <v>8</v>
      </c>
      <c r="O161" s="18" t="n">
        <v>8</v>
      </c>
      <c r="P161" s="18" t="n">
        <f aca="false">N161+O161-1</f>
        <v>15</v>
      </c>
      <c r="Q161" s="18" t="n">
        <f aca="false">T161/M161</f>
        <v>3.16162731442161</v>
      </c>
      <c r="R161" s="18" t="n">
        <f aca="false">N161+O161-1</f>
        <v>15</v>
      </c>
      <c r="S161" s="18" t="n">
        <f aca="false">T161/(M161*(N161+O161-1))</f>
        <v>0.210775154294774</v>
      </c>
      <c r="T161" s="18" t="n">
        <v>3.7225</v>
      </c>
      <c r="U161" s="18"/>
      <c r="W161" s="0" t="n">
        <v>1.6857</v>
      </c>
      <c r="X161" s="0" t="n">
        <v>16</v>
      </c>
      <c r="Y161" s="0" t="n">
        <f aca="false">Z161/W161</f>
        <v>3.1258824227324</v>
      </c>
      <c r="Z161" s="0" t="n">
        <v>5.2693</v>
      </c>
      <c r="AB161" s="0" t="n">
        <f aca="false">X161*4</f>
        <v>64</v>
      </c>
      <c r="AC161" s="0" t="n">
        <f aca="false">Y161/AB161</f>
        <v>0.0488419128551937</v>
      </c>
    </row>
    <row r="162" customFormat="false" ht="12.8" hidden="false" customHeight="false" outlineLevel="0" collapsed="false">
      <c r="A162" s="18" t="n">
        <v>1.1335</v>
      </c>
      <c r="B162" s="18" t="n">
        <v>0.0023</v>
      </c>
      <c r="C162" s="18" t="n">
        <v>0.0033</v>
      </c>
      <c r="D162" s="18" t="n">
        <v>0.029</v>
      </c>
      <c r="E162" s="18" t="n">
        <v>0</v>
      </c>
      <c r="F162" s="18" t="n">
        <v>0.0996</v>
      </c>
      <c r="G162" s="18" t="n">
        <v>0.1629</v>
      </c>
      <c r="H162" s="18" t="n">
        <v>0.0219</v>
      </c>
      <c r="I162" s="18" t="n">
        <v>0.0001</v>
      </c>
      <c r="J162" s="18" t="n">
        <v>0.0019</v>
      </c>
      <c r="K162" s="18" t="n">
        <v>0.0101</v>
      </c>
      <c r="L162" s="18" t="n">
        <v>0</v>
      </c>
      <c r="M162" s="18" t="n">
        <v>1.1554</v>
      </c>
      <c r="N162" s="18" t="n">
        <v>12</v>
      </c>
      <c r="O162" s="18" t="n">
        <v>1</v>
      </c>
      <c r="P162" s="18" t="n">
        <f aca="false">N162+O162-1</f>
        <v>12</v>
      </c>
      <c r="Q162" s="18" t="n">
        <f aca="false">T162/M162</f>
        <v>3.22182793837632</v>
      </c>
      <c r="R162" s="18" t="n">
        <f aca="false">N162+O162-1</f>
        <v>12</v>
      </c>
      <c r="S162" s="18" t="n">
        <f aca="false">T162/(M162*(N162+O162-1))</f>
        <v>0.26848566153136</v>
      </c>
      <c r="T162" s="18" t="n">
        <v>3.7225</v>
      </c>
      <c r="U162" s="18"/>
      <c r="W162" s="0" t="n">
        <v>1.7986</v>
      </c>
      <c r="X162" s="0" t="n">
        <v>32</v>
      </c>
      <c r="Y162" s="0" t="n">
        <f aca="false">Z162/W162</f>
        <v>2.92966751918159</v>
      </c>
      <c r="Z162" s="0" t="n">
        <v>5.2693</v>
      </c>
      <c r="AB162" s="0" t="n">
        <f aca="false">X162*4</f>
        <v>128</v>
      </c>
      <c r="AC162" s="0" t="n">
        <f aca="false">Y162/AB162</f>
        <v>0.0228880274936061</v>
      </c>
    </row>
    <row r="163" customFormat="false" ht="12.8" hidden="false" customHeight="false" outlineLevel="0" collapsed="false">
      <c r="A163" s="18" t="n">
        <v>1.0416</v>
      </c>
      <c r="B163" s="18" t="n">
        <v>0.0029</v>
      </c>
      <c r="C163" s="18" t="n">
        <v>0.0042</v>
      </c>
      <c r="D163" s="18" t="n">
        <v>0.0217</v>
      </c>
      <c r="E163" s="18" t="n">
        <v>0</v>
      </c>
      <c r="F163" s="18" t="n">
        <v>0.1184</v>
      </c>
      <c r="G163" s="18" t="n">
        <v>0.0875</v>
      </c>
      <c r="H163" s="18" t="n">
        <v>0.0164</v>
      </c>
      <c r="I163" s="18" t="n">
        <v>0.0001</v>
      </c>
      <c r="J163" s="18" t="n">
        <v>0.0015</v>
      </c>
      <c r="K163" s="18" t="n">
        <v>0.0086</v>
      </c>
      <c r="L163" s="18" t="n">
        <v>0</v>
      </c>
      <c r="M163" s="18" t="n">
        <v>1.058</v>
      </c>
      <c r="N163" s="18" t="n">
        <v>12</v>
      </c>
      <c r="O163" s="18" t="n">
        <v>2</v>
      </c>
      <c r="P163" s="18" t="n">
        <f aca="false">N163+O163-1</f>
        <v>13</v>
      </c>
      <c r="Q163" s="18" t="n">
        <f aca="false">T163/M163</f>
        <v>3.51843100189036</v>
      </c>
      <c r="R163" s="18" t="n">
        <f aca="false">N163+O163-1</f>
        <v>13</v>
      </c>
      <c r="S163" s="18" t="n">
        <f aca="false">T163/(M163*(N163+O163-1))</f>
        <v>0.270648538606951</v>
      </c>
      <c r="T163" s="18" t="n">
        <v>3.7225</v>
      </c>
      <c r="U163" s="18"/>
      <c r="W163" s="0" t="n">
        <v>1.9667</v>
      </c>
      <c r="X163" s="0" t="n">
        <v>64</v>
      </c>
      <c r="Y163" s="0" t="n">
        <f aca="false">Z163/W163</f>
        <v>2.67925967356485</v>
      </c>
      <c r="Z163" s="0" t="n">
        <v>5.2693</v>
      </c>
      <c r="AB163" s="0" t="n">
        <f aca="false">X163*4</f>
        <v>256</v>
      </c>
      <c r="AC163" s="0" t="n">
        <f aca="false">Y163/AB163</f>
        <v>0.0104658580998627</v>
      </c>
    </row>
    <row r="164" customFormat="false" ht="12.8" hidden="false" customHeight="false" outlineLevel="0" collapsed="false">
      <c r="A164" s="18" t="n">
        <v>1.1904</v>
      </c>
      <c r="B164" s="18" t="n">
        <v>0.003</v>
      </c>
      <c r="C164" s="18" t="n">
        <v>0.0041</v>
      </c>
      <c r="D164" s="18" t="n">
        <v>0.0362</v>
      </c>
      <c r="E164" s="18" t="n">
        <v>0</v>
      </c>
      <c r="F164" s="18" t="n">
        <v>0.1481</v>
      </c>
      <c r="G164" s="18" t="n">
        <v>0.0947</v>
      </c>
      <c r="H164" s="18" t="n">
        <v>0.0151</v>
      </c>
      <c r="I164" s="18" t="n">
        <v>0.0001</v>
      </c>
      <c r="J164" s="18" t="n">
        <v>0.0013</v>
      </c>
      <c r="K164" s="18" t="n">
        <v>0.0082</v>
      </c>
      <c r="L164" s="18" t="n">
        <v>0</v>
      </c>
      <c r="M164" s="18" t="n">
        <v>1.2055</v>
      </c>
      <c r="N164" s="18" t="n">
        <v>12</v>
      </c>
      <c r="O164" s="18" t="n">
        <v>4</v>
      </c>
      <c r="P164" s="18" t="n">
        <f aca="false">N164+O164-1</f>
        <v>15</v>
      </c>
      <c r="Q164" s="18" t="n">
        <f aca="false">T164/M164</f>
        <v>3.08793031936956</v>
      </c>
      <c r="R164" s="18" t="n">
        <f aca="false">N164+O164-1</f>
        <v>15</v>
      </c>
      <c r="S164" s="18" t="n">
        <f aca="false">T164/(M164*(N164+O164-1))</f>
        <v>0.205862021291304</v>
      </c>
      <c r="T164" s="18" t="n">
        <v>3.7225</v>
      </c>
      <c r="U164" s="18"/>
      <c r="Y164" s="0" t="s">
        <v>19</v>
      </c>
      <c r="AB164" s="0" t="n">
        <f aca="false">X164*4</f>
        <v>0</v>
      </c>
      <c r="AC164" s="0" t="s">
        <v>19</v>
      </c>
    </row>
    <row r="165" customFormat="false" ht="12.8" hidden="false" customHeight="false" outlineLevel="0" collapsed="false">
      <c r="A165" s="18" t="n">
        <v>1.1526</v>
      </c>
      <c r="B165" s="18" t="n">
        <v>0.0026</v>
      </c>
      <c r="C165" s="18" t="n">
        <v>0.0037</v>
      </c>
      <c r="D165" s="18" t="n">
        <v>0.0407</v>
      </c>
      <c r="E165" s="18" t="n">
        <v>0</v>
      </c>
      <c r="F165" s="18" t="n">
        <v>0.1192</v>
      </c>
      <c r="G165" s="18" t="n">
        <v>0.0709</v>
      </c>
      <c r="H165" s="18" t="n">
        <v>0.0185</v>
      </c>
      <c r="I165" s="18" t="n">
        <v>0.0002</v>
      </c>
      <c r="J165" s="18" t="n">
        <v>0.0017</v>
      </c>
      <c r="K165" s="18" t="n">
        <v>0.0099</v>
      </c>
      <c r="L165" s="18" t="n">
        <v>0</v>
      </c>
      <c r="M165" s="18" t="n">
        <v>1.1712</v>
      </c>
      <c r="N165" s="18" t="n">
        <v>12</v>
      </c>
      <c r="O165" s="18" t="n">
        <v>8</v>
      </c>
      <c r="P165" s="18" t="n">
        <f aca="false">N165+O165-1</f>
        <v>19</v>
      </c>
      <c r="Q165" s="18" t="n">
        <f aca="false">T165/M165</f>
        <v>3.17836407103825</v>
      </c>
      <c r="R165" s="18" t="n">
        <f aca="false">N165+O165-1</f>
        <v>19</v>
      </c>
      <c r="S165" s="18" t="n">
        <f aca="false">T165/(M165*(N165+O165-1))</f>
        <v>0.167282319528329</v>
      </c>
      <c r="T165" s="18" t="n">
        <v>3.7225</v>
      </c>
      <c r="U165" s="18"/>
      <c r="W165" s="0" t="n">
        <v>4.2228</v>
      </c>
      <c r="X165" s="0" t="n">
        <v>1</v>
      </c>
      <c r="Y165" s="0" t="n">
        <f aca="false">Z165/W165</f>
        <v>2.45839253575826</v>
      </c>
      <c r="Z165" s="0" t="n">
        <v>10.3813</v>
      </c>
      <c r="AB165" s="0" t="n">
        <f aca="false">X165*4</f>
        <v>4</v>
      </c>
      <c r="AC165" s="0" t="n">
        <f aca="false">Y165/AB165</f>
        <v>0.614598133939566</v>
      </c>
    </row>
    <row r="166" customFormat="false" ht="12.8" hidden="false" customHeight="false" outlineLevel="0" collapsed="false">
      <c r="A166" s="18" t="n">
        <v>1.1972</v>
      </c>
      <c r="B166" s="18" t="n">
        <v>0.003</v>
      </c>
      <c r="C166" s="18" t="n">
        <v>0.0044</v>
      </c>
      <c r="D166" s="18" t="n">
        <v>0.0337</v>
      </c>
      <c r="E166" s="18" t="n">
        <v>0</v>
      </c>
      <c r="F166" s="18" t="n">
        <v>0.2563</v>
      </c>
      <c r="G166" s="18" t="n">
        <v>0.2251</v>
      </c>
      <c r="H166" s="18" t="n">
        <v>0.022</v>
      </c>
      <c r="I166" s="18" t="n">
        <v>0.0002</v>
      </c>
      <c r="J166" s="18" t="n">
        <v>0.0017</v>
      </c>
      <c r="K166" s="18" t="n">
        <v>0.0132</v>
      </c>
      <c r="L166" s="18" t="n">
        <v>0</v>
      </c>
      <c r="M166" s="18" t="n">
        <v>1.2192</v>
      </c>
      <c r="N166" s="18" t="n">
        <v>16</v>
      </c>
      <c r="O166" s="18" t="n">
        <v>1</v>
      </c>
      <c r="P166" s="18" t="n">
        <f aca="false">N166+O166-1</f>
        <v>16</v>
      </c>
      <c r="Q166" s="18" t="n">
        <f aca="false">T166/M166</f>
        <v>3.05323162729659</v>
      </c>
      <c r="R166" s="18" t="n">
        <f aca="false">N166+O166-1</f>
        <v>16</v>
      </c>
      <c r="S166" s="18" t="n">
        <f aca="false">T166/(M166*(N166+O166-1))</f>
        <v>0.190826976706037</v>
      </c>
      <c r="T166" s="18" t="n">
        <v>3.7225</v>
      </c>
      <c r="U166" s="18"/>
      <c r="W166" s="0" t="n">
        <v>4.4675</v>
      </c>
      <c r="X166" s="0" t="n">
        <v>2</v>
      </c>
      <c r="Y166" s="0" t="n">
        <f aca="false">Z166/W166</f>
        <v>2.32373810856184</v>
      </c>
      <c r="Z166" s="0" t="n">
        <v>10.3813</v>
      </c>
      <c r="AB166" s="0" t="n">
        <f aca="false">X166*4</f>
        <v>8</v>
      </c>
      <c r="AC166" s="0" t="n">
        <f aca="false">Y166/AB166</f>
        <v>0.290467263570229</v>
      </c>
    </row>
    <row r="167" customFormat="false" ht="12.8" hidden="false" customHeight="false" outlineLevel="0" collapsed="false">
      <c r="A167" s="18" t="n">
        <v>1.1786</v>
      </c>
      <c r="B167" s="18" t="n">
        <v>0.003</v>
      </c>
      <c r="C167" s="18" t="n">
        <v>0.0043</v>
      </c>
      <c r="D167" s="18" t="n">
        <v>0.0245</v>
      </c>
      <c r="E167" s="18" t="n">
        <v>0</v>
      </c>
      <c r="F167" s="18" t="n">
        <v>0.2715</v>
      </c>
      <c r="G167" s="18" t="n">
        <v>0.0939</v>
      </c>
      <c r="H167" s="18" t="n">
        <v>0.0206</v>
      </c>
      <c r="I167" s="18" t="n">
        <v>0.0001</v>
      </c>
      <c r="J167" s="18" t="n">
        <v>0.0027</v>
      </c>
      <c r="K167" s="18" t="n">
        <v>0.0121</v>
      </c>
      <c r="L167" s="18" t="n">
        <v>0</v>
      </c>
      <c r="M167" s="18" t="n">
        <v>1.1992</v>
      </c>
      <c r="N167" s="18" t="n">
        <v>16</v>
      </c>
      <c r="O167" s="18" t="n">
        <v>2</v>
      </c>
      <c r="P167" s="18" t="n">
        <f aca="false">N167+O167-1</f>
        <v>17</v>
      </c>
      <c r="Q167" s="18" t="n">
        <f aca="false">T167/M167</f>
        <v>3.10415276851234</v>
      </c>
      <c r="R167" s="18" t="n">
        <f aca="false">N167+O167-1</f>
        <v>17</v>
      </c>
      <c r="S167" s="18" t="n">
        <f aca="false">T167/(M167*(N167+O167-1))</f>
        <v>0.182597221677197</v>
      </c>
      <c r="T167" s="18" t="n">
        <v>3.7225</v>
      </c>
      <c r="U167" s="18"/>
      <c r="W167" s="0" t="n">
        <v>4.3897</v>
      </c>
      <c r="X167" s="0" t="n">
        <v>4</v>
      </c>
      <c r="Y167" s="0" t="n">
        <f aca="false">Z167/W167</f>
        <v>2.36492243205686</v>
      </c>
      <c r="Z167" s="0" t="n">
        <v>10.3813</v>
      </c>
      <c r="AB167" s="0" t="n">
        <f aca="false">X167*4</f>
        <v>16</v>
      </c>
      <c r="AC167" s="0" t="n">
        <f aca="false">Y167/AB167</f>
        <v>0.147807652003554</v>
      </c>
    </row>
    <row r="168" customFormat="false" ht="12.8" hidden="false" customHeight="false" outlineLevel="0" collapsed="false">
      <c r="A168" s="18" t="n">
        <v>1.2234</v>
      </c>
      <c r="B168" s="18" t="n">
        <v>0.0027</v>
      </c>
      <c r="C168" s="18" t="n">
        <v>0.0038</v>
      </c>
      <c r="D168" s="18" t="n">
        <v>0.0679</v>
      </c>
      <c r="E168" s="18" t="n">
        <v>0</v>
      </c>
      <c r="F168" s="18" t="n">
        <v>0.2227</v>
      </c>
      <c r="G168" s="18" t="n">
        <v>0.0986</v>
      </c>
      <c r="H168" s="18" t="n">
        <v>0.0208</v>
      </c>
      <c r="I168" s="18" t="n">
        <v>0.0002</v>
      </c>
      <c r="J168" s="18" t="n">
        <v>0.002</v>
      </c>
      <c r="K168" s="18" t="n">
        <v>0.0118</v>
      </c>
      <c r="L168" s="18" t="n">
        <v>0</v>
      </c>
      <c r="M168" s="18" t="n">
        <v>1.2442</v>
      </c>
      <c r="N168" s="18" t="n">
        <v>16</v>
      </c>
      <c r="O168" s="18" t="n">
        <v>4</v>
      </c>
      <c r="P168" s="18" t="n">
        <f aca="false">N168+O168-1</f>
        <v>19</v>
      </c>
      <c r="Q168" s="18" t="n">
        <f aca="false">T168/M168</f>
        <v>2.9918823340299</v>
      </c>
      <c r="R168" s="18" t="n">
        <f aca="false">N168+O168-1</f>
        <v>19</v>
      </c>
      <c r="S168" s="18" t="n">
        <f aca="false">T168/(M168*(N168+O168-1))</f>
        <v>0.157467491264732</v>
      </c>
      <c r="T168" s="18" t="n">
        <v>3.7225</v>
      </c>
      <c r="U168" s="18"/>
      <c r="W168" s="0" t="n">
        <v>4.2074</v>
      </c>
      <c r="X168" s="0" t="n">
        <v>8</v>
      </c>
      <c r="Y168" s="0" t="n">
        <f aca="false">Z168/W168</f>
        <v>2.46739078765984</v>
      </c>
      <c r="Z168" s="0" t="n">
        <v>10.3813</v>
      </c>
      <c r="AB168" s="0" t="n">
        <f aca="false">X168*4</f>
        <v>32</v>
      </c>
      <c r="AC168" s="0" t="n">
        <f aca="false">Y168/AB168</f>
        <v>0.0771059621143699</v>
      </c>
    </row>
    <row r="169" customFormat="false" ht="12.8" hidden="false" customHeight="false" outlineLevel="0" collapsed="false">
      <c r="A169" s="18" t="n">
        <v>1.1641</v>
      </c>
      <c r="B169" s="18" t="n">
        <v>0.0028</v>
      </c>
      <c r="C169" s="18" t="n">
        <v>0.0038</v>
      </c>
      <c r="D169" s="18" t="n">
        <v>0.0611</v>
      </c>
      <c r="E169" s="18" t="n">
        <v>0</v>
      </c>
      <c r="F169" s="18" t="n">
        <v>0.1963</v>
      </c>
      <c r="G169" s="18" t="n">
        <v>0.0878</v>
      </c>
      <c r="H169" s="18" t="n">
        <v>0.0224</v>
      </c>
      <c r="I169" s="18" t="n">
        <v>0.0002</v>
      </c>
      <c r="J169" s="18" t="n">
        <v>0.0017</v>
      </c>
      <c r="K169" s="18" t="n">
        <v>0.0135</v>
      </c>
      <c r="L169" s="18" t="n">
        <v>0</v>
      </c>
      <c r="M169" s="18" t="n">
        <v>1.1865</v>
      </c>
      <c r="N169" s="18" t="n">
        <v>16</v>
      </c>
      <c r="O169" s="18" t="n">
        <v>8</v>
      </c>
      <c r="P169" s="18" t="n">
        <f aca="false">N169+O169-1</f>
        <v>23</v>
      </c>
      <c r="Q169" s="18" t="n">
        <f aca="false">T169/M169</f>
        <v>3.13737884534345</v>
      </c>
      <c r="R169" s="18" t="n">
        <f aca="false">N169+O169-1</f>
        <v>23</v>
      </c>
      <c r="S169" s="18" t="n">
        <f aca="false">T169/(M169*(N169+O169-1))</f>
        <v>0.136407775884498</v>
      </c>
      <c r="T169" s="18" t="n">
        <v>3.7225</v>
      </c>
      <c r="U169" s="18"/>
      <c r="W169" s="0" t="n">
        <v>3.6984</v>
      </c>
      <c r="X169" s="0" t="n">
        <v>12</v>
      </c>
      <c r="Y169" s="0" t="n">
        <f aca="false">Z169/W169</f>
        <v>2.80697058187324</v>
      </c>
      <c r="Z169" s="0" t="n">
        <v>10.3813</v>
      </c>
      <c r="AB169" s="0" t="n">
        <f aca="false">X169*4</f>
        <v>48</v>
      </c>
      <c r="AC169" s="0" t="n">
        <f aca="false">Y169/AB169</f>
        <v>0.0584785537890259</v>
      </c>
    </row>
    <row r="170" customFormat="false" ht="12.8" hidden="false" customHeight="false" outlineLevel="0" collapsed="false">
      <c r="A170" s="18" t="n">
        <v>1.2545</v>
      </c>
      <c r="B170" s="18" t="n">
        <v>0.0049</v>
      </c>
      <c r="C170" s="18" t="n">
        <v>0.0066</v>
      </c>
      <c r="D170" s="18" t="n">
        <v>0.0381</v>
      </c>
      <c r="E170" s="18" t="n">
        <v>0</v>
      </c>
      <c r="F170" s="18" t="n">
        <v>0.6097</v>
      </c>
      <c r="G170" s="18" t="n">
        <v>0.2714</v>
      </c>
      <c r="H170" s="18" t="n">
        <v>0.0357</v>
      </c>
      <c r="I170" s="18" t="n">
        <v>0.0002</v>
      </c>
      <c r="J170" s="18" t="n">
        <v>0.002</v>
      </c>
      <c r="K170" s="18" t="n">
        <v>0.0264</v>
      </c>
      <c r="L170" s="18" t="n">
        <v>0</v>
      </c>
      <c r="M170" s="18" t="n">
        <v>1.2902</v>
      </c>
      <c r="N170" s="18" t="n">
        <v>32</v>
      </c>
      <c r="O170" s="18" t="n">
        <v>1</v>
      </c>
      <c r="P170" s="18" t="n">
        <f aca="false">N170+O170-1</f>
        <v>32</v>
      </c>
      <c r="Q170" s="18" t="n">
        <f aca="false">T170/M170</f>
        <v>2.88521159510153</v>
      </c>
      <c r="R170" s="18" t="n">
        <f aca="false">N170+O170-1</f>
        <v>32</v>
      </c>
      <c r="S170" s="18" t="n">
        <f aca="false">T170/(M170*(N170+O170-1))</f>
        <v>0.090162862346923</v>
      </c>
      <c r="T170" s="18" t="n">
        <v>3.7225</v>
      </c>
      <c r="U170" s="18"/>
      <c r="W170" s="0" t="n">
        <v>4.4012</v>
      </c>
      <c r="X170" s="0" t="n">
        <v>16</v>
      </c>
      <c r="Y170" s="0" t="n">
        <f aca="false">Z170/W170</f>
        <v>2.3587430700718</v>
      </c>
      <c r="Z170" s="0" t="n">
        <v>10.3813</v>
      </c>
      <c r="AB170" s="0" t="n">
        <f aca="false">X170*4</f>
        <v>64</v>
      </c>
      <c r="AC170" s="0" t="n">
        <f aca="false">Y170/AB170</f>
        <v>0.0368553604698718</v>
      </c>
    </row>
    <row r="171" customFormat="false" ht="12.8" hidden="false" customHeight="false" outlineLevel="0" collapsed="false">
      <c r="A171" s="18" t="n">
        <v>1.3273</v>
      </c>
      <c r="B171" s="18" t="n">
        <v>0.004</v>
      </c>
      <c r="C171" s="18" t="n">
        <v>0.0058</v>
      </c>
      <c r="D171" s="18" t="n">
        <v>0.0401</v>
      </c>
      <c r="E171" s="18" t="n">
        <v>0</v>
      </c>
      <c r="F171" s="18" t="n">
        <v>0.8152</v>
      </c>
      <c r="G171" s="18" t="n">
        <v>0.1591</v>
      </c>
      <c r="H171" s="18" t="n">
        <v>0.0359</v>
      </c>
      <c r="I171" s="18" t="n">
        <v>0.0003</v>
      </c>
      <c r="J171" s="18" t="n">
        <v>0.0021</v>
      </c>
      <c r="K171" s="18" t="n">
        <v>0.0264</v>
      </c>
      <c r="L171" s="18" t="n">
        <v>0</v>
      </c>
      <c r="M171" s="18" t="n">
        <v>1.3632</v>
      </c>
      <c r="N171" s="18" t="n">
        <v>32</v>
      </c>
      <c r="O171" s="18" t="n">
        <v>2</v>
      </c>
      <c r="P171" s="18" t="n">
        <f aca="false">N171+O171-1</f>
        <v>33</v>
      </c>
      <c r="Q171" s="18" t="n">
        <f aca="false">T171/M171</f>
        <v>2.73070715962441</v>
      </c>
      <c r="R171" s="18" t="n">
        <f aca="false">N171+O171-1</f>
        <v>33</v>
      </c>
      <c r="S171" s="18" t="n">
        <f aca="false">T171/(M171*(N171+O171-1))</f>
        <v>0.0827487018068004</v>
      </c>
      <c r="T171" s="18" t="n">
        <v>3.7225</v>
      </c>
      <c r="U171" s="18"/>
      <c r="W171" s="0" t="n">
        <v>4.0758</v>
      </c>
      <c r="X171" s="0" t="n">
        <v>32</v>
      </c>
      <c r="Y171" s="0" t="n">
        <f aca="false">Z171/W171</f>
        <v>2.54705824623387</v>
      </c>
      <c r="Z171" s="0" t="n">
        <v>10.3813</v>
      </c>
      <c r="AB171" s="0" t="n">
        <f aca="false">X171*4</f>
        <v>128</v>
      </c>
      <c r="AC171" s="0" t="n">
        <f aca="false">Y171/AB171</f>
        <v>0.0198988925487021</v>
      </c>
    </row>
    <row r="172" customFormat="false" ht="12.8" hidden="false" customHeight="false" outlineLevel="0" collapsed="false">
      <c r="A172" s="18" t="n">
        <v>1.1445</v>
      </c>
      <c r="B172" s="18" t="n">
        <v>0.0035</v>
      </c>
      <c r="C172" s="18" t="n">
        <v>0.0056</v>
      </c>
      <c r="D172" s="18" t="n">
        <v>0.1071</v>
      </c>
      <c r="E172" s="18" t="n">
        <v>0</v>
      </c>
      <c r="F172" s="18" t="n">
        <v>0.4524</v>
      </c>
      <c r="G172" s="18" t="n">
        <v>0.1674</v>
      </c>
      <c r="H172" s="18" t="n">
        <v>0.0387</v>
      </c>
      <c r="I172" s="18" t="n">
        <v>0.0002</v>
      </c>
      <c r="J172" s="18" t="n">
        <v>0.0034</v>
      </c>
      <c r="K172" s="18" t="n">
        <v>0.0271</v>
      </c>
      <c r="L172" s="18" t="n">
        <v>0</v>
      </c>
      <c r="M172" s="18" t="n">
        <v>1.1832</v>
      </c>
      <c r="N172" s="18" t="n">
        <v>32</v>
      </c>
      <c r="O172" s="18" t="n">
        <v>4</v>
      </c>
      <c r="P172" s="18" t="n">
        <f aca="false">N172+O172-1</f>
        <v>35</v>
      </c>
      <c r="Q172" s="18" t="n">
        <f aca="false">T172/M172</f>
        <v>3.1461291413117</v>
      </c>
      <c r="R172" s="18" t="n">
        <f aca="false">N172+O172-1</f>
        <v>35</v>
      </c>
      <c r="S172" s="18" t="n">
        <f aca="false">T172/(M172*(N172+O172-1))</f>
        <v>0.0898894040374771</v>
      </c>
      <c r="T172" s="18" t="n">
        <v>3.7225</v>
      </c>
      <c r="U172" s="18"/>
      <c r="W172" s="0" t="n">
        <v>4.5172</v>
      </c>
      <c r="X172" s="0" t="n">
        <v>64</v>
      </c>
      <c r="Y172" s="0" t="n">
        <f aca="false">Z172/W172</f>
        <v>2.29817143363145</v>
      </c>
      <c r="Z172" s="0" t="n">
        <v>10.3813</v>
      </c>
      <c r="AB172" s="0" t="n">
        <f aca="false">X172*4</f>
        <v>256</v>
      </c>
      <c r="AC172" s="0" t="n">
        <f aca="false">Y172/AB172</f>
        <v>0.00897723216262286</v>
      </c>
    </row>
    <row r="173" customFormat="false" ht="12.8" hidden="false" customHeight="false" outlineLevel="0" collapsed="false">
      <c r="A173" s="18" t="n">
        <v>1.324</v>
      </c>
      <c r="B173" s="18" t="n">
        <v>0.0052</v>
      </c>
      <c r="C173" s="18" t="n">
        <v>0.0073</v>
      </c>
      <c r="D173" s="18" t="n">
        <v>0.1568</v>
      </c>
      <c r="E173" s="18" t="n">
        <v>0</v>
      </c>
      <c r="F173" s="18" t="n">
        <v>0.5027</v>
      </c>
      <c r="G173" s="18" t="n">
        <v>0.161</v>
      </c>
      <c r="H173" s="18" t="n">
        <v>0.0318</v>
      </c>
      <c r="I173" s="18" t="n">
        <v>0.0001</v>
      </c>
      <c r="J173" s="18" t="n">
        <v>0.0015</v>
      </c>
      <c r="K173" s="18" t="n">
        <v>0.0242</v>
      </c>
      <c r="L173" s="18" t="n">
        <v>0</v>
      </c>
      <c r="M173" s="18" t="n">
        <v>1.3559</v>
      </c>
      <c r="N173" s="18" t="n">
        <v>32</v>
      </c>
      <c r="O173" s="18" t="n">
        <v>8</v>
      </c>
      <c r="P173" s="18" t="n">
        <f aca="false">N173+O173-1</f>
        <v>39</v>
      </c>
      <c r="Q173" s="18" t="n">
        <f aca="false">T173/M173</f>
        <v>2.74540895346264</v>
      </c>
      <c r="R173" s="18" t="n">
        <f aca="false">N173+O173-1</f>
        <v>39</v>
      </c>
      <c r="S173" s="18" t="n">
        <f aca="false">T173/(M173*(N173+O173-1))</f>
        <v>0.070395101370837</v>
      </c>
      <c r="T173" s="18" t="n">
        <v>3.7225</v>
      </c>
      <c r="U173" s="18"/>
      <c r="Y173" s="0" t="s">
        <v>20</v>
      </c>
      <c r="AB173" s="0" t="n">
        <f aca="false">X173*4</f>
        <v>0</v>
      </c>
      <c r="AC173" s="0" t="s">
        <v>20</v>
      </c>
    </row>
    <row r="174" customFormat="false" ht="12.8" hidden="false" customHeight="false" outlineLevel="0" collapsed="false">
      <c r="A174" s="18" t="n">
        <v>1.2973</v>
      </c>
      <c r="B174" s="18" t="n">
        <v>0.0053</v>
      </c>
      <c r="C174" s="18" t="n">
        <v>0.0071</v>
      </c>
      <c r="D174" s="18" t="n">
        <v>0.0146</v>
      </c>
      <c r="E174" s="18" t="n">
        <v>0</v>
      </c>
      <c r="F174" s="18" t="n">
        <v>0.8521</v>
      </c>
      <c r="G174" s="18" t="n">
        <v>0.2919</v>
      </c>
      <c r="H174" s="18" t="n">
        <v>0.0644</v>
      </c>
      <c r="I174" s="18" t="n">
        <v>0.0003</v>
      </c>
      <c r="J174" s="18" t="n">
        <v>0.0027</v>
      </c>
      <c r="K174" s="18" t="n">
        <v>0.0535</v>
      </c>
      <c r="L174" s="18" t="n">
        <v>0</v>
      </c>
      <c r="M174" s="18" t="n">
        <v>1.3617</v>
      </c>
      <c r="N174" s="18" t="n">
        <v>64</v>
      </c>
      <c r="O174" s="18" t="n">
        <v>1</v>
      </c>
      <c r="P174" s="18" t="n">
        <f aca="false">N174+O174-1</f>
        <v>64</v>
      </c>
      <c r="Q174" s="18" t="n">
        <f aca="false">T174/M174</f>
        <v>2.73371520893001</v>
      </c>
      <c r="R174" s="18" t="n">
        <f aca="false">N174+O174-1</f>
        <v>64</v>
      </c>
      <c r="S174" s="18" t="n">
        <f aca="false">T174/(M174*(N174+O174-1))</f>
        <v>0.0427143001395315</v>
      </c>
      <c r="T174" s="18" t="n">
        <v>3.7225</v>
      </c>
      <c r="U174" s="18"/>
      <c r="W174" s="0" t="n">
        <v>14.2703</v>
      </c>
      <c r="X174" s="0" t="n">
        <v>1</v>
      </c>
      <c r="Y174" s="0" t="n">
        <f aca="false">Z174/W174</f>
        <v>1.65847249181867</v>
      </c>
      <c r="Z174" s="0" t="n">
        <v>23.6669</v>
      </c>
      <c r="AB174" s="0" t="n">
        <f aca="false">X174*4</f>
        <v>4</v>
      </c>
      <c r="AC174" s="0" t="n">
        <f aca="false">Y174/AB174</f>
        <v>0.414618122954668</v>
      </c>
    </row>
    <row r="175" customFormat="false" ht="12.8" hidden="false" customHeight="false" outlineLevel="0" collapsed="false">
      <c r="A175" s="18" t="n">
        <v>1.2068</v>
      </c>
      <c r="B175" s="18" t="n">
        <v>0.0049</v>
      </c>
      <c r="C175" s="18" t="n">
        <v>0.0076</v>
      </c>
      <c r="D175" s="18" t="n">
        <v>0.0655</v>
      </c>
      <c r="E175" s="18" t="n">
        <v>0</v>
      </c>
      <c r="F175" s="18" t="n">
        <v>1.0291</v>
      </c>
      <c r="G175" s="18" t="n">
        <v>0.1426</v>
      </c>
      <c r="H175" s="18" t="n">
        <v>0.0692</v>
      </c>
      <c r="I175" s="18" t="n">
        <v>0.0003</v>
      </c>
      <c r="J175" s="18" t="n">
        <v>0.0032</v>
      </c>
      <c r="K175" s="18" t="n">
        <v>0.0575</v>
      </c>
      <c r="L175" s="18" t="n">
        <v>0</v>
      </c>
      <c r="M175" s="18" t="n">
        <v>1.276</v>
      </c>
      <c r="N175" s="18" t="n">
        <v>64</v>
      </c>
      <c r="O175" s="18" t="n">
        <v>2</v>
      </c>
      <c r="P175" s="18" t="n">
        <f aca="false">N175+O175-1</f>
        <v>65</v>
      </c>
      <c r="Q175" s="18" t="n">
        <f aca="false">T175/M175</f>
        <v>2.9173197492163</v>
      </c>
      <c r="R175" s="18" t="n">
        <f aca="false">N175+O175-1</f>
        <v>65</v>
      </c>
      <c r="S175" s="18" t="n">
        <f aca="false">T175/(M175*(N175+O175-1))</f>
        <v>0.0448818422956354</v>
      </c>
      <c r="T175" s="18" t="n">
        <v>3.7225</v>
      </c>
      <c r="U175" s="18"/>
      <c r="W175" s="0" t="n">
        <v>10.8698</v>
      </c>
      <c r="X175" s="0" t="n">
        <v>2</v>
      </c>
      <c r="Y175" s="0" t="n">
        <f aca="false">Z175/W175</f>
        <v>2.17730777015216</v>
      </c>
      <c r="Z175" s="0" t="n">
        <v>23.6669</v>
      </c>
      <c r="AB175" s="0" t="n">
        <f aca="false">X175*4</f>
        <v>8</v>
      </c>
      <c r="AC175" s="0" t="n">
        <f aca="false">Y175/AB175</f>
        <v>0.272163471269021</v>
      </c>
    </row>
    <row r="176" customFormat="false" ht="12.8" hidden="false" customHeight="false" outlineLevel="0" collapsed="false">
      <c r="A176" s="18" t="n">
        <v>1.3318</v>
      </c>
      <c r="B176" s="18" t="n">
        <v>0.0064</v>
      </c>
      <c r="C176" s="18" t="n">
        <v>0.0074</v>
      </c>
      <c r="D176" s="18" t="n">
        <v>0.1471</v>
      </c>
      <c r="E176" s="18" t="n">
        <v>0</v>
      </c>
      <c r="F176" s="18" t="n">
        <v>1.1439</v>
      </c>
      <c r="G176" s="18" t="n">
        <v>0.1615</v>
      </c>
      <c r="H176" s="18" t="n">
        <v>0.0545</v>
      </c>
      <c r="I176" s="18" t="n">
        <v>0.0003</v>
      </c>
      <c r="J176" s="18" t="n">
        <v>0.0022</v>
      </c>
      <c r="K176" s="18" t="n">
        <v>0.0452</v>
      </c>
      <c r="L176" s="18" t="n">
        <v>0</v>
      </c>
      <c r="M176" s="18" t="n">
        <v>1.3864</v>
      </c>
      <c r="N176" s="18" t="n">
        <v>64</v>
      </c>
      <c r="O176" s="18" t="n">
        <v>4</v>
      </c>
      <c r="P176" s="18" t="n">
        <f aca="false">N176+O176-1</f>
        <v>67</v>
      </c>
      <c r="Q176" s="18" t="n">
        <f aca="false">T176/M176</f>
        <v>2.6850115406809</v>
      </c>
      <c r="R176" s="18" t="n">
        <f aca="false">N176+O176-1</f>
        <v>67</v>
      </c>
      <c r="S176" s="18" t="n">
        <f aca="false">T176/(M176*(N176+O176-1))</f>
        <v>0.0400747991146403</v>
      </c>
      <c r="T176" s="18" t="n">
        <v>3.7225</v>
      </c>
      <c r="U176" s="18"/>
      <c r="W176" s="0" t="n">
        <v>9.9194</v>
      </c>
      <c r="X176" s="0" t="n">
        <v>4</v>
      </c>
      <c r="Y176" s="0" t="n">
        <f aca="false">Z176/W176</f>
        <v>2.38592051938625</v>
      </c>
      <c r="Z176" s="0" t="n">
        <v>23.6669</v>
      </c>
      <c r="AB176" s="0" t="n">
        <f aca="false">X176*4</f>
        <v>16</v>
      </c>
      <c r="AC176" s="0" t="n">
        <f aca="false">Y176/AB176</f>
        <v>0.149120032461641</v>
      </c>
    </row>
    <row r="177" customFormat="false" ht="12.8" hidden="false" customHeight="false" outlineLevel="0" collapsed="false">
      <c r="A177" s="18" t="n">
        <v>1.4422</v>
      </c>
      <c r="B177" s="18" t="n">
        <v>0.0044</v>
      </c>
      <c r="C177" s="18" t="n">
        <v>0.0072</v>
      </c>
      <c r="D177" s="18" t="n">
        <v>0.2884</v>
      </c>
      <c r="E177" s="18" t="n">
        <v>0</v>
      </c>
      <c r="F177" s="18" t="n">
        <v>0.9713</v>
      </c>
      <c r="G177" s="18" t="n">
        <v>0.4008</v>
      </c>
      <c r="H177" s="18" t="n">
        <v>0.0578</v>
      </c>
      <c r="I177" s="18" t="n">
        <v>0.0003</v>
      </c>
      <c r="J177" s="18" t="n">
        <v>0.003</v>
      </c>
      <c r="K177" s="18" t="n">
        <v>0.0459</v>
      </c>
      <c r="L177" s="18" t="n">
        <v>0</v>
      </c>
      <c r="M177" s="18" t="n">
        <v>1.5</v>
      </c>
      <c r="N177" s="18" t="n">
        <v>64</v>
      </c>
      <c r="O177" s="18" t="n">
        <v>8</v>
      </c>
      <c r="P177" s="18" t="n">
        <f aca="false">N177+O177-1</f>
        <v>71</v>
      </c>
      <c r="Q177" s="18" t="n">
        <f aca="false">T177/M177</f>
        <v>2.48166666666667</v>
      </c>
      <c r="R177" s="18" t="n">
        <f aca="false">N177+O177-1</f>
        <v>71</v>
      </c>
      <c r="S177" s="18" t="n">
        <f aca="false">T177/(M177*(N177+O177-1))</f>
        <v>0.0349530516431925</v>
      </c>
      <c r="T177" s="18" t="n">
        <v>3.7225</v>
      </c>
      <c r="U177" s="18"/>
      <c r="W177" s="0" t="n">
        <v>9.4303</v>
      </c>
      <c r="X177" s="0" t="n">
        <v>8</v>
      </c>
      <c r="Y177" s="0" t="n">
        <f aca="false">Z177/W177</f>
        <v>2.50966565220619</v>
      </c>
      <c r="Z177" s="0" t="n">
        <v>23.6669</v>
      </c>
      <c r="AB177" s="0" t="n">
        <f aca="false">X177*4</f>
        <v>32</v>
      </c>
      <c r="AC177" s="0" t="n">
        <f aca="false">Y177/AB177</f>
        <v>0.0784270516314433</v>
      </c>
    </row>
    <row r="178" customFormat="false" ht="12.8" hidden="false" customHeight="false" outlineLevel="0" collapsed="false">
      <c r="A178" s="18" t="n">
        <v>7.3597</v>
      </c>
      <c r="B178" s="18" t="n">
        <v>0.0084</v>
      </c>
      <c r="C178" s="18" t="n">
        <v>0.0084</v>
      </c>
      <c r="D178" s="18" t="n">
        <v>0.0009</v>
      </c>
      <c r="E178" s="18" t="n">
        <v>0</v>
      </c>
      <c r="F178" s="18" t="n">
        <v>0.0107</v>
      </c>
      <c r="G178" s="18" t="n">
        <v>0.0384</v>
      </c>
      <c r="H178" s="18" t="n">
        <v>0.0497</v>
      </c>
      <c r="I178" s="18" t="n">
        <v>0.0005</v>
      </c>
      <c r="J178" s="18" t="n">
        <v>0.0008</v>
      </c>
      <c r="K178" s="18" t="n">
        <v>0.0383</v>
      </c>
      <c r="L178" s="18" t="n">
        <v>0</v>
      </c>
      <c r="M178" s="18" t="n">
        <v>7.4094</v>
      </c>
      <c r="N178" s="18" t="n">
        <v>1</v>
      </c>
      <c r="O178" s="18" t="n">
        <v>1</v>
      </c>
      <c r="P178" s="18" t="n">
        <f aca="false">N178+O178-1</f>
        <v>1</v>
      </c>
      <c r="Q178" s="18" t="s">
        <v>18</v>
      </c>
      <c r="R178" s="18" t="n">
        <f aca="false">N178+O178-1</f>
        <v>1</v>
      </c>
      <c r="S178" s="18" t="s">
        <v>18</v>
      </c>
      <c r="T178" s="18" t="n">
        <v>6.6545</v>
      </c>
      <c r="U178" s="18"/>
      <c r="W178" s="0" t="n">
        <v>10.2031</v>
      </c>
      <c r="X178" s="0" t="n">
        <v>12</v>
      </c>
      <c r="Y178" s="0" t="n">
        <f aca="false">Z178/W178</f>
        <v>2.31957934353285</v>
      </c>
      <c r="Z178" s="0" t="n">
        <v>23.6669</v>
      </c>
      <c r="AB178" s="0" t="n">
        <f aca="false">X178*4</f>
        <v>48</v>
      </c>
      <c r="AC178" s="0" t="n">
        <f aca="false">Y178/AB178</f>
        <v>0.0483245696569343</v>
      </c>
    </row>
    <row r="179" customFormat="false" ht="12.8" hidden="false" customHeight="false" outlineLevel="0" collapsed="false">
      <c r="A179" s="18" t="n">
        <v>3.0919</v>
      </c>
      <c r="B179" s="18" t="n">
        <v>0.0057</v>
      </c>
      <c r="C179" s="18" t="n">
        <v>0.0069</v>
      </c>
      <c r="D179" s="18" t="n">
        <v>0.001</v>
      </c>
      <c r="E179" s="18" t="n">
        <v>0</v>
      </c>
      <c r="F179" s="18" t="n">
        <v>0.0045</v>
      </c>
      <c r="G179" s="18" t="n">
        <v>0.0136</v>
      </c>
      <c r="H179" s="18" t="n">
        <v>0.0394</v>
      </c>
      <c r="I179" s="18" t="n">
        <v>0.0004</v>
      </c>
      <c r="J179" s="18" t="n">
        <v>0.0006</v>
      </c>
      <c r="K179" s="18" t="n">
        <v>0.0305</v>
      </c>
      <c r="L179" s="18" t="n">
        <v>0</v>
      </c>
      <c r="M179" s="18" t="n">
        <v>3.1313</v>
      </c>
      <c r="N179" s="18" t="n">
        <v>1</v>
      </c>
      <c r="O179" s="18" t="n">
        <v>2</v>
      </c>
      <c r="P179" s="18" t="n">
        <f aca="false">N179+O179-1</f>
        <v>2</v>
      </c>
      <c r="Q179" s="18" t="n">
        <f aca="false">T179/M179</f>
        <v>2.12515568613675</v>
      </c>
      <c r="R179" s="18" t="n">
        <f aca="false">N179+O179-1</f>
        <v>2</v>
      </c>
      <c r="S179" s="18" t="n">
        <f aca="false">T179/(M179*(N179+O179-1))</f>
        <v>1.06257784306837</v>
      </c>
      <c r="T179" s="18" t="n">
        <v>6.6545</v>
      </c>
      <c r="U179" s="18"/>
      <c r="W179" s="0" t="n">
        <v>10.4357</v>
      </c>
      <c r="X179" s="0" t="n">
        <v>16</v>
      </c>
      <c r="Y179" s="0" t="n">
        <f aca="false">Z179/W179</f>
        <v>2.2678785323457</v>
      </c>
      <c r="Z179" s="0" t="n">
        <v>23.6669</v>
      </c>
      <c r="AB179" s="0" t="n">
        <f aca="false">X179*4</f>
        <v>64</v>
      </c>
      <c r="AC179" s="0" t="n">
        <f aca="false">Y179/AB179</f>
        <v>0.0354356020679015</v>
      </c>
    </row>
    <row r="180" customFormat="false" ht="12.8" hidden="false" customHeight="false" outlineLevel="0" collapsed="false">
      <c r="A180" s="18" t="n">
        <v>2.2779</v>
      </c>
      <c r="B180" s="18" t="n">
        <v>0.0051</v>
      </c>
      <c r="C180" s="18" t="n">
        <v>0.0065</v>
      </c>
      <c r="D180" s="18" t="n">
        <v>0.0009</v>
      </c>
      <c r="E180" s="18" t="n">
        <v>0</v>
      </c>
      <c r="F180" s="18" t="n">
        <v>0.0096</v>
      </c>
      <c r="G180" s="18" t="n">
        <v>0.0155</v>
      </c>
      <c r="H180" s="18" t="n">
        <v>0.0497</v>
      </c>
      <c r="I180" s="18" t="n">
        <v>0.0005</v>
      </c>
      <c r="J180" s="18" t="n">
        <v>0.0008</v>
      </c>
      <c r="K180" s="18" t="n">
        <v>0.0383</v>
      </c>
      <c r="L180" s="18" t="n">
        <v>0</v>
      </c>
      <c r="M180" s="18" t="n">
        <v>2.3276</v>
      </c>
      <c r="N180" s="18" t="n">
        <v>1</v>
      </c>
      <c r="O180" s="18" t="n">
        <v>4</v>
      </c>
      <c r="P180" s="18" t="n">
        <f aca="false">N180+O180-1</f>
        <v>4</v>
      </c>
      <c r="Q180" s="18" t="n">
        <f aca="false">T180/M180</f>
        <v>2.85895342842413</v>
      </c>
      <c r="R180" s="18" t="n">
        <f aca="false">N180+O180-1</f>
        <v>4</v>
      </c>
      <c r="S180" s="18" t="n">
        <f aca="false">T180/(M180*(N180+O180-1))</f>
        <v>0.714738357106032</v>
      </c>
      <c r="T180" s="18" t="n">
        <v>6.6545</v>
      </c>
      <c r="U180" s="18"/>
      <c r="W180" s="0" t="n">
        <v>10.7693</v>
      </c>
      <c r="X180" s="0" t="n">
        <v>32</v>
      </c>
      <c r="Y180" s="0" t="n">
        <f aca="false">Z180/W180</f>
        <v>2.19762658668623</v>
      </c>
      <c r="Z180" s="0" t="n">
        <v>23.6669</v>
      </c>
      <c r="AB180" s="0" t="n">
        <f aca="false">X180*4</f>
        <v>128</v>
      </c>
      <c r="AC180" s="0" t="n">
        <f aca="false">Y180/AB180</f>
        <v>0.0171689577084862</v>
      </c>
    </row>
    <row r="181" customFormat="false" ht="12.8" hidden="false" customHeight="false" outlineLevel="0" collapsed="false">
      <c r="A181" s="18" t="n">
        <v>4.2002</v>
      </c>
      <c r="B181" s="18" t="n">
        <v>0.0051</v>
      </c>
      <c r="C181" s="18" t="n">
        <v>0.0063</v>
      </c>
      <c r="D181" s="18" t="n">
        <v>0.007</v>
      </c>
      <c r="E181" s="18" t="n">
        <v>0</v>
      </c>
      <c r="F181" s="18" t="n">
        <v>0.0209</v>
      </c>
      <c r="G181" s="18" t="n">
        <v>0.0198</v>
      </c>
      <c r="H181" s="18" t="n">
        <v>0.0569</v>
      </c>
      <c r="I181" s="18" t="n">
        <v>0.0006</v>
      </c>
      <c r="J181" s="18" t="n">
        <v>0.001</v>
      </c>
      <c r="K181" s="18" t="n">
        <v>0.0438</v>
      </c>
      <c r="L181" s="18" t="n">
        <v>0</v>
      </c>
      <c r="M181" s="18" t="n">
        <v>4.2571</v>
      </c>
      <c r="N181" s="18" t="n">
        <v>1</v>
      </c>
      <c r="O181" s="18" t="n">
        <v>8</v>
      </c>
      <c r="P181" s="18" t="n">
        <f aca="false">N181+O181-1</f>
        <v>8</v>
      </c>
      <c r="Q181" s="18" t="n">
        <f aca="false">T181/M181</f>
        <v>1.56315332033544</v>
      </c>
      <c r="R181" s="18" t="n">
        <f aca="false">N181+O181-1</f>
        <v>8</v>
      </c>
      <c r="S181" s="18" t="n">
        <f aca="false">T181/(M181*(N181+O181-1))</f>
        <v>0.19539416504193</v>
      </c>
      <c r="T181" s="18" t="n">
        <v>6.6545</v>
      </c>
      <c r="U181" s="18"/>
      <c r="W181" s="0" t="n">
        <v>11.6963</v>
      </c>
      <c r="X181" s="0" t="n">
        <v>64</v>
      </c>
      <c r="Y181" s="0" t="n">
        <f aca="false">Z181/W181</f>
        <v>2.02345186084488</v>
      </c>
      <c r="Z181" s="0" t="n">
        <v>23.6669</v>
      </c>
      <c r="AB181" s="0" t="n">
        <f aca="false">X181*4</f>
        <v>256</v>
      </c>
      <c r="AC181" s="0" t="n">
        <f aca="false">Y181/AB181</f>
        <v>0.00790410883142532</v>
      </c>
    </row>
    <row r="182" customFormat="false" ht="12.8" hidden="false" customHeight="false" outlineLevel="0" collapsed="false">
      <c r="A182" s="18" t="n">
        <v>4.0046</v>
      </c>
      <c r="B182" s="18" t="n">
        <v>0.0046</v>
      </c>
      <c r="C182" s="18" t="n">
        <v>0.0049</v>
      </c>
      <c r="D182" s="18" t="n">
        <v>0.0008</v>
      </c>
      <c r="E182" s="18" t="n">
        <v>0</v>
      </c>
      <c r="F182" s="18" t="n">
        <v>0.0097</v>
      </c>
      <c r="G182" s="18" t="n">
        <v>0.0385</v>
      </c>
      <c r="H182" s="18" t="n">
        <v>0.0334</v>
      </c>
      <c r="I182" s="18" t="n">
        <v>0.0003</v>
      </c>
      <c r="J182" s="18" t="n">
        <v>0.0024</v>
      </c>
      <c r="K182" s="18" t="n">
        <v>0.0206</v>
      </c>
      <c r="L182" s="18" t="n">
        <v>0</v>
      </c>
      <c r="M182" s="18" t="n">
        <v>4.0379</v>
      </c>
      <c r="N182" s="18" t="n">
        <v>2</v>
      </c>
      <c r="O182" s="18" t="n">
        <v>1</v>
      </c>
      <c r="P182" s="18" t="n">
        <f aca="false">N182+O182-1</f>
        <v>2</v>
      </c>
      <c r="Q182" s="18" t="n">
        <f aca="false">T182/M182</f>
        <v>1.64801010426212</v>
      </c>
      <c r="R182" s="18" t="n">
        <f aca="false">N182+O182-1</f>
        <v>2</v>
      </c>
      <c r="S182" s="18" t="n">
        <f aca="false">T182/(M182*(N182+O182-1))</f>
        <v>0.824005052131058</v>
      </c>
      <c r="T182" s="18" t="n">
        <v>6.6545</v>
      </c>
      <c r="U182" s="18"/>
      <c r="Y182" s="0" t="s">
        <v>21</v>
      </c>
      <c r="AB182" s="0" t="n">
        <f aca="false">X182*4</f>
        <v>0</v>
      </c>
      <c r="AC182" s="0" t="s">
        <v>21</v>
      </c>
    </row>
    <row r="183" customFormat="false" ht="12.8" hidden="false" customHeight="false" outlineLevel="0" collapsed="false">
      <c r="A183" s="18" t="n">
        <v>2.2313</v>
      </c>
      <c r="B183" s="18" t="n">
        <v>0.0031</v>
      </c>
      <c r="C183" s="18" t="n">
        <v>0.0041</v>
      </c>
      <c r="D183" s="18" t="n">
        <v>0.0007</v>
      </c>
      <c r="E183" s="18" t="n">
        <v>0</v>
      </c>
      <c r="F183" s="18" t="n">
        <v>0.0067</v>
      </c>
      <c r="G183" s="18" t="n">
        <v>0.0258</v>
      </c>
      <c r="H183" s="18" t="n">
        <v>0.0447</v>
      </c>
      <c r="I183" s="18" t="n">
        <v>0.0004</v>
      </c>
      <c r="J183" s="18" t="n">
        <v>0.001</v>
      </c>
      <c r="K183" s="18" t="n">
        <v>0.0284</v>
      </c>
      <c r="L183" s="18" t="n">
        <v>0</v>
      </c>
      <c r="M183" s="18" t="n">
        <v>2.276</v>
      </c>
      <c r="N183" s="18" t="n">
        <v>2</v>
      </c>
      <c r="O183" s="18" t="n">
        <v>2</v>
      </c>
      <c r="P183" s="18" t="n">
        <f aca="false">N183+O183-1</f>
        <v>3</v>
      </c>
      <c r="Q183" s="18" t="n">
        <f aca="false">T183/M183</f>
        <v>2.923769771529</v>
      </c>
      <c r="R183" s="18" t="n">
        <f aca="false">N183+O183-1</f>
        <v>3</v>
      </c>
      <c r="S183" s="18" t="n">
        <f aca="false">T183/(M183*(N183+O183-1))</f>
        <v>0.974589923843</v>
      </c>
      <c r="T183" s="18" t="n">
        <v>6.6545</v>
      </c>
      <c r="U183" s="18"/>
      <c r="W183" s="0" t="n">
        <v>27.7749</v>
      </c>
      <c r="X183" s="0" t="n">
        <v>1</v>
      </c>
      <c r="Y183" s="0" t="n">
        <f aca="false">Z183/W183</f>
        <v>1.74576686144685</v>
      </c>
      <c r="Z183" s="0" t="n">
        <v>48.4885</v>
      </c>
      <c r="AB183" s="0" t="n">
        <f aca="false">X183*4</f>
        <v>4</v>
      </c>
      <c r="AC183" s="0" t="n">
        <f aca="false">Y183/AB183</f>
        <v>0.436441715361712</v>
      </c>
    </row>
    <row r="184" customFormat="false" ht="12.8" hidden="false" customHeight="false" outlineLevel="0" collapsed="false">
      <c r="A184" s="18" t="n">
        <v>2.0125</v>
      </c>
      <c r="B184" s="18" t="n">
        <v>0.0034</v>
      </c>
      <c r="C184" s="18" t="n">
        <v>0.0039</v>
      </c>
      <c r="D184" s="18" t="n">
        <v>0.0071</v>
      </c>
      <c r="E184" s="18" t="n">
        <v>0</v>
      </c>
      <c r="F184" s="18" t="n">
        <v>0.0137</v>
      </c>
      <c r="G184" s="18" t="n">
        <v>0.0189</v>
      </c>
      <c r="H184" s="18" t="n">
        <v>0.0333</v>
      </c>
      <c r="I184" s="18" t="n">
        <v>0.0003</v>
      </c>
      <c r="J184" s="18" t="n">
        <v>0.0023</v>
      </c>
      <c r="K184" s="18" t="n">
        <v>0.0207</v>
      </c>
      <c r="L184" s="18" t="n">
        <v>0</v>
      </c>
      <c r="M184" s="18" t="n">
        <v>2.0457</v>
      </c>
      <c r="N184" s="18" t="n">
        <v>2</v>
      </c>
      <c r="O184" s="18" t="n">
        <v>4</v>
      </c>
      <c r="P184" s="18" t="n">
        <f aca="false">N184+O184-1</f>
        <v>5</v>
      </c>
      <c r="Q184" s="18" t="n">
        <f aca="false">T184/M184</f>
        <v>3.25292076061984</v>
      </c>
      <c r="R184" s="18" t="n">
        <f aca="false">N184+O184-1</f>
        <v>5</v>
      </c>
      <c r="S184" s="18" t="n">
        <f aca="false">T184/(M184*(N184+O184-1))</f>
        <v>0.650584152123967</v>
      </c>
      <c r="T184" s="18" t="n">
        <v>6.6545</v>
      </c>
      <c r="U184" s="18"/>
      <c r="W184" s="0" t="n">
        <v>21.3522</v>
      </c>
      <c r="X184" s="0" t="n">
        <v>2</v>
      </c>
      <c r="Y184" s="0" t="n">
        <f aca="false">Z184/W184</f>
        <v>2.27089011905096</v>
      </c>
      <c r="Z184" s="0" t="n">
        <v>48.4885</v>
      </c>
      <c r="AB184" s="0" t="n">
        <f aca="false">X184*4</f>
        <v>8</v>
      </c>
      <c r="AC184" s="0" t="n">
        <f aca="false">Y184/AB184</f>
        <v>0.283861264881371</v>
      </c>
    </row>
    <row r="185" customFormat="false" ht="12.8" hidden="false" customHeight="false" outlineLevel="0" collapsed="false">
      <c r="A185" s="18" t="n">
        <v>2.5846</v>
      </c>
      <c r="B185" s="18" t="n">
        <v>0.0037</v>
      </c>
      <c r="C185" s="18" t="n">
        <v>0.0047</v>
      </c>
      <c r="D185" s="18" t="n">
        <v>0.0102</v>
      </c>
      <c r="E185" s="18" t="n">
        <v>0</v>
      </c>
      <c r="F185" s="18" t="n">
        <v>0.0165</v>
      </c>
      <c r="G185" s="18" t="n">
        <v>0.0227</v>
      </c>
      <c r="H185" s="18" t="n">
        <v>0.047</v>
      </c>
      <c r="I185" s="18" t="n">
        <v>0.0004</v>
      </c>
      <c r="J185" s="18" t="n">
        <v>0.003</v>
      </c>
      <c r="K185" s="18" t="n">
        <v>0.0292</v>
      </c>
      <c r="L185" s="18" t="n">
        <v>0</v>
      </c>
      <c r="M185" s="18" t="n">
        <v>2.6316</v>
      </c>
      <c r="N185" s="18" t="n">
        <v>2</v>
      </c>
      <c r="O185" s="18" t="n">
        <v>8</v>
      </c>
      <c r="P185" s="18" t="n">
        <f aca="false">N185+O185-1</f>
        <v>9</v>
      </c>
      <c r="Q185" s="18" t="n">
        <f aca="false">T185/M185</f>
        <v>2.52868977048184</v>
      </c>
      <c r="R185" s="18" t="n">
        <f aca="false">N185+O185-1</f>
        <v>9</v>
      </c>
      <c r="S185" s="18" t="n">
        <f aca="false">T185/(M185*(N185+O185-1))</f>
        <v>0.280965530053537</v>
      </c>
      <c r="T185" s="18" t="n">
        <v>6.6545</v>
      </c>
      <c r="U185" s="18"/>
      <c r="W185" s="0" t="n">
        <v>18.8491</v>
      </c>
      <c r="X185" s="0" t="n">
        <v>4</v>
      </c>
      <c r="Y185" s="0" t="n">
        <f aca="false">Z185/W185</f>
        <v>2.5724570403892</v>
      </c>
      <c r="Z185" s="0" t="n">
        <v>48.4885</v>
      </c>
      <c r="AB185" s="0" t="n">
        <f aca="false">X185*4</f>
        <v>16</v>
      </c>
      <c r="AC185" s="0" t="n">
        <f aca="false">Y185/AB185</f>
        <v>0.160778565024325</v>
      </c>
    </row>
    <row r="186" customFormat="false" ht="12.8" hidden="false" customHeight="false" outlineLevel="0" collapsed="false">
      <c r="A186" s="18" t="n">
        <v>2.5293</v>
      </c>
      <c r="B186" s="18" t="n">
        <v>0.0055</v>
      </c>
      <c r="C186" s="18" t="n">
        <v>0.0062</v>
      </c>
      <c r="D186" s="18" t="n">
        <v>0.001</v>
      </c>
      <c r="E186" s="18" t="n">
        <v>0</v>
      </c>
      <c r="F186" s="18" t="n">
        <v>0.0121</v>
      </c>
      <c r="G186" s="18" t="n">
        <v>0.0484</v>
      </c>
      <c r="H186" s="18" t="n">
        <v>0.0374</v>
      </c>
      <c r="I186" s="18" t="n">
        <v>0.0003</v>
      </c>
      <c r="J186" s="18" t="n">
        <v>0.0055</v>
      </c>
      <c r="K186" s="18" t="n">
        <v>0.0176</v>
      </c>
      <c r="L186" s="18" t="n">
        <v>0</v>
      </c>
      <c r="M186" s="18" t="n">
        <v>2.5668</v>
      </c>
      <c r="N186" s="18" t="n">
        <v>4</v>
      </c>
      <c r="O186" s="18" t="n">
        <v>1</v>
      </c>
      <c r="P186" s="18" t="n">
        <f aca="false">N186+O186-1</f>
        <v>4</v>
      </c>
      <c r="Q186" s="18" t="n">
        <f aca="false">T186/M186</f>
        <v>2.59252766090073</v>
      </c>
      <c r="R186" s="18" t="n">
        <f aca="false">N186+O186-1</f>
        <v>4</v>
      </c>
      <c r="S186" s="18" t="n">
        <f aca="false">T186/(M186*(N186+O186-1))</f>
        <v>0.648131915225183</v>
      </c>
      <c r="T186" s="18" t="n">
        <v>6.6545</v>
      </c>
      <c r="U186" s="18"/>
      <c r="W186" s="0" t="n">
        <v>17.7599</v>
      </c>
      <c r="X186" s="0" t="n">
        <v>8</v>
      </c>
      <c r="Y186" s="0" t="n">
        <f aca="false">Z186/W186</f>
        <v>2.73022370621456</v>
      </c>
      <c r="Z186" s="0" t="n">
        <v>48.4885</v>
      </c>
      <c r="AB186" s="0" t="n">
        <f aca="false">X186*4</f>
        <v>32</v>
      </c>
      <c r="AC186" s="0" t="n">
        <f aca="false">Y186/AB186</f>
        <v>0.0853194908192051</v>
      </c>
    </row>
    <row r="187" customFormat="false" ht="12.8" hidden="false" customHeight="false" outlineLevel="0" collapsed="false">
      <c r="A187" s="18" t="n">
        <v>2.1498</v>
      </c>
      <c r="B187" s="18" t="n">
        <v>0.0058</v>
      </c>
      <c r="C187" s="18" t="n">
        <v>0.0073</v>
      </c>
      <c r="D187" s="18" t="n">
        <v>0.0084</v>
      </c>
      <c r="E187" s="18" t="n">
        <v>0</v>
      </c>
      <c r="F187" s="18" t="n">
        <v>0.0178</v>
      </c>
      <c r="G187" s="18" t="n">
        <v>0.0461</v>
      </c>
      <c r="H187" s="18" t="n">
        <v>0.029</v>
      </c>
      <c r="I187" s="18" t="n">
        <v>0.0002</v>
      </c>
      <c r="J187" s="18" t="n">
        <v>0.0042</v>
      </c>
      <c r="K187" s="18" t="n">
        <v>0.0132</v>
      </c>
      <c r="L187" s="18" t="n">
        <v>0</v>
      </c>
      <c r="M187" s="18" t="n">
        <v>2.1788</v>
      </c>
      <c r="N187" s="18" t="n">
        <v>4</v>
      </c>
      <c r="O187" s="18" t="n">
        <v>2</v>
      </c>
      <c r="P187" s="18" t="n">
        <f aca="false">N187+O187-1</f>
        <v>5</v>
      </c>
      <c r="Q187" s="18" t="n">
        <f aca="false">T187/M187</f>
        <v>3.05420414907288</v>
      </c>
      <c r="R187" s="18" t="n">
        <f aca="false">N187+O187-1</f>
        <v>5</v>
      </c>
      <c r="S187" s="18" t="n">
        <f aca="false">T187/(M187*(N187+O187-1))</f>
        <v>0.610840829814577</v>
      </c>
      <c r="T187" s="18" t="n">
        <v>6.6545</v>
      </c>
      <c r="U187" s="18"/>
      <c r="W187" s="0" t="n">
        <v>20.2178</v>
      </c>
      <c r="X187" s="0" t="n">
        <v>12</v>
      </c>
      <c r="Y187" s="0" t="n">
        <f aca="false">Z187/W187</f>
        <v>2.39830743206481</v>
      </c>
      <c r="Z187" s="0" t="n">
        <v>48.4885</v>
      </c>
      <c r="AB187" s="0" t="n">
        <f aca="false">X187*4</f>
        <v>48</v>
      </c>
      <c r="AC187" s="0" t="n">
        <f aca="false">Y187/AB187</f>
        <v>0.049964738168017</v>
      </c>
    </row>
    <row r="188" customFormat="false" ht="12.8" hidden="false" customHeight="false" outlineLevel="0" collapsed="false">
      <c r="A188" s="18" t="n">
        <v>2.2246</v>
      </c>
      <c r="B188" s="18" t="n">
        <v>0.0062</v>
      </c>
      <c r="C188" s="18" t="n">
        <v>0.0056</v>
      </c>
      <c r="D188" s="18" t="n">
        <v>0.0181</v>
      </c>
      <c r="E188" s="18" t="n">
        <v>0</v>
      </c>
      <c r="F188" s="18" t="n">
        <v>0.0296</v>
      </c>
      <c r="G188" s="18" t="n">
        <v>0.0388</v>
      </c>
      <c r="H188" s="18" t="n">
        <v>0.0361</v>
      </c>
      <c r="I188" s="18" t="n">
        <v>0.0003</v>
      </c>
      <c r="J188" s="18" t="n">
        <v>0.0053</v>
      </c>
      <c r="K188" s="18" t="n">
        <v>0.0162</v>
      </c>
      <c r="L188" s="18" t="n">
        <v>0</v>
      </c>
      <c r="M188" s="18" t="n">
        <v>2.2607</v>
      </c>
      <c r="N188" s="18" t="n">
        <v>4</v>
      </c>
      <c r="O188" s="18" t="n">
        <v>4</v>
      </c>
      <c r="P188" s="18" t="n">
        <f aca="false">N188+O188-1</f>
        <v>7</v>
      </c>
      <c r="Q188" s="18" t="n">
        <f aca="false">T188/M188</f>
        <v>2.94355730525943</v>
      </c>
      <c r="R188" s="18" t="n">
        <f aca="false">N188+O188-1</f>
        <v>7</v>
      </c>
      <c r="S188" s="18" t="n">
        <f aca="false">T188/(M188*(N188+O188-1))</f>
        <v>0.420508186465633</v>
      </c>
      <c r="T188" s="18" t="n">
        <v>6.6545</v>
      </c>
      <c r="U188" s="18"/>
      <c r="W188" s="0" t="n">
        <v>19.1947</v>
      </c>
      <c r="X188" s="0" t="n">
        <v>16</v>
      </c>
      <c r="Y188" s="0" t="n">
        <f aca="false">Z188/W188</f>
        <v>2.52614002823696</v>
      </c>
      <c r="Z188" s="0" t="n">
        <v>48.4885</v>
      </c>
      <c r="AB188" s="0" t="n">
        <f aca="false">X188*4</f>
        <v>64</v>
      </c>
      <c r="AC188" s="0" t="n">
        <f aca="false">Y188/AB188</f>
        <v>0.0394709379412025</v>
      </c>
    </row>
    <row r="189" customFormat="false" ht="12.8" hidden="false" customHeight="false" outlineLevel="0" collapsed="false">
      <c r="A189" s="18" t="n">
        <v>2.3859</v>
      </c>
      <c r="B189" s="18" t="n">
        <v>0.0084</v>
      </c>
      <c r="C189" s="18" t="n">
        <v>0.0061</v>
      </c>
      <c r="D189" s="18" t="n">
        <v>0.0196</v>
      </c>
      <c r="E189" s="18" t="n">
        <v>0</v>
      </c>
      <c r="F189" s="18" t="n">
        <v>0.0361</v>
      </c>
      <c r="G189" s="18" t="n">
        <v>0.0377</v>
      </c>
      <c r="H189" s="18" t="n">
        <v>0.0362</v>
      </c>
      <c r="I189" s="18" t="n">
        <v>0.0003</v>
      </c>
      <c r="J189" s="18" t="n">
        <v>0.0055</v>
      </c>
      <c r="K189" s="18" t="n">
        <v>0.0162</v>
      </c>
      <c r="L189" s="18" t="n">
        <v>0</v>
      </c>
      <c r="M189" s="18" t="n">
        <v>2.4222</v>
      </c>
      <c r="N189" s="18" t="n">
        <v>4</v>
      </c>
      <c r="O189" s="18" t="n">
        <v>8</v>
      </c>
      <c r="P189" s="18" t="n">
        <f aca="false">N189+O189-1</f>
        <v>11</v>
      </c>
      <c r="Q189" s="18" t="n">
        <f aca="false">T189/M189</f>
        <v>2.74729584675089</v>
      </c>
      <c r="R189" s="18" t="n">
        <f aca="false">N189+O189-1</f>
        <v>11</v>
      </c>
      <c r="S189" s="18" t="n">
        <f aca="false">T189/(M189*(N189+O189-1))</f>
        <v>0.249754167886444</v>
      </c>
      <c r="T189" s="18" t="n">
        <v>6.6545</v>
      </c>
      <c r="U189" s="18"/>
      <c r="W189" s="0" t="n">
        <v>22.1273</v>
      </c>
      <c r="X189" s="0" t="n">
        <v>32</v>
      </c>
      <c r="Y189" s="0" t="n">
        <f aca="false">Z189/W189</f>
        <v>2.1913428208593</v>
      </c>
      <c r="Z189" s="0" t="n">
        <v>48.4885</v>
      </c>
      <c r="AB189" s="0" t="n">
        <f aca="false">X189*4</f>
        <v>128</v>
      </c>
      <c r="AC189" s="0" t="n">
        <f aca="false">Y189/AB189</f>
        <v>0.0171198657879633</v>
      </c>
    </row>
    <row r="190" customFormat="false" ht="12.8" hidden="false" customHeight="false" outlineLevel="0" collapsed="false">
      <c r="A190" s="18" t="n">
        <v>2.2589</v>
      </c>
      <c r="B190" s="18" t="n">
        <v>0.0082</v>
      </c>
      <c r="C190" s="18" t="n">
        <v>0.0137</v>
      </c>
      <c r="D190" s="18" t="n">
        <v>0.0016</v>
      </c>
      <c r="E190" s="18" t="n">
        <v>0</v>
      </c>
      <c r="F190" s="18" t="n">
        <v>0.0275</v>
      </c>
      <c r="G190" s="18" t="n">
        <v>0.0769</v>
      </c>
      <c r="H190" s="18" t="n">
        <v>0.033</v>
      </c>
      <c r="I190" s="18" t="n">
        <v>0.0001</v>
      </c>
      <c r="J190" s="18" t="n">
        <v>0.007</v>
      </c>
      <c r="K190" s="18" t="n">
        <v>0.0122</v>
      </c>
      <c r="L190" s="18" t="n">
        <v>0</v>
      </c>
      <c r="M190" s="18" t="n">
        <v>2.2919</v>
      </c>
      <c r="N190" s="18" t="n">
        <v>8</v>
      </c>
      <c r="O190" s="18" t="n">
        <v>1</v>
      </c>
      <c r="P190" s="18" t="n">
        <f aca="false">N190+O190-1</f>
        <v>8</v>
      </c>
      <c r="Q190" s="18" t="n">
        <f aca="false">T190/M190</f>
        <v>2.90348619049697</v>
      </c>
      <c r="R190" s="18" t="n">
        <f aca="false">N190+O190-1</f>
        <v>8</v>
      </c>
      <c r="S190" s="18" t="n">
        <f aca="false">T190/(M190*(N190+O190-1))</f>
        <v>0.362935773812121</v>
      </c>
      <c r="T190" s="18" t="n">
        <v>6.6545</v>
      </c>
      <c r="U190" s="18"/>
      <c r="W190" s="0" t="n">
        <v>23.9511</v>
      </c>
      <c r="X190" s="0" t="n">
        <v>64</v>
      </c>
      <c r="Y190" s="0" t="n">
        <f aca="false">Z190/W190</f>
        <v>2.0244790427162</v>
      </c>
      <c r="Z190" s="0" t="n">
        <v>48.4885</v>
      </c>
      <c r="AB190" s="0" t="n">
        <f aca="false">X190*4</f>
        <v>256</v>
      </c>
      <c r="AC190" s="0" t="n">
        <f aca="false">Y190/AB190</f>
        <v>0.00790812126061016</v>
      </c>
    </row>
    <row r="191" customFormat="false" ht="12.8" hidden="false" customHeight="false" outlineLevel="0" collapsed="false">
      <c r="A191" s="18" t="n">
        <v>2.0721</v>
      </c>
      <c r="B191" s="18" t="n">
        <v>0.0077</v>
      </c>
      <c r="C191" s="18" t="n">
        <v>0.0109</v>
      </c>
      <c r="D191" s="18" t="n">
        <v>0.0306</v>
      </c>
      <c r="E191" s="18" t="n">
        <v>0</v>
      </c>
      <c r="F191" s="18" t="n">
        <v>0.0635</v>
      </c>
      <c r="G191" s="18" t="n">
        <v>0.0832</v>
      </c>
      <c r="H191" s="18" t="n">
        <v>0.0431</v>
      </c>
      <c r="I191" s="18" t="n">
        <v>0.0002</v>
      </c>
      <c r="J191" s="18" t="n">
        <v>0.0103</v>
      </c>
      <c r="K191" s="18" t="n">
        <v>0.0181</v>
      </c>
      <c r="L191" s="18" t="n">
        <v>0</v>
      </c>
      <c r="M191" s="18" t="n">
        <v>2.1153</v>
      </c>
      <c r="N191" s="18" t="n">
        <v>8</v>
      </c>
      <c r="O191" s="18" t="n">
        <v>2</v>
      </c>
      <c r="P191" s="18" t="n">
        <f aca="false">N191+O191-1</f>
        <v>9</v>
      </c>
      <c r="Q191" s="18" t="n">
        <f aca="false">T191/M191</f>
        <v>3.14588947194251</v>
      </c>
      <c r="R191" s="18" t="n">
        <f aca="false">N191+O191-1</f>
        <v>9</v>
      </c>
      <c r="S191" s="18" t="n">
        <f aca="false">T191/(M191*(N191+O191-1))</f>
        <v>0.349543274660279</v>
      </c>
      <c r="T191" s="18" t="n">
        <v>6.6545</v>
      </c>
      <c r="U191" s="18"/>
    </row>
    <row r="192" customFormat="false" ht="12.8" hidden="false" customHeight="false" outlineLevel="0" collapsed="false">
      <c r="A192" s="18" t="n">
        <v>2.1082</v>
      </c>
      <c r="B192" s="18" t="n">
        <v>0.0053</v>
      </c>
      <c r="C192" s="18" t="n">
        <v>0.0165</v>
      </c>
      <c r="D192" s="18" t="n">
        <v>0.0303</v>
      </c>
      <c r="E192" s="18" t="n">
        <v>0</v>
      </c>
      <c r="F192" s="18" t="n">
        <v>0.0981</v>
      </c>
      <c r="G192" s="18" t="n">
        <v>0.0713</v>
      </c>
      <c r="H192" s="18" t="n">
        <v>0.0418</v>
      </c>
      <c r="I192" s="18" t="n">
        <v>0.0032</v>
      </c>
      <c r="J192" s="18" t="n">
        <v>0.0088</v>
      </c>
      <c r="K192" s="18" t="n">
        <v>0.0151</v>
      </c>
      <c r="L192" s="18" t="n">
        <v>0</v>
      </c>
      <c r="M192" s="18" t="n">
        <v>2.15</v>
      </c>
      <c r="N192" s="18" t="n">
        <v>8</v>
      </c>
      <c r="O192" s="18" t="n">
        <v>4</v>
      </c>
      <c r="P192" s="18" t="n">
        <f aca="false">N192+O192-1</f>
        <v>11</v>
      </c>
      <c r="Q192" s="18" t="n">
        <f aca="false">T192/M192</f>
        <v>3.09511627906977</v>
      </c>
      <c r="R192" s="18" t="n">
        <f aca="false">N192+O192-1</f>
        <v>11</v>
      </c>
      <c r="S192" s="18" t="n">
        <f aca="false">T192/(M192*(N192+O192-1))</f>
        <v>0.281374207188161</v>
      </c>
      <c r="T192" s="18" t="n">
        <v>6.6545</v>
      </c>
      <c r="U192" s="18"/>
    </row>
    <row r="193" customFormat="false" ht="12.8" hidden="false" customHeight="false" outlineLevel="0" collapsed="false">
      <c r="A193" s="18" t="n">
        <v>2.3156</v>
      </c>
      <c r="B193" s="18" t="n">
        <v>0.0084</v>
      </c>
      <c r="C193" s="18" t="n">
        <v>0.012</v>
      </c>
      <c r="D193" s="18" t="n">
        <v>0.0402</v>
      </c>
      <c r="E193" s="18" t="n">
        <v>0</v>
      </c>
      <c r="F193" s="18" t="n">
        <v>0.0907</v>
      </c>
      <c r="G193" s="18" t="n">
        <v>0.0648</v>
      </c>
      <c r="H193" s="18" t="n">
        <v>0.0379</v>
      </c>
      <c r="I193" s="18" t="n">
        <v>0.0002</v>
      </c>
      <c r="J193" s="18" t="n">
        <v>0.0081</v>
      </c>
      <c r="K193" s="18" t="n">
        <v>0.015</v>
      </c>
      <c r="L193" s="18" t="n">
        <v>0</v>
      </c>
      <c r="M193" s="18" t="n">
        <v>2.3535</v>
      </c>
      <c r="N193" s="18" t="n">
        <v>8</v>
      </c>
      <c r="O193" s="18" t="n">
        <v>8</v>
      </c>
      <c r="P193" s="18" t="n">
        <f aca="false">N193+O193-1</f>
        <v>15</v>
      </c>
      <c r="Q193" s="18" t="n">
        <f aca="false">T193/M193</f>
        <v>2.82749097089441</v>
      </c>
      <c r="R193" s="18" t="n">
        <f aca="false">N193+O193-1</f>
        <v>15</v>
      </c>
      <c r="S193" s="18" t="n">
        <f aca="false">T193/(M193*(N193+O193-1))</f>
        <v>0.188499398059628</v>
      </c>
      <c r="T193" s="18" t="n">
        <v>6.6545</v>
      </c>
      <c r="U193" s="18"/>
    </row>
    <row r="194" customFormat="false" ht="12.8" hidden="false" customHeight="false" outlineLevel="0" collapsed="false">
      <c r="A194" s="18" t="n">
        <v>2.2543</v>
      </c>
      <c r="B194" s="18" t="n">
        <v>0.005</v>
      </c>
      <c r="C194" s="18" t="n">
        <v>0.0066</v>
      </c>
      <c r="D194" s="18" t="n">
        <v>0.0534</v>
      </c>
      <c r="E194" s="18" t="n">
        <v>0</v>
      </c>
      <c r="F194" s="18" t="n">
        <v>0.122</v>
      </c>
      <c r="G194" s="18" t="n">
        <v>0.1849</v>
      </c>
      <c r="H194" s="18" t="n">
        <v>0.0668</v>
      </c>
      <c r="I194" s="18" t="n">
        <v>0.0002</v>
      </c>
      <c r="J194" s="18" t="n">
        <v>0.0078</v>
      </c>
      <c r="K194" s="18" t="n">
        <v>0.0443</v>
      </c>
      <c r="L194" s="18" t="n">
        <v>0</v>
      </c>
      <c r="M194" s="18" t="n">
        <v>2.3211</v>
      </c>
      <c r="N194" s="18" t="n">
        <v>12</v>
      </c>
      <c r="O194" s="18" t="n">
        <v>1</v>
      </c>
      <c r="P194" s="18" t="n">
        <f aca="false">N194+O194-1</f>
        <v>12</v>
      </c>
      <c r="Q194" s="18" t="n">
        <f aca="false">T194/M194</f>
        <v>2.86695963120934</v>
      </c>
      <c r="R194" s="18" t="n">
        <f aca="false">N194+O194-1</f>
        <v>12</v>
      </c>
      <c r="S194" s="18" t="n">
        <f aca="false">T194/(M194*(N194+O194-1))</f>
        <v>0.238913302600778</v>
      </c>
      <c r="T194" s="18" t="n">
        <v>6.6545</v>
      </c>
      <c r="U194" s="18"/>
    </row>
    <row r="195" customFormat="false" ht="12.8" hidden="false" customHeight="false" outlineLevel="0" collapsed="false">
      <c r="A195" s="18" t="n">
        <v>2.11</v>
      </c>
      <c r="B195" s="18" t="n">
        <v>0.0058</v>
      </c>
      <c r="C195" s="18" t="n">
        <v>0.0062</v>
      </c>
      <c r="D195" s="18" t="n">
        <v>0.0426</v>
      </c>
      <c r="E195" s="18" t="n">
        <v>0</v>
      </c>
      <c r="F195" s="18" t="n">
        <v>0.1465</v>
      </c>
      <c r="G195" s="18" t="n">
        <v>0.095</v>
      </c>
      <c r="H195" s="18" t="n">
        <v>0.066</v>
      </c>
      <c r="I195" s="18" t="n">
        <v>0.0003</v>
      </c>
      <c r="J195" s="18" t="n">
        <v>0.007</v>
      </c>
      <c r="K195" s="18" t="n">
        <v>0.0442</v>
      </c>
      <c r="L195" s="18" t="n">
        <v>0</v>
      </c>
      <c r="M195" s="18" t="n">
        <v>2.1759</v>
      </c>
      <c r="N195" s="18" t="n">
        <v>12</v>
      </c>
      <c r="O195" s="18" t="n">
        <v>2</v>
      </c>
      <c r="P195" s="18" t="n">
        <f aca="false">N195+O195-1</f>
        <v>13</v>
      </c>
      <c r="Q195" s="18" t="n">
        <f aca="false">T195/M195</f>
        <v>3.05827473689048</v>
      </c>
      <c r="R195" s="18" t="n">
        <f aca="false">N195+O195-1</f>
        <v>13</v>
      </c>
      <c r="S195" s="18" t="n">
        <f aca="false">T195/(M195*(N195+O195-1))</f>
        <v>0.235251902837729</v>
      </c>
      <c r="T195" s="18" t="n">
        <v>6.6545</v>
      </c>
      <c r="U195" s="18"/>
    </row>
    <row r="196" customFormat="false" ht="12.8" hidden="false" customHeight="false" outlineLevel="0" collapsed="false">
      <c r="A196" s="18" t="n">
        <v>2.1006</v>
      </c>
      <c r="B196" s="18" t="n">
        <v>0.0049</v>
      </c>
      <c r="C196" s="18" t="n">
        <v>0.0062</v>
      </c>
      <c r="D196" s="18" t="n">
        <v>0.0511</v>
      </c>
      <c r="E196" s="18" t="n">
        <v>0</v>
      </c>
      <c r="F196" s="18" t="n">
        <v>0.1967</v>
      </c>
      <c r="G196" s="18" t="n">
        <v>0.0969</v>
      </c>
      <c r="H196" s="18" t="n">
        <v>0.0689</v>
      </c>
      <c r="I196" s="18" t="n">
        <v>0.0002</v>
      </c>
      <c r="J196" s="18" t="n">
        <v>0.0069</v>
      </c>
      <c r="K196" s="18" t="n">
        <v>0.045</v>
      </c>
      <c r="L196" s="18" t="n">
        <v>0</v>
      </c>
      <c r="M196" s="18" t="n">
        <v>2.1694</v>
      </c>
      <c r="N196" s="18" t="n">
        <v>12</v>
      </c>
      <c r="O196" s="18" t="n">
        <v>4</v>
      </c>
      <c r="P196" s="18" t="n">
        <f aca="false">N196+O196-1</f>
        <v>15</v>
      </c>
      <c r="Q196" s="18" t="n">
        <f aca="false">T196/M196</f>
        <v>3.06743800129068</v>
      </c>
      <c r="R196" s="18" t="n">
        <f aca="false">N196+O196-1</f>
        <v>15</v>
      </c>
      <c r="S196" s="18" t="n">
        <f aca="false">T196/(M196*(N196+O196-1))</f>
        <v>0.204495866752712</v>
      </c>
      <c r="T196" s="18" t="n">
        <v>6.6545</v>
      </c>
      <c r="U196" s="18"/>
    </row>
    <row r="197" customFormat="false" ht="12.8" hidden="false" customHeight="false" outlineLevel="0" collapsed="false">
      <c r="A197" s="18" t="n">
        <v>2.3498</v>
      </c>
      <c r="B197" s="18" t="n">
        <v>0.0064</v>
      </c>
      <c r="C197" s="18" t="n">
        <v>0.0076</v>
      </c>
      <c r="D197" s="18" t="n">
        <v>0.0615</v>
      </c>
      <c r="E197" s="18" t="n">
        <v>0</v>
      </c>
      <c r="F197" s="18" t="n">
        <v>0.1295</v>
      </c>
      <c r="G197" s="18" t="n">
        <v>0.0926</v>
      </c>
      <c r="H197" s="18" t="n">
        <v>0.0648</v>
      </c>
      <c r="I197" s="18" t="n">
        <v>0.0003</v>
      </c>
      <c r="J197" s="18" t="n">
        <v>0.007</v>
      </c>
      <c r="K197" s="18" t="n">
        <v>0.0431</v>
      </c>
      <c r="L197" s="18" t="n">
        <v>0</v>
      </c>
      <c r="M197" s="18" t="n">
        <v>2.4146</v>
      </c>
      <c r="N197" s="18" t="n">
        <v>12</v>
      </c>
      <c r="O197" s="18" t="n">
        <v>8</v>
      </c>
      <c r="P197" s="18" t="n">
        <f aca="false">N197+O197-1</f>
        <v>19</v>
      </c>
      <c r="Q197" s="18" t="n">
        <f aca="false">T197/M197</f>
        <v>2.75594301333554</v>
      </c>
      <c r="R197" s="18" t="n">
        <f aca="false">N197+O197-1</f>
        <v>19</v>
      </c>
      <c r="S197" s="18" t="n">
        <f aca="false">T197/(M197*(N197+O197-1))</f>
        <v>0.145049632280818</v>
      </c>
      <c r="T197" s="18" t="n">
        <v>6.6545</v>
      </c>
      <c r="U197" s="18"/>
    </row>
    <row r="198" customFormat="false" ht="12.8" hidden="false" customHeight="false" outlineLevel="0" collapsed="false">
      <c r="A198" s="18" t="n">
        <v>2.1292</v>
      </c>
      <c r="B198" s="18" t="n">
        <v>0.0051</v>
      </c>
      <c r="C198" s="18" t="n">
        <v>0.0059</v>
      </c>
      <c r="D198" s="18" t="n">
        <v>0.0478</v>
      </c>
      <c r="E198" s="18" t="n">
        <v>0</v>
      </c>
      <c r="F198" s="18" t="n">
        <v>0.1994</v>
      </c>
      <c r="G198" s="18" t="n">
        <v>0.2367</v>
      </c>
      <c r="H198" s="18" t="n">
        <v>0.0757</v>
      </c>
      <c r="I198" s="18" t="n">
        <v>0.0003</v>
      </c>
      <c r="J198" s="18" t="n">
        <v>0.0072</v>
      </c>
      <c r="K198" s="18" t="n">
        <v>0.0529</v>
      </c>
      <c r="L198" s="18" t="n">
        <v>0</v>
      </c>
      <c r="M198" s="18" t="n">
        <v>2.2049</v>
      </c>
      <c r="N198" s="18" t="n">
        <v>16</v>
      </c>
      <c r="O198" s="18" t="n">
        <v>1</v>
      </c>
      <c r="P198" s="18" t="n">
        <f aca="false">N198+O198-1</f>
        <v>16</v>
      </c>
      <c r="Q198" s="18" t="n">
        <f aca="false">T198/M198</f>
        <v>3.0180507052474</v>
      </c>
      <c r="R198" s="18" t="n">
        <f aca="false">N198+O198-1</f>
        <v>16</v>
      </c>
      <c r="S198" s="18" t="n">
        <f aca="false">T198/(M198*(N198+O198-1))</f>
        <v>0.188628169077963</v>
      </c>
      <c r="T198" s="18" t="n">
        <v>6.6545</v>
      </c>
      <c r="U198" s="18"/>
    </row>
    <row r="199" customFormat="false" ht="12.8" hidden="false" customHeight="false" outlineLevel="0" collapsed="false">
      <c r="A199" s="18" t="n">
        <v>2.3277</v>
      </c>
      <c r="B199" s="18" t="n">
        <v>0.0065</v>
      </c>
      <c r="C199" s="18" t="n">
        <v>0.0065</v>
      </c>
      <c r="D199" s="18" t="n">
        <v>0.0323</v>
      </c>
      <c r="E199" s="18" t="n">
        <v>0</v>
      </c>
      <c r="F199" s="18" t="n">
        <v>0.3527</v>
      </c>
      <c r="G199" s="18" t="n">
        <v>0.1172</v>
      </c>
      <c r="H199" s="18" t="n">
        <v>0.0736</v>
      </c>
      <c r="I199" s="18" t="n">
        <v>0.0001</v>
      </c>
      <c r="J199" s="18" t="n">
        <v>0.0072</v>
      </c>
      <c r="K199" s="18" t="n">
        <v>0.0519</v>
      </c>
      <c r="L199" s="18" t="n">
        <v>0</v>
      </c>
      <c r="M199" s="18" t="n">
        <v>2.4013</v>
      </c>
      <c r="N199" s="18" t="n">
        <v>16</v>
      </c>
      <c r="O199" s="18" t="n">
        <v>2</v>
      </c>
      <c r="P199" s="18" t="n">
        <f aca="false">N199+O199-1</f>
        <v>17</v>
      </c>
      <c r="Q199" s="18" t="n">
        <f aca="false">T199/M199</f>
        <v>2.77120726273269</v>
      </c>
      <c r="R199" s="18" t="n">
        <f aca="false">N199+O199-1</f>
        <v>17</v>
      </c>
      <c r="S199" s="18" t="n">
        <f aca="false">T199/(M199*(N199+O199-1))</f>
        <v>0.163012191925452</v>
      </c>
      <c r="T199" s="18" t="n">
        <v>6.6545</v>
      </c>
      <c r="U199" s="18"/>
    </row>
    <row r="200" customFormat="false" ht="12.8" hidden="false" customHeight="false" outlineLevel="0" collapsed="false">
      <c r="A200" s="18" t="n">
        <v>2.1936</v>
      </c>
      <c r="B200" s="18" t="n">
        <v>0.0058</v>
      </c>
      <c r="C200" s="18" t="n">
        <v>0.0073</v>
      </c>
      <c r="D200" s="18" t="n">
        <v>0.0765</v>
      </c>
      <c r="E200" s="18" t="n">
        <v>0</v>
      </c>
      <c r="F200" s="18" t="n">
        <v>0.2479</v>
      </c>
      <c r="G200" s="18" t="n">
        <v>0.1399</v>
      </c>
      <c r="H200" s="18" t="n">
        <v>0.079</v>
      </c>
      <c r="I200" s="18" t="n">
        <v>0.0005</v>
      </c>
      <c r="J200" s="18" t="n">
        <v>0.0073</v>
      </c>
      <c r="K200" s="18" t="n">
        <v>0.0516</v>
      </c>
      <c r="L200" s="18" t="n">
        <v>0</v>
      </c>
      <c r="M200" s="18" t="n">
        <v>2.2727</v>
      </c>
      <c r="N200" s="18" t="n">
        <v>16</v>
      </c>
      <c r="O200" s="18" t="n">
        <v>4</v>
      </c>
      <c r="P200" s="18" t="n">
        <f aca="false">N200+O200-1</f>
        <v>19</v>
      </c>
      <c r="Q200" s="18" t="n">
        <f aca="false">T200/M200</f>
        <v>2.92801513618163</v>
      </c>
      <c r="R200" s="18" t="n">
        <f aca="false">N200+O200-1</f>
        <v>19</v>
      </c>
      <c r="S200" s="18" t="n">
        <f aca="false">T200/(M200*(N200+O200-1))</f>
        <v>0.154106059799033</v>
      </c>
      <c r="T200" s="18" t="n">
        <v>6.6545</v>
      </c>
      <c r="U200" s="18"/>
    </row>
    <row r="201" customFormat="false" ht="12.8" hidden="false" customHeight="false" outlineLevel="0" collapsed="false">
      <c r="A201" s="18" t="n">
        <v>2.3181</v>
      </c>
      <c r="B201" s="18" t="n">
        <v>0.0049</v>
      </c>
      <c r="C201" s="18" t="n">
        <v>0.0072</v>
      </c>
      <c r="D201" s="18" t="n">
        <v>0.0798</v>
      </c>
      <c r="E201" s="18" t="n">
        <v>0</v>
      </c>
      <c r="F201" s="18" t="n">
        <v>0.2387</v>
      </c>
      <c r="G201" s="18" t="n">
        <v>0.1294</v>
      </c>
      <c r="H201" s="18" t="n">
        <v>0.0621</v>
      </c>
      <c r="I201" s="18" t="n">
        <v>0.0002</v>
      </c>
      <c r="J201" s="18" t="n">
        <v>0.0058</v>
      </c>
      <c r="K201" s="18" t="n">
        <v>0.0424</v>
      </c>
      <c r="L201" s="18" t="n">
        <v>0</v>
      </c>
      <c r="M201" s="18" t="n">
        <v>2.3802</v>
      </c>
      <c r="N201" s="18" t="n">
        <v>16</v>
      </c>
      <c r="O201" s="18" t="n">
        <v>8</v>
      </c>
      <c r="P201" s="18" t="n">
        <f aca="false">N201+O201-1</f>
        <v>23</v>
      </c>
      <c r="Q201" s="18" t="n">
        <f aca="false">T201/M201</f>
        <v>2.79577346441476</v>
      </c>
      <c r="R201" s="18" t="n">
        <f aca="false">N201+O201-1</f>
        <v>23</v>
      </c>
      <c r="S201" s="18" t="n">
        <f aca="false">T201/(M201*(N201+O201-1))</f>
        <v>0.121555368018033</v>
      </c>
      <c r="T201" s="18" t="n">
        <v>6.6545</v>
      </c>
      <c r="U201" s="18"/>
    </row>
    <row r="202" customFormat="false" ht="12.8" hidden="false" customHeight="false" outlineLevel="0" collapsed="false">
      <c r="A202" s="18" t="n">
        <v>2.2787</v>
      </c>
      <c r="B202" s="18" t="n">
        <v>0.0057</v>
      </c>
      <c r="C202" s="18" t="n">
        <v>0.0086</v>
      </c>
      <c r="D202" s="18" t="n">
        <v>0.045</v>
      </c>
      <c r="E202" s="18" t="n">
        <v>0</v>
      </c>
      <c r="F202" s="18" t="n">
        <v>0.8766</v>
      </c>
      <c r="G202" s="18" t="n">
        <v>0.4966</v>
      </c>
      <c r="H202" s="18" t="n">
        <v>0.1183</v>
      </c>
      <c r="I202" s="18" t="n">
        <v>0.0002</v>
      </c>
      <c r="J202" s="18" t="n">
        <v>0.008</v>
      </c>
      <c r="K202" s="18" t="n">
        <v>0.0931</v>
      </c>
      <c r="L202" s="18" t="n">
        <v>0</v>
      </c>
      <c r="M202" s="18" t="n">
        <v>2.397</v>
      </c>
      <c r="N202" s="18" t="n">
        <v>32</v>
      </c>
      <c r="O202" s="18" t="n">
        <v>1</v>
      </c>
      <c r="P202" s="18" t="n">
        <f aca="false">N202+O202-1</f>
        <v>32</v>
      </c>
      <c r="Q202" s="18" t="n">
        <f aca="false">T202/M202</f>
        <v>2.77617855652899</v>
      </c>
      <c r="R202" s="18" t="n">
        <f aca="false">N202+O202-1</f>
        <v>32</v>
      </c>
      <c r="S202" s="18" t="n">
        <f aca="false">T202/(M202*(N202+O202-1))</f>
        <v>0.0867555798915311</v>
      </c>
      <c r="T202" s="18" t="n">
        <v>6.6545</v>
      </c>
      <c r="U202" s="18"/>
    </row>
    <row r="203" customFormat="false" ht="12.8" hidden="false" customHeight="false" outlineLevel="0" collapsed="false">
      <c r="A203" s="18" t="n">
        <v>2.366</v>
      </c>
      <c r="B203" s="18" t="n">
        <v>0.0056</v>
      </c>
      <c r="C203" s="18" t="n">
        <v>0.0087</v>
      </c>
      <c r="D203" s="18" t="n">
        <v>0.0447</v>
      </c>
      <c r="E203" s="18" t="n">
        <v>0</v>
      </c>
      <c r="F203" s="18" t="n">
        <v>0.9865</v>
      </c>
      <c r="G203" s="18" t="n">
        <v>0.1489</v>
      </c>
      <c r="H203" s="18" t="n">
        <v>0.1143</v>
      </c>
      <c r="I203" s="18" t="n">
        <v>0.0003</v>
      </c>
      <c r="J203" s="18" t="n">
        <v>0.0074</v>
      </c>
      <c r="K203" s="18" t="n">
        <v>0.091</v>
      </c>
      <c r="L203" s="18" t="n">
        <v>0</v>
      </c>
      <c r="M203" s="18" t="n">
        <v>2.4802</v>
      </c>
      <c r="N203" s="18" t="n">
        <v>32</v>
      </c>
      <c r="O203" s="18" t="n">
        <v>2</v>
      </c>
      <c r="P203" s="18" t="n">
        <f aca="false">N203+O203-1</f>
        <v>33</v>
      </c>
      <c r="Q203" s="18" t="n">
        <f aca="false">T203/M203</f>
        <v>2.68304975405209</v>
      </c>
      <c r="R203" s="18" t="n">
        <f aca="false">N203+O203-1</f>
        <v>33</v>
      </c>
      <c r="S203" s="18" t="n">
        <f aca="false">T203/(M203*(N203+O203-1))</f>
        <v>0.0813045380015786</v>
      </c>
      <c r="T203" s="18" t="n">
        <v>6.6545</v>
      </c>
      <c r="U203" s="18"/>
    </row>
    <row r="204" customFormat="false" ht="12.8" hidden="false" customHeight="false" outlineLevel="0" collapsed="false">
      <c r="A204" s="18" t="n">
        <v>2.3402</v>
      </c>
      <c r="B204" s="18" t="n">
        <v>0.0081</v>
      </c>
      <c r="C204" s="18" t="n">
        <v>0.0086</v>
      </c>
      <c r="D204" s="18" t="n">
        <v>0.1746</v>
      </c>
      <c r="E204" s="18" t="n">
        <v>0</v>
      </c>
      <c r="F204" s="18" t="n">
        <v>0.849</v>
      </c>
      <c r="G204" s="18" t="n">
        <v>0.2049</v>
      </c>
      <c r="H204" s="18" t="n">
        <v>0.1151</v>
      </c>
      <c r="I204" s="18" t="n">
        <v>0.0004</v>
      </c>
      <c r="J204" s="18" t="n">
        <v>0.0076</v>
      </c>
      <c r="K204" s="18" t="n">
        <v>0.0916</v>
      </c>
      <c r="L204" s="18" t="n">
        <v>0</v>
      </c>
      <c r="M204" s="18" t="n">
        <v>2.4553</v>
      </c>
      <c r="N204" s="18" t="n">
        <v>32</v>
      </c>
      <c r="O204" s="18" t="n">
        <v>4</v>
      </c>
      <c r="P204" s="18" t="n">
        <f aca="false">N204+O204-1</f>
        <v>35</v>
      </c>
      <c r="Q204" s="18" t="n">
        <f aca="false">T204/M204</f>
        <v>2.71025943876512</v>
      </c>
      <c r="R204" s="18" t="n">
        <f aca="false">N204+O204-1</f>
        <v>35</v>
      </c>
      <c r="S204" s="18" t="n">
        <f aca="false">T204/(M204*(N204+O204-1))</f>
        <v>0.0774359839647177</v>
      </c>
      <c r="T204" s="18" t="n">
        <v>6.6545</v>
      </c>
      <c r="U204" s="18"/>
    </row>
    <row r="205" customFormat="false" ht="12.8" hidden="false" customHeight="false" outlineLevel="0" collapsed="false">
      <c r="A205" s="18" t="n">
        <v>2.3985</v>
      </c>
      <c r="B205" s="18" t="n">
        <v>0.0055</v>
      </c>
      <c r="C205" s="18" t="n">
        <v>0.0092</v>
      </c>
      <c r="D205" s="18" t="n">
        <v>0.1452</v>
      </c>
      <c r="E205" s="18" t="n">
        <v>0</v>
      </c>
      <c r="F205" s="18" t="n">
        <v>0.4461</v>
      </c>
      <c r="G205" s="18" t="n">
        <v>0.2194</v>
      </c>
      <c r="H205" s="18" t="n">
        <v>0.0925</v>
      </c>
      <c r="I205" s="18" t="n">
        <v>0.0004</v>
      </c>
      <c r="J205" s="18" t="n">
        <v>0.0061</v>
      </c>
      <c r="K205" s="18" t="n">
        <v>0.0739</v>
      </c>
      <c r="L205" s="18" t="n">
        <v>0</v>
      </c>
      <c r="M205" s="18" t="n">
        <v>2.491</v>
      </c>
      <c r="N205" s="18" t="n">
        <v>32</v>
      </c>
      <c r="O205" s="18" t="n">
        <v>8</v>
      </c>
      <c r="P205" s="18" t="n">
        <f aca="false">N205+O205-1</f>
        <v>39</v>
      </c>
      <c r="Q205" s="18" t="n">
        <f aca="false">T205/M205</f>
        <v>2.67141710156564</v>
      </c>
      <c r="R205" s="18" t="n">
        <f aca="false">N205+O205-1</f>
        <v>39</v>
      </c>
      <c r="S205" s="18" t="n">
        <f aca="false">T205/(M205*(N205+O205-1))</f>
        <v>0.0684978743991189</v>
      </c>
      <c r="T205" s="18" t="n">
        <v>6.6545</v>
      </c>
      <c r="U205" s="18"/>
    </row>
    <row r="206" customFormat="false" ht="12.8" hidden="false" customHeight="false" outlineLevel="0" collapsed="false">
      <c r="A206" s="18" t="n">
        <v>2.4732</v>
      </c>
      <c r="B206" s="18" t="n">
        <v>0.0078</v>
      </c>
      <c r="C206" s="18" t="n">
        <v>0.012</v>
      </c>
      <c r="D206" s="18" t="n">
        <v>0.0376</v>
      </c>
      <c r="E206" s="18" t="n">
        <v>0</v>
      </c>
      <c r="F206" s="18" t="n">
        <v>1.7674</v>
      </c>
      <c r="G206" s="18" t="n">
        <v>0.5538</v>
      </c>
      <c r="H206" s="18" t="n">
        <v>0.2057</v>
      </c>
      <c r="I206" s="18" t="n">
        <v>0.0004</v>
      </c>
      <c r="J206" s="18" t="n">
        <v>0.0091</v>
      </c>
      <c r="K206" s="18" t="n">
        <v>0.1736</v>
      </c>
      <c r="L206" s="18" t="n">
        <v>0</v>
      </c>
      <c r="M206" s="18" t="n">
        <v>2.6789</v>
      </c>
      <c r="N206" s="18" t="n">
        <v>64</v>
      </c>
      <c r="O206" s="18" t="n">
        <v>1</v>
      </c>
      <c r="P206" s="18" t="n">
        <f aca="false">N206+O206-1</f>
        <v>64</v>
      </c>
      <c r="Q206" s="18" t="n">
        <f aca="false">T206/M206</f>
        <v>2.48404195751988</v>
      </c>
      <c r="R206" s="18" t="n">
        <f aca="false">N206+O206-1</f>
        <v>64</v>
      </c>
      <c r="S206" s="18" t="n">
        <f aca="false">T206/(M206*(N206+O206-1))</f>
        <v>0.0388131555862481</v>
      </c>
      <c r="T206" s="18" t="n">
        <v>6.6545</v>
      </c>
      <c r="U206" s="18"/>
    </row>
    <row r="207" customFormat="false" ht="12.8" hidden="false" customHeight="false" outlineLevel="0" collapsed="false">
      <c r="A207" s="18" t="n">
        <v>2.3329</v>
      </c>
      <c r="B207" s="18" t="n">
        <v>0.0075</v>
      </c>
      <c r="C207" s="18" t="n">
        <v>0.0087</v>
      </c>
      <c r="D207" s="18" t="n">
        <v>0.0833</v>
      </c>
      <c r="E207" s="18" t="n">
        <v>0</v>
      </c>
      <c r="F207" s="18" t="n">
        <v>1.8472</v>
      </c>
      <c r="G207" s="18" t="n">
        <v>0.3404</v>
      </c>
      <c r="H207" s="18" t="n">
        <v>0.2014</v>
      </c>
      <c r="I207" s="18" t="n">
        <v>0.0004</v>
      </c>
      <c r="J207" s="18" t="n">
        <v>0.0087</v>
      </c>
      <c r="K207" s="18" t="n">
        <v>0.1764</v>
      </c>
      <c r="L207" s="18" t="n">
        <v>0</v>
      </c>
      <c r="M207" s="18" t="n">
        <v>2.5343</v>
      </c>
      <c r="N207" s="18" t="n">
        <v>64</v>
      </c>
      <c r="O207" s="18" t="n">
        <v>2</v>
      </c>
      <c r="P207" s="18" t="n">
        <f aca="false">N207+O207-1</f>
        <v>65</v>
      </c>
      <c r="Q207" s="18" t="n">
        <f aca="false">T207/M207</f>
        <v>2.62577437556722</v>
      </c>
      <c r="R207" s="18" t="n">
        <f aca="false">N207+O207-1</f>
        <v>65</v>
      </c>
      <c r="S207" s="18" t="n">
        <f aca="false">T207/(M207*(N207+O207-1))</f>
        <v>0.0403965288548803</v>
      </c>
      <c r="T207" s="18" t="n">
        <v>6.6545</v>
      </c>
      <c r="U207" s="18"/>
    </row>
    <row r="208" customFormat="false" ht="12.8" hidden="false" customHeight="false" outlineLevel="0" collapsed="false">
      <c r="A208" s="18" t="n">
        <v>2.4345</v>
      </c>
      <c r="B208" s="18" t="n">
        <v>0.0084</v>
      </c>
      <c r="C208" s="18" t="n">
        <v>0.0108</v>
      </c>
      <c r="D208" s="18" t="n">
        <v>0.2095</v>
      </c>
      <c r="E208" s="18" t="n">
        <v>0</v>
      </c>
      <c r="F208" s="18" t="n">
        <v>1.4697</v>
      </c>
      <c r="G208" s="18" t="n">
        <v>0.3025</v>
      </c>
      <c r="H208" s="18" t="n">
        <v>0.1596</v>
      </c>
      <c r="I208" s="18" t="n">
        <v>0.0003</v>
      </c>
      <c r="J208" s="18" t="n">
        <v>0.0066</v>
      </c>
      <c r="K208" s="18" t="n">
        <v>0.1393</v>
      </c>
      <c r="L208" s="18" t="n">
        <v>0</v>
      </c>
      <c r="M208" s="18" t="n">
        <v>2.5941</v>
      </c>
      <c r="N208" s="18" t="n">
        <v>64</v>
      </c>
      <c r="O208" s="18" t="n">
        <v>4</v>
      </c>
      <c r="P208" s="18" t="n">
        <f aca="false">N208+O208-1</f>
        <v>67</v>
      </c>
      <c r="Q208" s="18" t="n">
        <f aca="false">T208/M208</f>
        <v>2.56524420801049</v>
      </c>
      <c r="R208" s="18" t="n">
        <f aca="false">N208+O208-1</f>
        <v>67</v>
      </c>
      <c r="S208" s="18" t="n">
        <f aca="false">T208/(M208*(N208+O208-1))</f>
        <v>0.0382872269852311</v>
      </c>
      <c r="T208" s="18" t="n">
        <v>6.6545</v>
      </c>
      <c r="U208" s="18"/>
    </row>
    <row r="209" customFormat="false" ht="12.8" hidden="false" customHeight="false" outlineLevel="0" collapsed="false">
      <c r="A209" s="18" t="n">
        <v>2.5415</v>
      </c>
      <c r="B209" s="18" t="n">
        <v>0.0064</v>
      </c>
      <c r="C209" s="18" t="n">
        <v>0.0106</v>
      </c>
      <c r="D209" s="18" t="n">
        <v>0.4144</v>
      </c>
      <c r="E209" s="18" t="n">
        <v>0</v>
      </c>
      <c r="F209" s="18" t="n">
        <v>1.2988</v>
      </c>
      <c r="G209" s="18" t="n">
        <v>0.4711</v>
      </c>
      <c r="H209" s="18" t="n">
        <v>0.1634</v>
      </c>
      <c r="I209" s="18" t="n">
        <v>0.0005</v>
      </c>
      <c r="J209" s="18" t="n">
        <v>0.0072</v>
      </c>
      <c r="K209" s="18" t="n">
        <v>0.1424</v>
      </c>
      <c r="L209" s="18" t="n">
        <v>0</v>
      </c>
      <c r="M209" s="18" t="n">
        <v>2.7049</v>
      </c>
      <c r="N209" s="18" t="n">
        <v>64</v>
      </c>
      <c r="O209" s="18" t="n">
        <v>8</v>
      </c>
      <c r="P209" s="18" t="n">
        <f aca="false">N209+O209-1</f>
        <v>71</v>
      </c>
      <c r="Q209" s="18" t="n">
        <f aca="false">T209/M209</f>
        <v>2.46016488594772</v>
      </c>
      <c r="R209" s="18" t="n">
        <f aca="false">N209+O209-1</f>
        <v>71</v>
      </c>
      <c r="S209" s="18" t="n">
        <f aca="false">T209/(M209*(N209+O209-1))</f>
        <v>0.0346502096612356</v>
      </c>
      <c r="T209" s="18" t="n">
        <v>6.6545</v>
      </c>
      <c r="U209" s="18"/>
    </row>
    <row r="210" customFormat="false" ht="12.8" hidden="false" customHeight="false" outlineLevel="0" collapsed="false">
      <c r="A210" s="18" t="n">
        <v>15.2458</v>
      </c>
      <c r="B210" s="18" t="n">
        <v>0.0126</v>
      </c>
      <c r="C210" s="18" t="n">
        <v>0.0196</v>
      </c>
      <c r="D210" s="18" t="n">
        <v>0.0007</v>
      </c>
      <c r="E210" s="18" t="n">
        <v>0</v>
      </c>
      <c r="F210" s="18" t="n">
        <v>0.0092</v>
      </c>
      <c r="G210" s="18" t="n">
        <v>0.0393</v>
      </c>
      <c r="H210" s="18" t="n">
        <v>0.0746</v>
      </c>
      <c r="I210" s="18" t="n">
        <v>0.0011</v>
      </c>
      <c r="J210" s="18" t="n">
        <v>0.0007</v>
      </c>
      <c r="K210" s="18" t="n">
        <v>0.0557</v>
      </c>
      <c r="L210" s="18" t="n">
        <v>0</v>
      </c>
      <c r="M210" s="18" t="n">
        <v>15.3204</v>
      </c>
      <c r="N210" s="18" t="n">
        <v>1</v>
      </c>
      <c r="O210" s="18" t="n">
        <v>1</v>
      </c>
      <c r="P210" s="18" t="n">
        <f aca="false">N210+O210-1</f>
        <v>1</v>
      </c>
      <c r="Q210" s="18" t="s">
        <v>19</v>
      </c>
      <c r="R210" s="18" t="n">
        <f aca="false">N210+O210-1</f>
        <v>1</v>
      </c>
      <c r="S210" s="18" t="s">
        <v>19</v>
      </c>
      <c r="T210" s="18" t="n">
        <v>13.9493</v>
      </c>
      <c r="U210" s="18"/>
    </row>
    <row r="211" customFormat="false" ht="12.8" hidden="false" customHeight="false" outlineLevel="0" collapsed="false">
      <c r="A211" s="18" t="n">
        <v>6.4286</v>
      </c>
      <c r="B211" s="18" t="n">
        <v>0.0092</v>
      </c>
      <c r="C211" s="18" t="n">
        <v>0.0166</v>
      </c>
      <c r="D211" s="18" t="n">
        <v>0.0007</v>
      </c>
      <c r="E211" s="18" t="n">
        <v>0</v>
      </c>
      <c r="F211" s="18" t="n">
        <v>0.0039</v>
      </c>
      <c r="G211" s="18" t="n">
        <v>0.0172</v>
      </c>
      <c r="H211" s="18" t="n">
        <v>0.0636</v>
      </c>
      <c r="I211" s="18" t="n">
        <v>0.0009</v>
      </c>
      <c r="J211" s="18" t="n">
        <v>0.0006</v>
      </c>
      <c r="K211" s="18" t="n">
        <v>0.0474</v>
      </c>
      <c r="L211" s="18" t="n">
        <v>0</v>
      </c>
      <c r="M211" s="18" t="n">
        <v>6.4921</v>
      </c>
      <c r="N211" s="18" t="n">
        <v>1</v>
      </c>
      <c r="O211" s="18" t="n">
        <v>2</v>
      </c>
      <c r="P211" s="18" t="n">
        <f aca="false">N211+O211-1</f>
        <v>2</v>
      </c>
      <c r="Q211" s="18" t="n">
        <f aca="false">T211/M211</f>
        <v>2.14865759923599</v>
      </c>
      <c r="R211" s="18" t="n">
        <f aca="false">N211+O211-1</f>
        <v>2</v>
      </c>
      <c r="S211" s="18" t="n">
        <f aca="false">T211/(M211*(N211+O211-1))</f>
        <v>1.074328799618</v>
      </c>
      <c r="T211" s="18" t="n">
        <v>13.9493</v>
      </c>
      <c r="U211" s="18"/>
    </row>
    <row r="212" customFormat="false" ht="12.8" hidden="false" customHeight="false" outlineLevel="0" collapsed="false">
      <c r="A212" s="18" t="n">
        <v>4.7085</v>
      </c>
      <c r="B212" s="18" t="n">
        <v>0.0087</v>
      </c>
      <c r="C212" s="18" t="n">
        <v>0.0151</v>
      </c>
      <c r="D212" s="18" t="n">
        <v>0.0009</v>
      </c>
      <c r="E212" s="18" t="n">
        <v>0</v>
      </c>
      <c r="F212" s="18" t="n">
        <v>0.0115</v>
      </c>
      <c r="G212" s="18" t="n">
        <v>0.0146</v>
      </c>
      <c r="H212" s="18" t="n">
        <v>0.1061</v>
      </c>
      <c r="I212" s="18" t="n">
        <v>0.0015</v>
      </c>
      <c r="J212" s="18" t="n">
        <v>0.0009</v>
      </c>
      <c r="K212" s="18" t="n">
        <v>0.0796</v>
      </c>
      <c r="L212" s="18" t="n">
        <v>0</v>
      </c>
      <c r="M212" s="18" t="n">
        <v>4.8146</v>
      </c>
      <c r="N212" s="18" t="n">
        <v>1</v>
      </c>
      <c r="O212" s="18" t="n">
        <v>4</v>
      </c>
      <c r="P212" s="18" t="n">
        <f aca="false">N212+O212-1</f>
        <v>4</v>
      </c>
      <c r="Q212" s="18" t="n">
        <f aca="false">T212/M212</f>
        <v>2.89729157147011</v>
      </c>
      <c r="R212" s="18" t="n">
        <f aca="false">N212+O212-1</f>
        <v>4</v>
      </c>
      <c r="S212" s="18" t="n">
        <f aca="false">T212/(M212*(N212+O212-1))</f>
        <v>0.724322892867528</v>
      </c>
      <c r="T212" s="18" t="n">
        <v>13.9493</v>
      </c>
      <c r="U212" s="18"/>
    </row>
    <row r="213" customFormat="false" ht="12.8" hidden="false" customHeight="false" outlineLevel="0" collapsed="false">
      <c r="A213" s="18" t="n">
        <v>8.6453</v>
      </c>
      <c r="B213" s="18" t="n">
        <v>0.0148</v>
      </c>
      <c r="C213" s="18" t="n">
        <v>0.0216</v>
      </c>
      <c r="D213" s="18" t="n">
        <v>0.0069</v>
      </c>
      <c r="E213" s="18" t="n">
        <v>0</v>
      </c>
      <c r="F213" s="18" t="n">
        <v>0.0155</v>
      </c>
      <c r="G213" s="18" t="n">
        <v>0.0161</v>
      </c>
      <c r="H213" s="18" t="n">
        <v>0.0848</v>
      </c>
      <c r="I213" s="18" t="n">
        <v>0.0013</v>
      </c>
      <c r="J213" s="18" t="n">
        <v>0.0007</v>
      </c>
      <c r="K213" s="18" t="n">
        <v>0.0633</v>
      </c>
      <c r="L213" s="18" t="n">
        <v>0</v>
      </c>
      <c r="M213" s="18" t="n">
        <v>8.7301</v>
      </c>
      <c r="N213" s="18" t="n">
        <v>1</v>
      </c>
      <c r="O213" s="18" t="n">
        <v>8</v>
      </c>
      <c r="P213" s="18" t="n">
        <f aca="false">N213+O213-1</f>
        <v>8</v>
      </c>
      <c r="Q213" s="18" t="n">
        <f aca="false">T213/M213</f>
        <v>1.59783965819406</v>
      </c>
      <c r="R213" s="18" t="n">
        <f aca="false">N213+O213-1</f>
        <v>8</v>
      </c>
      <c r="S213" s="18" t="n">
        <f aca="false">T213/(M213*(N213+O213-1))</f>
        <v>0.199729957274258</v>
      </c>
      <c r="T213" s="18" t="n">
        <v>13.9493</v>
      </c>
      <c r="U213" s="18"/>
    </row>
    <row r="214" customFormat="false" ht="12.8" hidden="false" customHeight="false" outlineLevel="0" collapsed="false">
      <c r="A214" s="18" t="n">
        <v>7.5908</v>
      </c>
      <c r="B214" s="18" t="n">
        <v>0.0087</v>
      </c>
      <c r="C214" s="18" t="n">
        <v>0.0103</v>
      </c>
      <c r="D214" s="18" t="n">
        <v>0.0012</v>
      </c>
      <c r="E214" s="18" t="n">
        <v>0</v>
      </c>
      <c r="F214" s="18" t="n">
        <v>0.0128</v>
      </c>
      <c r="G214" s="18" t="n">
        <v>0.0339</v>
      </c>
      <c r="H214" s="18" t="n">
        <v>0.0487</v>
      </c>
      <c r="I214" s="18" t="n">
        <v>0.0007</v>
      </c>
      <c r="J214" s="18" t="n">
        <v>0.0009</v>
      </c>
      <c r="K214" s="18" t="n">
        <v>0.0298</v>
      </c>
      <c r="L214" s="18" t="n">
        <v>0</v>
      </c>
      <c r="M214" s="18" t="n">
        <v>7.6395</v>
      </c>
      <c r="N214" s="18" t="n">
        <v>2</v>
      </c>
      <c r="O214" s="18" t="n">
        <v>1</v>
      </c>
      <c r="P214" s="18" t="n">
        <f aca="false">N214+O214-1</f>
        <v>2</v>
      </c>
      <c r="Q214" s="18" t="n">
        <f aca="false">T214/M214</f>
        <v>1.82594410628968</v>
      </c>
      <c r="R214" s="18" t="n">
        <f aca="false">N214+O214-1</f>
        <v>2</v>
      </c>
      <c r="S214" s="18" t="n">
        <f aca="false">T214/(M214*(N214+O214-1))</f>
        <v>0.912972053144839</v>
      </c>
      <c r="T214" s="18" t="n">
        <v>13.9493</v>
      </c>
      <c r="U214" s="18"/>
    </row>
    <row r="215" customFormat="false" ht="12.8" hidden="false" customHeight="false" outlineLevel="0" collapsed="false">
      <c r="A215" s="18" t="n">
        <v>4.4512</v>
      </c>
      <c r="B215" s="18" t="n">
        <v>0.0068</v>
      </c>
      <c r="C215" s="18" t="n">
        <v>0.0096</v>
      </c>
      <c r="D215" s="18" t="n">
        <v>0.001</v>
      </c>
      <c r="E215" s="18" t="n">
        <v>0</v>
      </c>
      <c r="F215" s="18" t="n">
        <v>0.0079</v>
      </c>
      <c r="G215" s="18" t="n">
        <v>0.0222</v>
      </c>
      <c r="H215" s="18" t="n">
        <v>0.0485</v>
      </c>
      <c r="I215" s="18" t="n">
        <v>0.0006</v>
      </c>
      <c r="J215" s="18" t="n">
        <v>0.0009</v>
      </c>
      <c r="K215" s="18" t="n">
        <v>0.0298</v>
      </c>
      <c r="L215" s="18" t="n">
        <v>0</v>
      </c>
      <c r="M215" s="18" t="n">
        <v>4.4996</v>
      </c>
      <c r="N215" s="18" t="n">
        <v>2</v>
      </c>
      <c r="O215" s="18" t="n">
        <v>2</v>
      </c>
      <c r="P215" s="18" t="n">
        <f aca="false">N215+O215-1</f>
        <v>3</v>
      </c>
      <c r="Q215" s="18" t="n">
        <f aca="false">T215/M215</f>
        <v>3.10012001066762</v>
      </c>
      <c r="R215" s="18" t="n">
        <f aca="false">N215+O215-1</f>
        <v>3</v>
      </c>
      <c r="S215" s="18" t="n">
        <f aca="false">T215/(M215*(N215+O215-1))</f>
        <v>1.03337333688921</v>
      </c>
      <c r="T215" s="18" t="n">
        <v>13.9493</v>
      </c>
      <c r="U215" s="18"/>
    </row>
    <row r="216" customFormat="false" ht="12.8" hidden="false" customHeight="false" outlineLevel="0" collapsed="false">
      <c r="A216" s="18" t="n">
        <v>4.9926</v>
      </c>
      <c r="B216" s="18" t="n">
        <v>0.0069</v>
      </c>
      <c r="C216" s="18" t="n">
        <v>0.0128</v>
      </c>
      <c r="D216" s="18" t="n">
        <v>0.0096</v>
      </c>
      <c r="E216" s="18" t="n">
        <v>0</v>
      </c>
      <c r="F216" s="18" t="n">
        <v>0.0149</v>
      </c>
      <c r="G216" s="18" t="n">
        <v>0.0253</v>
      </c>
      <c r="H216" s="18" t="n">
        <v>0.0562</v>
      </c>
      <c r="I216" s="18" t="n">
        <v>0.0006</v>
      </c>
      <c r="J216" s="18" t="n">
        <v>0.0011</v>
      </c>
      <c r="K216" s="18" t="n">
        <v>0.0349</v>
      </c>
      <c r="L216" s="18" t="n">
        <v>0</v>
      </c>
      <c r="M216" s="18" t="n">
        <v>5.0489</v>
      </c>
      <c r="N216" s="18" t="n">
        <v>2</v>
      </c>
      <c r="O216" s="18" t="n">
        <v>4</v>
      </c>
      <c r="P216" s="18" t="n">
        <f aca="false">N216+O216-1</f>
        <v>5</v>
      </c>
      <c r="Q216" s="18" t="n">
        <f aca="false">T216/M216</f>
        <v>2.76283943037097</v>
      </c>
      <c r="R216" s="18" t="n">
        <f aca="false">N216+O216-1</f>
        <v>5</v>
      </c>
      <c r="S216" s="18" t="n">
        <f aca="false">T216/(M216*(N216+O216-1))</f>
        <v>0.552567886074194</v>
      </c>
      <c r="T216" s="18" t="n">
        <v>13.9493</v>
      </c>
      <c r="U216" s="18"/>
    </row>
    <row r="217" customFormat="false" ht="12.8" hidden="false" customHeight="false" outlineLevel="0" collapsed="false">
      <c r="A217" s="18" t="n">
        <v>4.8399</v>
      </c>
      <c r="B217" s="18" t="n">
        <v>0.0079</v>
      </c>
      <c r="C217" s="18" t="n">
        <v>0.0132</v>
      </c>
      <c r="D217" s="18" t="n">
        <v>0.0085</v>
      </c>
      <c r="E217" s="18" t="n">
        <v>0</v>
      </c>
      <c r="F217" s="18" t="n">
        <v>0.016</v>
      </c>
      <c r="G217" s="18" t="n">
        <v>0.0218</v>
      </c>
      <c r="H217" s="18" t="n">
        <v>0.0551</v>
      </c>
      <c r="I217" s="18" t="n">
        <v>0.0007</v>
      </c>
      <c r="J217" s="18" t="n">
        <v>0.001</v>
      </c>
      <c r="K217" s="18" t="n">
        <v>0.0339</v>
      </c>
      <c r="L217" s="18" t="n">
        <v>0</v>
      </c>
      <c r="M217" s="18" t="n">
        <v>4.895</v>
      </c>
      <c r="N217" s="18" t="n">
        <v>2</v>
      </c>
      <c r="O217" s="18" t="n">
        <v>8</v>
      </c>
      <c r="P217" s="18" t="n">
        <f aca="false">N217+O217-1</f>
        <v>9</v>
      </c>
      <c r="Q217" s="18" t="n">
        <f aca="false">T217/M217</f>
        <v>2.8497037793667</v>
      </c>
      <c r="R217" s="18" t="n">
        <f aca="false">N217+O217-1</f>
        <v>9</v>
      </c>
      <c r="S217" s="18" t="n">
        <f aca="false">T217/(M217*(N217+O217-1))</f>
        <v>0.316633753262967</v>
      </c>
      <c r="T217" s="18" t="n">
        <v>13.9493</v>
      </c>
      <c r="U217" s="18"/>
    </row>
    <row r="218" customFormat="false" ht="12.8" hidden="false" customHeight="false" outlineLevel="0" collapsed="false">
      <c r="A218" s="18" t="n">
        <v>4.8792</v>
      </c>
      <c r="B218" s="18" t="n">
        <v>0.0087</v>
      </c>
      <c r="C218" s="18" t="n">
        <v>0.0147</v>
      </c>
      <c r="D218" s="18" t="n">
        <v>0.0018</v>
      </c>
      <c r="E218" s="18" t="n">
        <v>0</v>
      </c>
      <c r="F218" s="18" t="n">
        <v>0.0168</v>
      </c>
      <c r="G218" s="18" t="n">
        <v>0.0565</v>
      </c>
      <c r="H218" s="18" t="n">
        <v>0.0516</v>
      </c>
      <c r="I218" s="18" t="n">
        <v>0.0004</v>
      </c>
      <c r="J218" s="18" t="n">
        <v>0.0013</v>
      </c>
      <c r="K218" s="18" t="n">
        <v>0.0303</v>
      </c>
      <c r="L218" s="18" t="n">
        <v>0</v>
      </c>
      <c r="M218" s="18" t="n">
        <v>4.9308</v>
      </c>
      <c r="N218" s="18" t="n">
        <v>4</v>
      </c>
      <c r="O218" s="18" t="n">
        <v>1</v>
      </c>
      <c r="P218" s="18" t="n">
        <f aca="false">N218+O218-1</f>
        <v>4</v>
      </c>
      <c r="Q218" s="18" t="n">
        <f aca="false">T218/M218</f>
        <v>2.82901354749736</v>
      </c>
      <c r="R218" s="18" t="n">
        <f aca="false">N218+O218-1</f>
        <v>4</v>
      </c>
      <c r="S218" s="18" t="n">
        <f aca="false">T218/(M218*(N218+O218-1))</f>
        <v>0.707253386874341</v>
      </c>
      <c r="T218" s="18" t="n">
        <v>13.9493</v>
      </c>
      <c r="U218" s="18"/>
    </row>
    <row r="219" customFormat="false" ht="12.8" hidden="false" customHeight="false" outlineLevel="0" collapsed="false">
      <c r="A219" s="18" t="n">
        <v>4.4151</v>
      </c>
      <c r="B219" s="18" t="n">
        <v>0.0088</v>
      </c>
      <c r="C219" s="18" t="n">
        <v>0.0127</v>
      </c>
      <c r="D219" s="18" t="n">
        <v>0.0096</v>
      </c>
      <c r="E219" s="18" t="n">
        <v>0</v>
      </c>
      <c r="F219" s="18" t="n">
        <v>0.0247</v>
      </c>
      <c r="G219" s="18" t="n">
        <v>0.0382</v>
      </c>
      <c r="H219" s="18" t="n">
        <v>0.0414</v>
      </c>
      <c r="I219" s="18" t="n">
        <v>0.0003</v>
      </c>
      <c r="J219" s="18" t="n">
        <v>0.0013</v>
      </c>
      <c r="K219" s="18" t="n">
        <v>0.0192</v>
      </c>
      <c r="L219" s="18" t="n">
        <v>0</v>
      </c>
      <c r="M219" s="18" t="n">
        <v>4.4565</v>
      </c>
      <c r="N219" s="18" t="n">
        <v>4</v>
      </c>
      <c r="O219" s="18" t="n">
        <v>2</v>
      </c>
      <c r="P219" s="18" t="n">
        <f aca="false">N219+O219-1</f>
        <v>5</v>
      </c>
      <c r="Q219" s="18" t="n">
        <f aca="false">T219/M219</f>
        <v>3.13010209805901</v>
      </c>
      <c r="R219" s="18" t="n">
        <f aca="false">N219+O219-1</f>
        <v>5</v>
      </c>
      <c r="S219" s="18" t="n">
        <f aca="false">T219/(M219*(N219+O219-1))</f>
        <v>0.626020419611803</v>
      </c>
      <c r="T219" s="18" t="n">
        <v>13.9493</v>
      </c>
      <c r="U219" s="18"/>
    </row>
    <row r="220" customFormat="false" ht="12.8" hidden="false" customHeight="false" outlineLevel="0" collapsed="false">
      <c r="A220" s="18" t="n">
        <v>4.3276</v>
      </c>
      <c r="B220" s="18" t="n">
        <v>0.008</v>
      </c>
      <c r="C220" s="18" t="n">
        <v>0.013</v>
      </c>
      <c r="D220" s="18" t="n">
        <v>0.0178</v>
      </c>
      <c r="E220" s="18" t="n">
        <v>0</v>
      </c>
      <c r="F220" s="18" t="n">
        <v>0.0265</v>
      </c>
      <c r="G220" s="18" t="n">
        <v>0.0416</v>
      </c>
      <c r="H220" s="18" t="n">
        <v>0.0631</v>
      </c>
      <c r="I220" s="18" t="n">
        <v>0.0005</v>
      </c>
      <c r="J220" s="18" t="n">
        <v>0.0013</v>
      </c>
      <c r="K220" s="18" t="n">
        <v>0.0371</v>
      </c>
      <c r="L220" s="18" t="n">
        <v>0</v>
      </c>
      <c r="M220" s="18" t="n">
        <v>4.3907</v>
      </c>
      <c r="N220" s="18" t="n">
        <v>4</v>
      </c>
      <c r="O220" s="18" t="n">
        <v>4</v>
      </c>
      <c r="P220" s="18" t="n">
        <f aca="false">N220+O220-1</f>
        <v>7</v>
      </c>
      <c r="Q220" s="18" t="n">
        <f aca="false">T220/M220</f>
        <v>3.17701049946478</v>
      </c>
      <c r="R220" s="18" t="n">
        <f aca="false">N220+O220-1</f>
        <v>7</v>
      </c>
      <c r="S220" s="18" t="n">
        <f aca="false">T220/(M220*(N220+O220-1))</f>
        <v>0.453858642780683</v>
      </c>
      <c r="T220" s="18" t="n">
        <v>13.9493</v>
      </c>
      <c r="U220" s="18"/>
    </row>
    <row r="221" customFormat="false" ht="12.8" hidden="false" customHeight="false" outlineLevel="0" collapsed="false">
      <c r="A221" s="18" t="n">
        <v>4.7483</v>
      </c>
      <c r="B221" s="18" t="n">
        <v>0.0109</v>
      </c>
      <c r="C221" s="18" t="n">
        <v>0.0147</v>
      </c>
      <c r="D221" s="18" t="n">
        <v>0.0205</v>
      </c>
      <c r="E221" s="18" t="n">
        <v>0</v>
      </c>
      <c r="F221" s="18" t="n">
        <v>0.0359</v>
      </c>
      <c r="G221" s="18" t="n">
        <v>0.0489</v>
      </c>
      <c r="H221" s="18" t="n">
        <v>0.0406</v>
      </c>
      <c r="I221" s="18" t="n">
        <v>0.0005</v>
      </c>
      <c r="J221" s="18" t="n">
        <v>0.0013</v>
      </c>
      <c r="K221" s="18" t="n">
        <v>0.0192</v>
      </c>
      <c r="L221" s="18" t="n">
        <v>0</v>
      </c>
      <c r="M221" s="18" t="n">
        <v>4.7889</v>
      </c>
      <c r="N221" s="18" t="n">
        <v>4</v>
      </c>
      <c r="O221" s="18" t="n">
        <v>8</v>
      </c>
      <c r="P221" s="18" t="n">
        <f aca="false">N221+O221-1</f>
        <v>11</v>
      </c>
      <c r="Q221" s="18" t="n">
        <f aca="false">T221/M221</f>
        <v>2.9128401094197</v>
      </c>
      <c r="R221" s="18" t="n">
        <f aca="false">N221+O221-1</f>
        <v>11</v>
      </c>
      <c r="S221" s="18" t="n">
        <f aca="false">T221/(M221*(N221+O221-1))</f>
        <v>0.264803646310882</v>
      </c>
      <c r="T221" s="18" t="n">
        <v>13.9493</v>
      </c>
      <c r="U221" s="18"/>
    </row>
    <row r="222" customFormat="false" ht="12.8" hidden="false" customHeight="false" outlineLevel="0" collapsed="false">
      <c r="A222" s="18" t="n">
        <v>3.9365</v>
      </c>
      <c r="B222" s="18" t="n">
        <v>0.0113</v>
      </c>
      <c r="C222" s="18" t="n">
        <v>0.0162</v>
      </c>
      <c r="D222" s="18" t="n">
        <v>0.0018</v>
      </c>
      <c r="E222" s="18" t="n">
        <v>0</v>
      </c>
      <c r="F222" s="18" t="n">
        <v>0.0254</v>
      </c>
      <c r="G222" s="18" t="n">
        <v>0.0659</v>
      </c>
      <c r="H222" s="18" t="n">
        <v>0.0531</v>
      </c>
      <c r="I222" s="18" t="n">
        <v>0.0004</v>
      </c>
      <c r="J222" s="18" t="n">
        <v>0.0049</v>
      </c>
      <c r="K222" s="18" t="n">
        <v>0.0233</v>
      </c>
      <c r="L222" s="18" t="n">
        <v>0</v>
      </c>
      <c r="M222" s="18" t="n">
        <v>3.9896</v>
      </c>
      <c r="N222" s="18" t="n">
        <v>8</v>
      </c>
      <c r="O222" s="18" t="n">
        <v>1</v>
      </c>
      <c r="P222" s="18" t="n">
        <f aca="false">N222+O222-1</f>
        <v>8</v>
      </c>
      <c r="Q222" s="18" t="n">
        <f aca="false">T222/M222</f>
        <v>3.49641568077</v>
      </c>
      <c r="R222" s="18" t="n">
        <f aca="false">N222+O222-1</f>
        <v>8</v>
      </c>
      <c r="S222" s="18" t="n">
        <f aca="false">T222/(M222*(N222+O222-1))</f>
        <v>0.43705196009625</v>
      </c>
      <c r="T222" s="18" t="n">
        <v>13.9493</v>
      </c>
      <c r="U222" s="18"/>
    </row>
    <row r="223" customFormat="false" ht="12.8" hidden="false" customHeight="false" outlineLevel="0" collapsed="false">
      <c r="A223" s="18" t="n">
        <v>4.1373</v>
      </c>
      <c r="B223" s="18" t="n">
        <v>0.0105</v>
      </c>
      <c r="C223" s="18" t="n">
        <v>0.0167</v>
      </c>
      <c r="D223" s="18" t="n">
        <v>0.0362</v>
      </c>
      <c r="E223" s="18" t="n">
        <v>0</v>
      </c>
      <c r="F223" s="18" t="n">
        <v>0.0727</v>
      </c>
      <c r="G223" s="18" t="n">
        <v>0.0743</v>
      </c>
      <c r="H223" s="18" t="n">
        <v>0.0594</v>
      </c>
      <c r="I223" s="18" t="n">
        <v>0.0004</v>
      </c>
      <c r="J223" s="18" t="n">
        <v>0.004</v>
      </c>
      <c r="K223" s="18" t="n">
        <v>0.0223</v>
      </c>
      <c r="L223" s="18" t="n">
        <v>0</v>
      </c>
      <c r="M223" s="18" t="n">
        <v>4.1967</v>
      </c>
      <c r="N223" s="18" t="n">
        <v>8</v>
      </c>
      <c r="O223" s="18" t="n">
        <v>2</v>
      </c>
      <c r="P223" s="18" t="n">
        <f aca="false">N223+O223-1</f>
        <v>9</v>
      </c>
      <c r="Q223" s="18" t="n">
        <f aca="false">T223/M223</f>
        <v>3.32387351967022</v>
      </c>
      <c r="R223" s="18" t="n">
        <f aca="false">N223+O223-1</f>
        <v>9</v>
      </c>
      <c r="S223" s="18" t="n">
        <f aca="false">T223/(M223*(N223+O223-1))</f>
        <v>0.369319279963357</v>
      </c>
      <c r="T223" s="18" t="n">
        <v>13.9493</v>
      </c>
      <c r="U223" s="18"/>
    </row>
    <row r="224" customFormat="false" ht="12.8" hidden="false" customHeight="false" outlineLevel="0" collapsed="false">
      <c r="A224" s="18" t="n">
        <v>4.262</v>
      </c>
      <c r="B224" s="18" t="n">
        <v>0.0161</v>
      </c>
      <c r="C224" s="18" t="n">
        <v>0.0187</v>
      </c>
      <c r="D224" s="18" t="n">
        <v>0.0303</v>
      </c>
      <c r="E224" s="18" t="n">
        <v>0</v>
      </c>
      <c r="F224" s="18" t="n">
        <v>0.0937</v>
      </c>
      <c r="G224" s="18" t="n">
        <v>0.0648</v>
      </c>
      <c r="H224" s="18" t="n">
        <v>0.052</v>
      </c>
      <c r="I224" s="18" t="n">
        <v>0.0019</v>
      </c>
      <c r="J224" s="18" t="n">
        <v>0.0016</v>
      </c>
      <c r="K224" s="18" t="n">
        <v>0.0239</v>
      </c>
      <c r="L224" s="18" t="n">
        <v>0</v>
      </c>
      <c r="M224" s="18" t="n">
        <v>4.314</v>
      </c>
      <c r="N224" s="18" t="n">
        <v>8</v>
      </c>
      <c r="O224" s="18" t="n">
        <v>4</v>
      </c>
      <c r="P224" s="18" t="n">
        <f aca="false">N224+O224-1</f>
        <v>11</v>
      </c>
      <c r="Q224" s="18" t="n">
        <f aca="false">T224/M224</f>
        <v>3.23349559573482</v>
      </c>
      <c r="R224" s="18" t="n">
        <f aca="false">N224+O224-1</f>
        <v>11</v>
      </c>
      <c r="S224" s="18" t="n">
        <f aca="false">T224/(M224*(N224+O224-1))</f>
        <v>0.293954145066802</v>
      </c>
      <c r="T224" s="18" t="n">
        <v>13.9493</v>
      </c>
      <c r="U224" s="18"/>
    </row>
    <row r="225" customFormat="false" ht="12.8" hidden="false" customHeight="false" outlineLevel="0" collapsed="false">
      <c r="A225" s="18" t="n">
        <v>4.5875</v>
      </c>
      <c r="B225" s="18" t="n">
        <v>0.0111</v>
      </c>
      <c r="C225" s="18" t="n">
        <v>0.0151</v>
      </c>
      <c r="D225" s="18" t="n">
        <v>0.041</v>
      </c>
      <c r="E225" s="18" t="n">
        <v>0</v>
      </c>
      <c r="F225" s="18" t="n">
        <v>0.0674</v>
      </c>
      <c r="G225" s="18" t="n">
        <v>0.0807</v>
      </c>
      <c r="H225" s="18" t="n">
        <v>0.0521</v>
      </c>
      <c r="I225" s="18" t="n">
        <v>0.0003</v>
      </c>
      <c r="J225" s="18" t="n">
        <v>0.0033</v>
      </c>
      <c r="K225" s="18" t="n">
        <v>0.02</v>
      </c>
      <c r="L225" s="18" t="n">
        <v>0</v>
      </c>
      <c r="M225" s="18" t="n">
        <v>4.6396</v>
      </c>
      <c r="N225" s="18" t="n">
        <v>8</v>
      </c>
      <c r="O225" s="18" t="n">
        <v>8</v>
      </c>
      <c r="P225" s="18" t="n">
        <f aca="false">N225+O225-1</f>
        <v>15</v>
      </c>
      <c r="Q225" s="18" t="n">
        <f aca="false">T225/M225</f>
        <v>3.00657384257264</v>
      </c>
      <c r="R225" s="18" t="n">
        <f aca="false">N225+O225-1</f>
        <v>15</v>
      </c>
      <c r="S225" s="18" t="n">
        <f aca="false">T225/(M225*(N225+O225-1))</f>
        <v>0.200438256171509</v>
      </c>
      <c r="T225" s="18" t="n">
        <v>13.9493</v>
      </c>
      <c r="U225" s="18"/>
    </row>
    <row r="226" customFormat="false" ht="12.8" hidden="false" customHeight="false" outlineLevel="0" collapsed="false">
      <c r="A226" s="18" t="n">
        <v>4.262</v>
      </c>
      <c r="B226" s="18" t="n">
        <v>0.0098</v>
      </c>
      <c r="C226" s="18" t="n">
        <v>0.0146</v>
      </c>
      <c r="D226" s="18" t="n">
        <v>0.0424</v>
      </c>
      <c r="E226" s="18" t="n">
        <v>0</v>
      </c>
      <c r="F226" s="18" t="n">
        <v>0.0585</v>
      </c>
      <c r="G226" s="18" t="n">
        <v>0.1385</v>
      </c>
      <c r="H226" s="18" t="n">
        <v>0.1477</v>
      </c>
      <c r="I226" s="18" t="n">
        <v>0.0005</v>
      </c>
      <c r="J226" s="18" t="n">
        <v>0.0016</v>
      </c>
      <c r="K226" s="18" t="n">
        <v>0.1213</v>
      </c>
      <c r="L226" s="18" t="n">
        <v>0</v>
      </c>
      <c r="M226" s="18" t="n">
        <v>4.4098</v>
      </c>
      <c r="N226" s="18" t="n">
        <v>12</v>
      </c>
      <c r="O226" s="18" t="n">
        <v>1</v>
      </c>
      <c r="P226" s="18" t="n">
        <f aca="false">N226+O226-1</f>
        <v>12</v>
      </c>
      <c r="Q226" s="18" t="n">
        <f aca="false">T226/M226</f>
        <v>3.16325003401515</v>
      </c>
      <c r="R226" s="18" t="n">
        <f aca="false">N226+O226-1</f>
        <v>12</v>
      </c>
      <c r="S226" s="18" t="n">
        <f aca="false">T226/(M226*(N226+O226-1))</f>
        <v>0.263604169501262</v>
      </c>
      <c r="T226" s="18" t="n">
        <v>13.9493</v>
      </c>
      <c r="U226" s="18"/>
    </row>
    <row r="227" customFormat="false" ht="12.8" hidden="false" customHeight="false" outlineLevel="0" collapsed="false">
      <c r="A227" s="18" t="n">
        <v>4.1735</v>
      </c>
      <c r="B227" s="18" t="n">
        <v>0.0084</v>
      </c>
      <c r="C227" s="18" t="n">
        <v>0.0139</v>
      </c>
      <c r="D227" s="18" t="n">
        <v>0.0434</v>
      </c>
      <c r="E227" s="18" t="n">
        <v>0</v>
      </c>
      <c r="F227" s="18" t="n">
        <v>0.1412</v>
      </c>
      <c r="G227" s="18" t="n">
        <v>0.1119</v>
      </c>
      <c r="H227" s="18" t="n">
        <v>0.1359</v>
      </c>
      <c r="I227" s="18" t="n">
        <v>0.0004</v>
      </c>
      <c r="J227" s="18" t="n">
        <v>0.0012</v>
      </c>
      <c r="K227" s="18" t="n">
        <v>0.1129</v>
      </c>
      <c r="L227" s="18" t="n">
        <v>0</v>
      </c>
      <c r="M227" s="18" t="n">
        <v>4.3094</v>
      </c>
      <c r="N227" s="18" t="n">
        <v>12</v>
      </c>
      <c r="O227" s="18" t="n">
        <v>2</v>
      </c>
      <c r="P227" s="18" t="n">
        <f aca="false">N227+O227-1</f>
        <v>13</v>
      </c>
      <c r="Q227" s="18" t="n">
        <f aca="false">T227/M227</f>
        <v>3.23694713881283</v>
      </c>
      <c r="R227" s="18" t="n">
        <f aca="false">N227+O227-1</f>
        <v>13</v>
      </c>
      <c r="S227" s="18" t="n">
        <f aca="false">T227/(M227*(N227+O227-1))</f>
        <v>0.248995933754833</v>
      </c>
      <c r="T227" s="18" t="n">
        <v>13.9493</v>
      </c>
      <c r="U227" s="18"/>
    </row>
    <row r="228" customFormat="false" ht="12.8" hidden="false" customHeight="false" outlineLevel="0" collapsed="false">
      <c r="A228" s="18" t="n">
        <v>4.3723</v>
      </c>
      <c r="B228" s="18" t="n">
        <v>0.0087</v>
      </c>
      <c r="C228" s="18" t="n">
        <v>0.0111</v>
      </c>
      <c r="D228" s="18" t="n">
        <v>0.0477</v>
      </c>
      <c r="E228" s="18" t="n">
        <v>0</v>
      </c>
      <c r="F228" s="18" t="n">
        <v>0.1413</v>
      </c>
      <c r="G228" s="18" t="n">
        <v>0.1196</v>
      </c>
      <c r="H228" s="18" t="n">
        <v>0.1654</v>
      </c>
      <c r="I228" s="18" t="n">
        <v>0.0005</v>
      </c>
      <c r="J228" s="18" t="n">
        <v>0.0015</v>
      </c>
      <c r="K228" s="18" t="n">
        <v>0.1389</v>
      </c>
      <c r="L228" s="18" t="n">
        <v>0</v>
      </c>
      <c r="M228" s="18" t="n">
        <v>4.5377</v>
      </c>
      <c r="N228" s="18" t="n">
        <v>12</v>
      </c>
      <c r="O228" s="18" t="n">
        <v>4</v>
      </c>
      <c r="P228" s="18" t="n">
        <f aca="false">N228+O228-1</f>
        <v>15</v>
      </c>
      <c r="Q228" s="18" t="n">
        <f aca="false">T228/M228</f>
        <v>3.07409039821936</v>
      </c>
      <c r="R228" s="18" t="n">
        <f aca="false">N228+O228-1</f>
        <v>15</v>
      </c>
      <c r="S228" s="18" t="n">
        <f aca="false">T228/(M228*(N228+O228-1))</f>
        <v>0.204939359881291</v>
      </c>
      <c r="T228" s="18" t="n">
        <v>13.9493</v>
      </c>
      <c r="U228" s="18"/>
    </row>
    <row r="229" customFormat="false" ht="12.8" hidden="false" customHeight="false" outlineLevel="0" collapsed="false">
      <c r="A229" s="18" t="n">
        <v>4.5479</v>
      </c>
      <c r="B229" s="18" t="n">
        <v>0.0094</v>
      </c>
      <c r="C229" s="18" t="n">
        <v>0.0132</v>
      </c>
      <c r="D229" s="18" t="n">
        <v>0.0545</v>
      </c>
      <c r="E229" s="18" t="n">
        <v>0</v>
      </c>
      <c r="F229" s="18" t="n">
        <v>0.128</v>
      </c>
      <c r="G229" s="18" t="n">
        <v>0.0952</v>
      </c>
      <c r="H229" s="18" t="n">
        <v>0.1679</v>
      </c>
      <c r="I229" s="18" t="n">
        <v>0.0005</v>
      </c>
      <c r="J229" s="18" t="n">
        <v>0.0016</v>
      </c>
      <c r="K229" s="18" t="n">
        <v>0.1391</v>
      </c>
      <c r="L229" s="18" t="n">
        <v>0</v>
      </c>
      <c r="M229" s="18" t="n">
        <v>4.7158</v>
      </c>
      <c r="N229" s="18" t="n">
        <v>12</v>
      </c>
      <c r="O229" s="18" t="n">
        <v>8</v>
      </c>
      <c r="P229" s="18" t="n">
        <f aca="false">N229+O229-1</f>
        <v>19</v>
      </c>
      <c r="Q229" s="18" t="n">
        <f aca="false">T229/M229</f>
        <v>2.95799228126723</v>
      </c>
      <c r="R229" s="18" t="n">
        <f aca="false">N229+O229-1</f>
        <v>19</v>
      </c>
      <c r="S229" s="18" t="n">
        <f aca="false">T229/(M229*(N229+O229-1))</f>
        <v>0.155683804277223</v>
      </c>
      <c r="T229" s="18" t="n">
        <v>13.9493</v>
      </c>
      <c r="U229" s="18"/>
    </row>
    <row r="230" customFormat="false" ht="12.8" hidden="false" customHeight="false" outlineLevel="0" collapsed="false">
      <c r="A230" s="18" t="n">
        <v>4.1157</v>
      </c>
      <c r="B230" s="18" t="n">
        <v>0.0116</v>
      </c>
      <c r="C230" s="18" t="n">
        <v>0.0163</v>
      </c>
      <c r="D230" s="18" t="n">
        <v>0.0332</v>
      </c>
      <c r="E230" s="18" t="n">
        <v>0</v>
      </c>
      <c r="F230" s="18" t="n">
        <v>0.18</v>
      </c>
      <c r="G230" s="18" t="n">
        <v>0.2222</v>
      </c>
      <c r="H230" s="18" t="n">
        <v>0.1888</v>
      </c>
      <c r="I230" s="18" t="n">
        <v>0.0005</v>
      </c>
      <c r="J230" s="18" t="n">
        <v>0.0023</v>
      </c>
      <c r="K230" s="18" t="n">
        <v>0.1606</v>
      </c>
      <c r="L230" s="18" t="n">
        <v>0</v>
      </c>
      <c r="M230" s="18" t="n">
        <v>4.3045</v>
      </c>
      <c r="N230" s="18" t="n">
        <v>16</v>
      </c>
      <c r="O230" s="18" t="n">
        <v>1</v>
      </c>
      <c r="P230" s="18" t="n">
        <f aca="false">N230+O230-1</f>
        <v>16</v>
      </c>
      <c r="Q230" s="18" t="n">
        <f aca="false">T230/M230</f>
        <v>3.24063189685213</v>
      </c>
      <c r="R230" s="18" t="n">
        <f aca="false">N230+O230-1</f>
        <v>16</v>
      </c>
      <c r="S230" s="18" t="n">
        <f aca="false">T230/(M230*(N230+O230-1))</f>
        <v>0.202539493553258</v>
      </c>
      <c r="T230" s="18" t="n">
        <v>13.9493</v>
      </c>
      <c r="U230" s="18"/>
    </row>
    <row r="231" customFormat="false" ht="12.8" hidden="false" customHeight="false" outlineLevel="0" collapsed="false">
      <c r="A231" s="18" t="n">
        <v>4.3505</v>
      </c>
      <c r="B231" s="18" t="n">
        <v>0.0085</v>
      </c>
      <c r="C231" s="18" t="n">
        <v>0.0163</v>
      </c>
      <c r="D231" s="18" t="n">
        <v>0.0474</v>
      </c>
      <c r="E231" s="18" t="n">
        <v>0</v>
      </c>
      <c r="F231" s="18" t="n">
        <v>0.3169</v>
      </c>
      <c r="G231" s="18" t="n">
        <v>0.133</v>
      </c>
      <c r="H231" s="18" t="n">
        <v>0.2282</v>
      </c>
      <c r="I231" s="18" t="n">
        <v>0.0005</v>
      </c>
      <c r="J231" s="18" t="n">
        <v>0.0022</v>
      </c>
      <c r="K231" s="18" t="n">
        <v>0.1911</v>
      </c>
      <c r="L231" s="18" t="n">
        <v>0</v>
      </c>
      <c r="M231" s="18" t="n">
        <v>4.5787</v>
      </c>
      <c r="N231" s="18" t="n">
        <v>16</v>
      </c>
      <c r="O231" s="18" t="n">
        <v>2</v>
      </c>
      <c r="P231" s="18" t="n">
        <f aca="false">N231+O231-1</f>
        <v>17</v>
      </c>
      <c r="Q231" s="18" t="n">
        <f aca="false">T231/M231</f>
        <v>3.04656343503615</v>
      </c>
      <c r="R231" s="18" t="n">
        <f aca="false">N231+O231-1</f>
        <v>17</v>
      </c>
      <c r="S231" s="18" t="n">
        <f aca="false">T231/(M231*(N231+O231-1))</f>
        <v>0.179209613825656</v>
      </c>
      <c r="T231" s="18" t="n">
        <v>13.9493</v>
      </c>
      <c r="U231" s="18"/>
    </row>
    <row r="232" customFormat="false" ht="12.8" hidden="false" customHeight="false" outlineLevel="0" collapsed="false">
      <c r="A232" s="18" t="n">
        <v>4.1323</v>
      </c>
      <c r="B232" s="18" t="n">
        <v>0.0105</v>
      </c>
      <c r="C232" s="18" t="n">
        <v>0.014</v>
      </c>
      <c r="D232" s="18" t="n">
        <v>0.0736</v>
      </c>
      <c r="E232" s="18" t="n">
        <v>0</v>
      </c>
      <c r="F232" s="18" t="n">
        <v>0.3737</v>
      </c>
      <c r="G232" s="18" t="n">
        <v>0.1307</v>
      </c>
      <c r="H232" s="18" t="n">
        <v>0.1935</v>
      </c>
      <c r="I232" s="18" t="n">
        <v>0.0004</v>
      </c>
      <c r="J232" s="18" t="n">
        <v>0.0017</v>
      </c>
      <c r="K232" s="18" t="n">
        <v>0.1714</v>
      </c>
      <c r="L232" s="18" t="n">
        <v>0</v>
      </c>
      <c r="M232" s="18" t="n">
        <v>4.3258</v>
      </c>
      <c r="N232" s="18" t="n">
        <v>16</v>
      </c>
      <c r="O232" s="18" t="n">
        <v>4</v>
      </c>
      <c r="P232" s="18" t="n">
        <f aca="false">N232+O232-1</f>
        <v>19</v>
      </c>
      <c r="Q232" s="18" t="n">
        <f aca="false">T232/M232</f>
        <v>3.22467520458643</v>
      </c>
      <c r="R232" s="18" t="n">
        <f aca="false">N232+O232-1</f>
        <v>19</v>
      </c>
      <c r="S232" s="18" t="n">
        <f aca="false">T232/(M232*(N232+O232-1))</f>
        <v>0.169719747609812</v>
      </c>
      <c r="T232" s="18" t="n">
        <v>13.9493</v>
      </c>
      <c r="U232" s="18"/>
    </row>
    <row r="233" customFormat="false" ht="12.8" hidden="false" customHeight="false" outlineLevel="0" collapsed="false">
      <c r="A233" s="18" t="n">
        <v>4.811</v>
      </c>
      <c r="B233" s="18" t="n">
        <v>0.0108</v>
      </c>
      <c r="C233" s="18" t="n">
        <v>0.0187</v>
      </c>
      <c r="D233" s="18" t="n">
        <v>0.0831</v>
      </c>
      <c r="E233" s="18" t="n">
        <v>0</v>
      </c>
      <c r="F233" s="18" t="n">
        <v>0.222</v>
      </c>
      <c r="G233" s="18" t="n">
        <v>0.1181</v>
      </c>
      <c r="H233" s="18" t="n">
        <v>0.2088</v>
      </c>
      <c r="I233" s="18" t="n">
        <v>0.0005</v>
      </c>
      <c r="J233" s="18" t="n">
        <v>0.0021</v>
      </c>
      <c r="K233" s="18" t="n">
        <v>0.1817</v>
      </c>
      <c r="L233" s="18" t="n">
        <v>0</v>
      </c>
      <c r="M233" s="18" t="n">
        <v>5.0198</v>
      </c>
      <c r="N233" s="18" t="n">
        <v>16</v>
      </c>
      <c r="O233" s="18" t="n">
        <v>8</v>
      </c>
      <c r="P233" s="18" t="n">
        <f aca="false">N233+O233-1</f>
        <v>23</v>
      </c>
      <c r="Q233" s="18" t="n">
        <f aca="false">T233/M233</f>
        <v>2.77885573130404</v>
      </c>
      <c r="R233" s="18" t="n">
        <f aca="false">N233+O233-1</f>
        <v>23</v>
      </c>
      <c r="S233" s="18" t="n">
        <f aca="false">T233/(M233*(N233+O233-1))</f>
        <v>0.120819814404523</v>
      </c>
      <c r="T233" s="18" t="n">
        <v>13.9493</v>
      </c>
      <c r="U233" s="18"/>
    </row>
    <row r="234" customFormat="false" ht="12.8" hidden="false" customHeight="false" outlineLevel="0" collapsed="false">
      <c r="A234" s="18" t="n">
        <v>4.9907</v>
      </c>
      <c r="B234" s="18" t="n">
        <v>0.0112</v>
      </c>
      <c r="C234" s="18" t="n">
        <v>0.0208</v>
      </c>
      <c r="D234" s="18" t="n">
        <v>0.046</v>
      </c>
      <c r="E234" s="18" t="n">
        <v>0</v>
      </c>
      <c r="F234" s="18" t="n">
        <v>0.5719</v>
      </c>
      <c r="G234" s="18" t="n">
        <v>0.5235</v>
      </c>
      <c r="H234" s="18" t="n">
        <v>0.4775</v>
      </c>
      <c r="I234" s="18" t="n">
        <v>0.0006</v>
      </c>
      <c r="J234" s="18" t="n">
        <v>0.003</v>
      </c>
      <c r="K234" s="18" t="n">
        <v>0.4397</v>
      </c>
      <c r="L234" s="18" t="n">
        <v>0</v>
      </c>
      <c r="M234" s="18" t="n">
        <v>5.4681</v>
      </c>
      <c r="N234" s="18" t="n">
        <v>32</v>
      </c>
      <c r="O234" s="18" t="n">
        <v>1</v>
      </c>
      <c r="P234" s="18" t="n">
        <f aca="false">N234+O234-1</f>
        <v>32</v>
      </c>
      <c r="Q234" s="18" t="n">
        <f aca="false">T234/M234</f>
        <v>2.55103235127375</v>
      </c>
      <c r="R234" s="18" t="n">
        <f aca="false">N234+O234-1</f>
        <v>32</v>
      </c>
      <c r="S234" s="18" t="n">
        <f aca="false">T234/(M234*(N234+O234-1))</f>
        <v>0.0797197609773047</v>
      </c>
      <c r="T234" s="18" t="n">
        <v>13.9493</v>
      </c>
      <c r="U234" s="18"/>
    </row>
    <row r="235" customFormat="false" ht="12.8" hidden="false" customHeight="false" outlineLevel="0" collapsed="false">
      <c r="A235" s="18" t="n">
        <v>4.3541</v>
      </c>
      <c r="B235" s="18" t="n">
        <v>0.0134</v>
      </c>
      <c r="C235" s="18" t="n">
        <v>0.025</v>
      </c>
      <c r="D235" s="18" t="n">
        <v>0.0949</v>
      </c>
      <c r="E235" s="18" t="n">
        <v>0</v>
      </c>
      <c r="F235" s="18" t="n">
        <v>1.2356</v>
      </c>
      <c r="G235" s="18" t="n">
        <v>0.2679</v>
      </c>
      <c r="H235" s="18" t="n">
        <v>0.315</v>
      </c>
      <c r="I235" s="18" t="n">
        <v>0.0005</v>
      </c>
      <c r="J235" s="18" t="n">
        <v>0.0019</v>
      </c>
      <c r="K235" s="18" t="n">
        <v>0.2919</v>
      </c>
      <c r="L235" s="18" t="n">
        <v>0</v>
      </c>
      <c r="M235" s="18" t="n">
        <v>4.6691</v>
      </c>
      <c r="N235" s="18" t="n">
        <v>32</v>
      </c>
      <c r="O235" s="18" t="n">
        <v>2</v>
      </c>
      <c r="P235" s="18" t="n">
        <f aca="false">N235+O235-1</f>
        <v>33</v>
      </c>
      <c r="Q235" s="18" t="n">
        <f aca="false">T235/M235</f>
        <v>2.98757790580626</v>
      </c>
      <c r="R235" s="18" t="n">
        <f aca="false">N235+O235-1</f>
        <v>33</v>
      </c>
      <c r="S235" s="18" t="n">
        <f aca="false">T235/(M235*(N235+O235-1))</f>
        <v>0.0905326638123109</v>
      </c>
      <c r="T235" s="18" t="n">
        <v>13.9493</v>
      </c>
      <c r="U235" s="18"/>
    </row>
    <row r="236" customFormat="false" ht="12.8" hidden="false" customHeight="false" outlineLevel="0" collapsed="false">
      <c r="A236" s="18" t="n">
        <v>4.3919</v>
      </c>
      <c r="B236" s="18" t="n">
        <v>0.0091</v>
      </c>
      <c r="C236" s="18" t="n">
        <v>0.0179</v>
      </c>
      <c r="D236" s="18" t="n">
        <v>0.1545</v>
      </c>
      <c r="E236" s="18" t="n">
        <v>0</v>
      </c>
      <c r="F236" s="18" t="n">
        <v>0.7816</v>
      </c>
      <c r="G236" s="18" t="n">
        <v>0.2809</v>
      </c>
      <c r="H236" s="18" t="n">
        <v>0.3365</v>
      </c>
      <c r="I236" s="18" t="n">
        <v>0.0006</v>
      </c>
      <c r="J236" s="18" t="n">
        <v>0.003</v>
      </c>
      <c r="K236" s="18" t="n">
        <v>0.3077</v>
      </c>
      <c r="L236" s="18" t="n">
        <v>0</v>
      </c>
      <c r="M236" s="18" t="n">
        <v>4.7283</v>
      </c>
      <c r="N236" s="18" t="n">
        <v>32</v>
      </c>
      <c r="O236" s="18" t="n">
        <v>4</v>
      </c>
      <c r="P236" s="18" t="n">
        <f aca="false">N236+O236-1</f>
        <v>35</v>
      </c>
      <c r="Q236" s="18" t="n">
        <f aca="false">T236/M236</f>
        <v>2.95017236638961</v>
      </c>
      <c r="R236" s="18" t="n">
        <f aca="false">N236+O236-1</f>
        <v>35</v>
      </c>
      <c r="S236" s="18" t="n">
        <f aca="false">T236/(M236*(N236+O236-1))</f>
        <v>0.0842906390397032</v>
      </c>
      <c r="T236" s="18" t="n">
        <v>13.9493</v>
      </c>
      <c r="U236" s="18"/>
    </row>
    <row r="237" customFormat="false" ht="12.8" hidden="false" customHeight="false" outlineLevel="0" collapsed="false">
      <c r="A237" s="18" t="n">
        <v>4.7509</v>
      </c>
      <c r="B237" s="18" t="n">
        <v>0.0089</v>
      </c>
      <c r="C237" s="18" t="n">
        <v>0.0166</v>
      </c>
      <c r="D237" s="18" t="n">
        <v>0.1659</v>
      </c>
      <c r="E237" s="18" t="n">
        <v>0</v>
      </c>
      <c r="F237" s="18" t="n">
        <v>0.4525</v>
      </c>
      <c r="G237" s="18" t="n">
        <v>0.2035</v>
      </c>
      <c r="H237" s="18" t="n">
        <v>0.3813</v>
      </c>
      <c r="I237" s="18" t="n">
        <v>0.0006</v>
      </c>
      <c r="J237" s="18" t="n">
        <v>0.0023</v>
      </c>
      <c r="K237" s="18" t="n">
        <v>0.3532</v>
      </c>
      <c r="L237" s="18" t="n">
        <v>0</v>
      </c>
      <c r="M237" s="18" t="n">
        <v>5.1322</v>
      </c>
      <c r="N237" s="18" t="n">
        <v>32</v>
      </c>
      <c r="O237" s="18" t="n">
        <v>8</v>
      </c>
      <c r="P237" s="18" t="n">
        <f aca="false">N237+O237-1</f>
        <v>39</v>
      </c>
      <c r="Q237" s="18" t="n">
        <f aca="false">T237/M237</f>
        <v>2.71799618097502</v>
      </c>
      <c r="R237" s="18" t="n">
        <f aca="false">N237+O237-1</f>
        <v>39</v>
      </c>
      <c r="S237" s="18" t="n">
        <f aca="false">T237/(M237*(N237+O237-1))</f>
        <v>0.0696922097685903</v>
      </c>
      <c r="T237" s="18" t="n">
        <v>13.9493</v>
      </c>
      <c r="U237" s="18"/>
    </row>
    <row r="238" customFormat="false" ht="12.8" hidden="false" customHeight="false" outlineLevel="0" collapsed="false">
      <c r="A238" s="18" t="n">
        <v>4.2511</v>
      </c>
      <c r="B238" s="18" t="n">
        <v>0.0123</v>
      </c>
      <c r="C238" s="18" t="n">
        <v>0.0228</v>
      </c>
      <c r="D238" s="18" t="n">
        <v>0.1642</v>
      </c>
      <c r="E238" s="18" t="n">
        <v>0</v>
      </c>
      <c r="F238" s="18" t="n">
        <v>1.5458</v>
      </c>
      <c r="G238" s="18" t="n">
        <v>0.8093</v>
      </c>
      <c r="H238" s="18" t="n">
        <v>0.5531</v>
      </c>
      <c r="I238" s="18" t="n">
        <v>0.0005</v>
      </c>
      <c r="J238" s="18" t="n">
        <v>0.0028</v>
      </c>
      <c r="K238" s="18" t="n">
        <v>0.5287</v>
      </c>
      <c r="L238" s="18" t="n">
        <v>0</v>
      </c>
      <c r="M238" s="18" t="n">
        <v>4.8042</v>
      </c>
      <c r="N238" s="18" t="n">
        <v>64</v>
      </c>
      <c r="O238" s="18" t="n">
        <v>1</v>
      </c>
      <c r="P238" s="18" t="n">
        <f aca="false">N238+O238-1</f>
        <v>64</v>
      </c>
      <c r="Q238" s="18" t="n">
        <f aca="false">T238/M238</f>
        <v>2.90356354856168</v>
      </c>
      <c r="R238" s="18" t="n">
        <f aca="false">N238+O238-1</f>
        <v>64</v>
      </c>
      <c r="S238" s="18" t="n">
        <f aca="false">T238/(M238*(N238+O238-1))</f>
        <v>0.0453681804462762</v>
      </c>
      <c r="T238" s="18" t="n">
        <v>13.9493</v>
      </c>
      <c r="U238" s="18"/>
    </row>
    <row r="239" customFormat="false" ht="12.8" hidden="false" customHeight="false" outlineLevel="0" collapsed="false">
      <c r="A239" s="18" t="n">
        <v>3.7643</v>
      </c>
      <c r="B239" s="18" t="n">
        <v>0.0086</v>
      </c>
      <c r="C239" s="18" t="n">
        <v>0.0176</v>
      </c>
      <c r="D239" s="18" t="n">
        <v>0.1222</v>
      </c>
      <c r="E239" s="18" t="n">
        <v>0</v>
      </c>
      <c r="F239" s="18" t="n">
        <v>3.0227</v>
      </c>
      <c r="G239" s="18" t="n">
        <v>0.2941</v>
      </c>
      <c r="H239" s="18" t="n">
        <v>0.5791</v>
      </c>
      <c r="I239" s="18" t="n">
        <v>0.001</v>
      </c>
      <c r="J239" s="18" t="n">
        <v>0.0024</v>
      </c>
      <c r="K239" s="18" t="n">
        <v>0.5545</v>
      </c>
      <c r="L239" s="18" t="n">
        <v>0</v>
      </c>
      <c r="M239" s="18" t="n">
        <v>4.3434</v>
      </c>
      <c r="N239" s="18" t="n">
        <v>64</v>
      </c>
      <c r="O239" s="18" t="n">
        <v>2</v>
      </c>
      <c r="P239" s="18" t="n">
        <f aca="false">N239+O239-1</f>
        <v>65</v>
      </c>
      <c r="Q239" s="18" t="n">
        <f aca="false">T239/M239</f>
        <v>3.21160841736888</v>
      </c>
      <c r="R239" s="18" t="n">
        <f aca="false">N239+O239-1</f>
        <v>65</v>
      </c>
      <c r="S239" s="18" t="n">
        <f aca="false">T239/(M239*(N239+O239-1))</f>
        <v>0.0494093602672136</v>
      </c>
      <c r="T239" s="18" t="n">
        <v>13.9493</v>
      </c>
      <c r="U239" s="18"/>
    </row>
    <row r="240" customFormat="false" ht="12.8" hidden="false" customHeight="false" outlineLevel="0" collapsed="false">
      <c r="A240" s="18" t="n">
        <v>5.2621</v>
      </c>
      <c r="B240" s="18" t="n">
        <v>0.01</v>
      </c>
      <c r="C240" s="18" t="n">
        <v>0.0168</v>
      </c>
      <c r="D240" s="18" t="n">
        <v>0.3677</v>
      </c>
      <c r="E240" s="18" t="n">
        <v>0</v>
      </c>
      <c r="F240" s="18" t="n">
        <v>2.1189</v>
      </c>
      <c r="G240" s="18" t="n">
        <v>0.4817</v>
      </c>
      <c r="H240" s="18" t="n">
        <v>0.716</v>
      </c>
      <c r="I240" s="18" t="n">
        <v>0.001</v>
      </c>
      <c r="J240" s="18" t="n">
        <v>0.0037</v>
      </c>
      <c r="K240" s="18" t="n">
        <v>0.6789</v>
      </c>
      <c r="L240" s="18" t="n">
        <v>0</v>
      </c>
      <c r="M240" s="18" t="n">
        <v>5.9781</v>
      </c>
      <c r="N240" s="18" t="n">
        <v>64</v>
      </c>
      <c r="O240" s="18" t="n">
        <v>4</v>
      </c>
      <c r="P240" s="18" t="n">
        <f aca="false">N240+O240-1</f>
        <v>67</v>
      </c>
      <c r="Q240" s="18" t="n">
        <f aca="false">T240/M240</f>
        <v>2.33340024422475</v>
      </c>
      <c r="R240" s="18" t="n">
        <f aca="false">N240+O240-1</f>
        <v>67</v>
      </c>
      <c r="S240" s="18" t="n">
        <f aca="false">T240/(M240*(N240+O240-1))</f>
        <v>0.0348268693167874</v>
      </c>
      <c r="T240" s="18" t="n">
        <v>13.9493</v>
      </c>
      <c r="U240" s="18"/>
    </row>
    <row r="241" customFormat="false" ht="12.8" hidden="false" customHeight="false" outlineLevel="0" collapsed="false">
      <c r="A241" s="18" t="n">
        <v>5.0488</v>
      </c>
      <c r="B241" s="18" t="n">
        <v>0.0118</v>
      </c>
      <c r="C241" s="18" t="n">
        <v>0.0223</v>
      </c>
      <c r="D241" s="18" t="n">
        <v>0.4238</v>
      </c>
      <c r="E241" s="18" t="n">
        <v>0</v>
      </c>
      <c r="F241" s="18" t="n">
        <v>1.1911</v>
      </c>
      <c r="G241" s="18" t="n">
        <v>0.4622</v>
      </c>
      <c r="H241" s="18" t="n">
        <v>0.6108</v>
      </c>
      <c r="I241" s="18" t="n">
        <v>0.0011</v>
      </c>
      <c r="J241" s="18" t="n">
        <v>0.0028</v>
      </c>
      <c r="K241" s="18" t="n">
        <v>0.5809</v>
      </c>
      <c r="L241" s="18" t="n">
        <v>0</v>
      </c>
      <c r="M241" s="18" t="n">
        <v>5.6595</v>
      </c>
      <c r="N241" s="18" t="n">
        <v>64</v>
      </c>
      <c r="O241" s="18" t="n">
        <v>8</v>
      </c>
      <c r="P241" s="18" t="n">
        <f aca="false">N241+O241-1</f>
        <v>71</v>
      </c>
      <c r="Q241" s="18" t="n">
        <f aca="false">T241/M241</f>
        <v>2.46475837088082</v>
      </c>
      <c r="R241" s="18" t="n">
        <f aca="false">N241+O241-1</f>
        <v>71</v>
      </c>
      <c r="S241" s="18" t="n">
        <f aca="false">T241/(M241*(N241+O241-1))</f>
        <v>0.0347149066321242</v>
      </c>
      <c r="T241" s="18" t="n">
        <v>13.9493</v>
      </c>
      <c r="U241" s="18"/>
    </row>
    <row r="242" customFormat="false" ht="12.8" hidden="false" customHeight="false" outlineLevel="0" collapsed="false">
      <c r="A242" s="18" t="n">
        <v>27.4293</v>
      </c>
      <c r="B242" s="18" t="n">
        <v>0.0239</v>
      </c>
      <c r="C242" s="18" t="n">
        <v>0.0347</v>
      </c>
      <c r="D242" s="18" t="n">
        <v>0.0008</v>
      </c>
      <c r="E242" s="18" t="n">
        <v>0</v>
      </c>
      <c r="F242" s="18" t="n">
        <v>0.0098</v>
      </c>
      <c r="G242" s="18" t="n">
        <v>0.0404</v>
      </c>
      <c r="H242" s="18" t="n">
        <v>4.0234</v>
      </c>
      <c r="I242" s="18" t="n">
        <v>0.0018</v>
      </c>
      <c r="J242" s="18" t="n">
        <v>0.0037</v>
      </c>
      <c r="K242" s="18" t="n">
        <v>3.9752</v>
      </c>
      <c r="L242" s="18" t="n">
        <v>0</v>
      </c>
      <c r="M242" s="18" t="n">
        <v>31.4527</v>
      </c>
      <c r="N242" s="18" t="n">
        <v>1</v>
      </c>
      <c r="O242" s="18" t="n">
        <v>1</v>
      </c>
      <c r="P242" s="18" t="n">
        <f aca="false">N242+O242-1</f>
        <v>1</v>
      </c>
      <c r="Q242" s="18" t="s">
        <v>20</v>
      </c>
      <c r="R242" s="18" t="n">
        <f aca="false">N242+O242-1</f>
        <v>1</v>
      </c>
      <c r="S242" s="18" t="s">
        <v>20</v>
      </c>
      <c r="T242" s="18" t="n">
        <v>29.4644</v>
      </c>
      <c r="U242" s="18"/>
    </row>
    <row r="243" customFormat="false" ht="12.8" hidden="false" customHeight="false" outlineLevel="0" collapsed="false">
      <c r="A243" s="18" t="n">
        <v>13.3135</v>
      </c>
      <c r="B243" s="18" t="n">
        <v>0.017</v>
      </c>
      <c r="C243" s="18" t="n">
        <v>0.0287</v>
      </c>
      <c r="D243" s="18" t="n">
        <v>0.0016</v>
      </c>
      <c r="E243" s="18" t="n">
        <v>0</v>
      </c>
      <c r="F243" s="18" t="n">
        <v>0.0061</v>
      </c>
      <c r="G243" s="18" t="n">
        <v>0.0186</v>
      </c>
      <c r="H243" s="18" t="n">
        <v>4.0526</v>
      </c>
      <c r="I243" s="18" t="n">
        <v>0.0021</v>
      </c>
      <c r="J243" s="18" t="n">
        <v>0.0044</v>
      </c>
      <c r="K243" s="18" t="n">
        <v>3.9934</v>
      </c>
      <c r="L243" s="18" t="n">
        <v>0</v>
      </c>
      <c r="M243" s="18" t="n">
        <v>17.3661</v>
      </c>
      <c r="N243" s="18" t="n">
        <v>1</v>
      </c>
      <c r="O243" s="18" t="n">
        <v>2</v>
      </c>
      <c r="P243" s="18" t="n">
        <f aca="false">N243+O243-1</f>
        <v>2</v>
      </c>
      <c r="Q243" s="18" t="n">
        <f aca="false">T243/M243</f>
        <v>1.69666188724008</v>
      </c>
      <c r="R243" s="18" t="n">
        <f aca="false">N243+O243-1</f>
        <v>2</v>
      </c>
      <c r="S243" s="18" t="n">
        <f aca="false">T243/(M243*(N243+O243-1))</f>
        <v>0.848330943620041</v>
      </c>
      <c r="T243" s="18" t="n">
        <v>29.4644</v>
      </c>
      <c r="U243" s="18"/>
    </row>
    <row r="244" customFormat="false" ht="12.8" hidden="false" customHeight="false" outlineLevel="0" collapsed="false">
      <c r="A244" s="18" t="n">
        <v>9.3335</v>
      </c>
      <c r="B244" s="18" t="n">
        <v>0.0177</v>
      </c>
      <c r="C244" s="18" t="n">
        <v>0.0267</v>
      </c>
      <c r="D244" s="18" t="n">
        <v>0.0014</v>
      </c>
      <c r="E244" s="18" t="n">
        <v>0</v>
      </c>
      <c r="F244" s="18" t="n">
        <v>0.0118</v>
      </c>
      <c r="G244" s="18" t="n">
        <v>0.0136</v>
      </c>
      <c r="H244" s="18" t="n">
        <v>4.5376</v>
      </c>
      <c r="I244" s="18" t="n">
        <v>0.0021</v>
      </c>
      <c r="J244" s="18" t="n">
        <v>0.0045</v>
      </c>
      <c r="K244" s="18" t="n">
        <v>4.4781</v>
      </c>
      <c r="L244" s="18" t="n">
        <v>0</v>
      </c>
      <c r="M244" s="18" t="n">
        <v>13.8711</v>
      </c>
      <c r="N244" s="18" t="n">
        <v>1</v>
      </c>
      <c r="O244" s="18" t="n">
        <v>4</v>
      </c>
      <c r="P244" s="18" t="n">
        <f aca="false">N244+O244-1</f>
        <v>4</v>
      </c>
      <c r="Q244" s="18" t="n">
        <f aca="false">T244/M244</f>
        <v>2.12415742082459</v>
      </c>
      <c r="R244" s="18" t="n">
        <f aca="false">N244+O244-1</f>
        <v>4</v>
      </c>
      <c r="S244" s="18" t="n">
        <f aca="false">T244/(M244*(N244+O244-1))</f>
        <v>0.531039355206148</v>
      </c>
      <c r="T244" s="18" t="n">
        <v>29.4644</v>
      </c>
      <c r="U244" s="18"/>
    </row>
    <row r="245" customFormat="false" ht="12.8" hidden="false" customHeight="false" outlineLevel="0" collapsed="false">
      <c r="A245" s="18" t="n">
        <v>16.7447</v>
      </c>
      <c r="B245" s="18" t="n">
        <v>0.0175</v>
      </c>
      <c r="C245" s="18" t="n">
        <v>0.029</v>
      </c>
      <c r="D245" s="18" t="n">
        <v>0.0075</v>
      </c>
      <c r="E245" s="18" t="n">
        <v>0</v>
      </c>
      <c r="F245" s="18" t="n">
        <v>0.0157</v>
      </c>
      <c r="G245" s="18" t="n">
        <v>0.0185</v>
      </c>
      <c r="H245" s="18" t="n">
        <v>4.285</v>
      </c>
      <c r="I245" s="18" t="n">
        <v>0.0025</v>
      </c>
      <c r="J245" s="18" t="n">
        <v>0.0044</v>
      </c>
      <c r="K245" s="18" t="n">
        <v>4.2208</v>
      </c>
      <c r="L245" s="18" t="n">
        <v>0</v>
      </c>
      <c r="M245" s="18" t="n">
        <v>21.0297</v>
      </c>
      <c r="N245" s="18" t="n">
        <v>1</v>
      </c>
      <c r="O245" s="18" t="n">
        <v>8</v>
      </c>
      <c r="P245" s="18" t="n">
        <f aca="false">N245+O245-1</f>
        <v>8</v>
      </c>
      <c r="Q245" s="18" t="n">
        <f aca="false">T245/M245</f>
        <v>1.40108513198001</v>
      </c>
      <c r="R245" s="18" t="n">
        <f aca="false">N245+O245-1</f>
        <v>8</v>
      </c>
      <c r="S245" s="18" t="n">
        <f aca="false">T245/(M245*(N245+O245-1))</f>
        <v>0.175135641497501</v>
      </c>
      <c r="T245" s="18" t="n">
        <v>29.4644</v>
      </c>
      <c r="U245" s="18"/>
    </row>
    <row r="246" customFormat="false" ht="12.8" hidden="false" customHeight="false" outlineLevel="0" collapsed="false">
      <c r="A246" s="18" t="n">
        <v>14.3567</v>
      </c>
      <c r="B246" s="18" t="n">
        <v>0.0105</v>
      </c>
      <c r="C246" s="18" t="n">
        <v>0.0149</v>
      </c>
      <c r="D246" s="18" t="n">
        <v>0.0022</v>
      </c>
      <c r="E246" s="18" t="n">
        <v>0</v>
      </c>
      <c r="F246" s="18" t="n">
        <v>0.011</v>
      </c>
      <c r="G246" s="18" t="n">
        <v>0.0385</v>
      </c>
      <c r="H246" s="18" t="n">
        <v>2.3709</v>
      </c>
      <c r="I246" s="18" t="n">
        <v>0.0013</v>
      </c>
      <c r="J246" s="18" t="n">
        <v>0.0158</v>
      </c>
      <c r="K246" s="18" t="n">
        <v>2.2934</v>
      </c>
      <c r="L246" s="18" t="n">
        <v>0</v>
      </c>
      <c r="M246" s="18" t="n">
        <v>16.7276</v>
      </c>
      <c r="N246" s="18" t="n">
        <v>2</v>
      </c>
      <c r="O246" s="18" t="n">
        <v>1</v>
      </c>
      <c r="P246" s="18" t="n">
        <f aca="false">N246+O246-1</f>
        <v>2</v>
      </c>
      <c r="Q246" s="18" t="n">
        <f aca="false">T246/M246</f>
        <v>1.76142423300414</v>
      </c>
      <c r="R246" s="18" t="n">
        <f aca="false">N246+O246-1</f>
        <v>2</v>
      </c>
      <c r="S246" s="18" t="n">
        <f aca="false">T246/(M246*(N246+O246-1))</f>
        <v>0.880712116502068</v>
      </c>
      <c r="T246" s="18" t="n">
        <v>29.4644</v>
      </c>
      <c r="U246" s="18"/>
    </row>
    <row r="247" customFormat="false" ht="12.8" hidden="false" customHeight="false" outlineLevel="0" collapsed="false">
      <c r="A247" s="18" t="n">
        <v>9.6004</v>
      </c>
      <c r="B247" s="18" t="n">
        <v>0.0148</v>
      </c>
      <c r="C247" s="18" t="n">
        <v>0.0213</v>
      </c>
      <c r="D247" s="18" t="n">
        <v>0.0009</v>
      </c>
      <c r="E247" s="18" t="n">
        <v>0</v>
      </c>
      <c r="F247" s="18" t="n">
        <v>0.0085</v>
      </c>
      <c r="G247" s="18" t="n">
        <v>0.0262</v>
      </c>
      <c r="H247" s="18" t="n">
        <v>2.2317</v>
      </c>
      <c r="I247" s="18" t="n">
        <v>0.0013</v>
      </c>
      <c r="J247" s="18" t="n">
        <v>0.0172</v>
      </c>
      <c r="K247" s="18" t="n">
        <v>2.1533</v>
      </c>
      <c r="L247" s="18" t="n">
        <v>0</v>
      </c>
      <c r="M247" s="18" t="n">
        <v>11.8321</v>
      </c>
      <c r="N247" s="18" t="n">
        <v>2</v>
      </c>
      <c r="O247" s="18" t="n">
        <v>2</v>
      </c>
      <c r="P247" s="18" t="n">
        <f aca="false">N247+O247-1</f>
        <v>3</v>
      </c>
      <c r="Q247" s="18" t="n">
        <f aca="false">T247/M247</f>
        <v>2.49020883866769</v>
      </c>
      <c r="R247" s="18" t="n">
        <f aca="false">N247+O247-1</f>
        <v>3</v>
      </c>
      <c r="S247" s="18" t="n">
        <f aca="false">T247/(M247*(N247+O247-1))</f>
        <v>0.830069612889231</v>
      </c>
      <c r="T247" s="18" t="n">
        <v>29.4644</v>
      </c>
      <c r="U247" s="18"/>
    </row>
    <row r="248" customFormat="false" ht="12.8" hidden="false" customHeight="false" outlineLevel="0" collapsed="false">
      <c r="A248" s="18" t="n">
        <v>8.2293</v>
      </c>
      <c r="B248" s="18" t="n">
        <v>0.0113</v>
      </c>
      <c r="C248" s="18" t="n">
        <v>0.0174</v>
      </c>
      <c r="D248" s="18" t="n">
        <v>0.0077</v>
      </c>
      <c r="E248" s="18" t="n">
        <v>0</v>
      </c>
      <c r="F248" s="18" t="n">
        <v>0.0158</v>
      </c>
      <c r="G248" s="18" t="n">
        <v>0.0242</v>
      </c>
      <c r="H248" s="18" t="n">
        <v>3.0337</v>
      </c>
      <c r="I248" s="18" t="n">
        <v>0.0014</v>
      </c>
      <c r="J248" s="18" t="n">
        <v>0.0166</v>
      </c>
      <c r="K248" s="18" t="n">
        <v>2.9553</v>
      </c>
      <c r="L248" s="18" t="n">
        <v>0</v>
      </c>
      <c r="M248" s="18" t="n">
        <v>11.263</v>
      </c>
      <c r="N248" s="18" t="n">
        <v>2</v>
      </c>
      <c r="O248" s="18" t="n">
        <v>4</v>
      </c>
      <c r="P248" s="18" t="n">
        <f aca="false">N248+O248-1</f>
        <v>5</v>
      </c>
      <c r="Q248" s="18" t="n">
        <f aca="false">T248/M248</f>
        <v>2.61603480422623</v>
      </c>
      <c r="R248" s="18" t="n">
        <f aca="false">N248+O248-1</f>
        <v>5</v>
      </c>
      <c r="S248" s="18" t="n">
        <f aca="false">T248/(M248*(N248+O248-1))</f>
        <v>0.523206960845246</v>
      </c>
      <c r="T248" s="18" t="n">
        <v>29.4644</v>
      </c>
      <c r="U248" s="18"/>
    </row>
    <row r="249" customFormat="false" ht="12.8" hidden="false" customHeight="false" outlineLevel="0" collapsed="false">
      <c r="A249" s="18" t="n">
        <v>10.3243</v>
      </c>
      <c r="B249" s="18" t="n">
        <v>0.0187</v>
      </c>
      <c r="C249" s="18" t="n">
        <v>0.0263</v>
      </c>
      <c r="D249" s="18" t="n">
        <v>0.0099</v>
      </c>
      <c r="E249" s="18" t="n">
        <v>0</v>
      </c>
      <c r="F249" s="18" t="n">
        <v>0.0176</v>
      </c>
      <c r="G249" s="18" t="n">
        <v>0.0227</v>
      </c>
      <c r="H249" s="18" t="n">
        <v>2.6698</v>
      </c>
      <c r="I249" s="18" t="n">
        <v>0.0013</v>
      </c>
      <c r="J249" s="18" t="n">
        <v>0.0172</v>
      </c>
      <c r="K249" s="18" t="n">
        <v>2.5914</v>
      </c>
      <c r="L249" s="18" t="n">
        <v>0</v>
      </c>
      <c r="M249" s="18" t="n">
        <v>12.9941</v>
      </c>
      <c r="N249" s="18" t="n">
        <v>2</v>
      </c>
      <c r="O249" s="18" t="n">
        <v>8</v>
      </c>
      <c r="P249" s="18" t="n">
        <f aca="false">N249+O249-1</f>
        <v>9</v>
      </c>
      <c r="Q249" s="18" t="n">
        <f aca="false">T249/M249</f>
        <v>2.26752141356462</v>
      </c>
      <c r="R249" s="18" t="n">
        <f aca="false">N249+O249-1</f>
        <v>9</v>
      </c>
      <c r="S249" s="18" t="n">
        <f aca="false">T249/(M249*(N249+O249-1))</f>
        <v>0.251946823729402</v>
      </c>
      <c r="T249" s="18" t="n">
        <v>29.4644</v>
      </c>
      <c r="U249" s="18"/>
    </row>
    <row r="250" customFormat="false" ht="12.8" hidden="false" customHeight="false" outlineLevel="0" collapsed="false">
      <c r="A250" s="18" t="n">
        <v>9.2149</v>
      </c>
      <c r="B250" s="18" t="n">
        <v>0.0149</v>
      </c>
      <c r="C250" s="18" t="n">
        <v>0.0216</v>
      </c>
      <c r="D250" s="18" t="n">
        <v>0.002</v>
      </c>
      <c r="E250" s="18" t="n">
        <v>0</v>
      </c>
      <c r="F250" s="18" t="n">
        <v>0.0133</v>
      </c>
      <c r="G250" s="18" t="n">
        <v>0.0479</v>
      </c>
      <c r="H250" s="18" t="n">
        <v>1.5162</v>
      </c>
      <c r="I250" s="18" t="n">
        <v>0.0009</v>
      </c>
      <c r="J250" s="18" t="n">
        <v>0.0251</v>
      </c>
      <c r="K250" s="18" t="n">
        <v>1.4299</v>
      </c>
      <c r="L250" s="18" t="n">
        <v>0</v>
      </c>
      <c r="M250" s="18" t="n">
        <v>10.7312</v>
      </c>
      <c r="N250" s="18" t="n">
        <v>4</v>
      </c>
      <c r="O250" s="18" t="n">
        <v>1</v>
      </c>
      <c r="P250" s="18" t="n">
        <f aca="false">N250+O250-1</f>
        <v>4</v>
      </c>
      <c r="Q250" s="18" t="n">
        <f aca="false">T250/M250</f>
        <v>2.74567615923662</v>
      </c>
      <c r="R250" s="18" t="n">
        <f aca="false">N250+O250-1</f>
        <v>4</v>
      </c>
      <c r="S250" s="18" t="n">
        <f aca="false">T250/(M250*(N250+O250-1))</f>
        <v>0.686419039809155</v>
      </c>
      <c r="T250" s="18" t="n">
        <v>29.4644</v>
      </c>
      <c r="U250" s="18"/>
    </row>
    <row r="251" customFormat="false" ht="12.8" hidden="false" customHeight="false" outlineLevel="0" collapsed="false">
      <c r="A251" s="18" t="n">
        <v>8.5921</v>
      </c>
      <c r="B251" s="18" t="n">
        <v>0.0165</v>
      </c>
      <c r="C251" s="18" t="n">
        <v>0.025</v>
      </c>
      <c r="D251" s="18" t="n">
        <v>0.0108</v>
      </c>
      <c r="E251" s="18" t="n">
        <v>0</v>
      </c>
      <c r="F251" s="18" t="n">
        <v>0.0247</v>
      </c>
      <c r="G251" s="18" t="n">
        <v>0.0373</v>
      </c>
      <c r="H251" s="18" t="n">
        <v>1.4068</v>
      </c>
      <c r="I251" s="18" t="n">
        <v>0.0008</v>
      </c>
      <c r="J251" s="18" t="n">
        <v>0.0329</v>
      </c>
      <c r="K251" s="18" t="n">
        <v>1.2988</v>
      </c>
      <c r="L251" s="18" t="n">
        <v>0</v>
      </c>
      <c r="M251" s="18" t="n">
        <v>9.9989</v>
      </c>
      <c r="N251" s="18" t="n">
        <v>4</v>
      </c>
      <c r="O251" s="18" t="n">
        <v>2</v>
      </c>
      <c r="P251" s="18" t="n">
        <f aca="false">N251+O251-1</f>
        <v>5</v>
      </c>
      <c r="Q251" s="18" t="n">
        <f aca="false">T251/M251</f>
        <v>2.94676414405585</v>
      </c>
      <c r="R251" s="18" t="n">
        <f aca="false">N251+O251-1</f>
        <v>5</v>
      </c>
      <c r="S251" s="18" t="n">
        <f aca="false">T251/(M251*(N251+O251-1))</f>
        <v>0.589352828811169</v>
      </c>
      <c r="T251" s="18" t="n">
        <v>29.4644</v>
      </c>
      <c r="U251" s="18"/>
    </row>
    <row r="252" customFormat="false" ht="12.8" hidden="false" customHeight="false" outlineLevel="0" collapsed="false">
      <c r="A252" s="18" t="n">
        <v>8.6439</v>
      </c>
      <c r="B252" s="18" t="n">
        <v>0.019</v>
      </c>
      <c r="C252" s="18" t="n">
        <v>0.0282</v>
      </c>
      <c r="D252" s="18" t="n">
        <v>0.0184</v>
      </c>
      <c r="E252" s="18" t="n">
        <v>0</v>
      </c>
      <c r="F252" s="18" t="n">
        <v>0.0297</v>
      </c>
      <c r="G252" s="18" t="n">
        <v>0.0407</v>
      </c>
      <c r="H252" s="18" t="n">
        <v>1.1889</v>
      </c>
      <c r="I252" s="18" t="n">
        <v>0.0007</v>
      </c>
      <c r="J252" s="18" t="n">
        <v>0.0271</v>
      </c>
      <c r="K252" s="18" t="n">
        <v>1.1008</v>
      </c>
      <c r="L252" s="18" t="n">
        <v>0</v>
      </c>
      <c r="M252" s="18" t="n">
        <v>9.8328</v>
      </c>
      <c r="N252" s="18" t="n">
        <v>4</v>
      </c>
      <c r="O252" s="18" t="n">
        <v>4</v>
      </c>
      <c r="P252" s="18" t="n">
        <f aca="false">N252+O252-1</f>
        <v>7</v>
      </c>
      <c r="Q252" s="18" t="n">
        <f aca="false">T252/M252</f>
        <v>2.99654218533887</v>
      </c>
      <c r="R252" s="18" t="n">
        <f aca="false">N252+O252-1</f>
        <v>7</v>
      </c>
      <c r="S252" s="18" t="n">
        <f aca="false">T252/(M252*(N252+O252-1))</f>
        <v>0.428077455048409</v>
      </c>
      <c r="T252" s="18" t="n">
        <v>29.4644</v>
      </c>
      <c r="U252" s="18"/>
    </row>
    <row r="253" customFormat="false" ht="12.8" hidden="false" customHeight="false" outlineLevel="0" collapsed="false">
      <c r="A253" s="18" t="n">
        <v>9.1519</v>
      </c>
      <c r="B253" s="18" t="n">
        <v>0.017</v>
      </c>
      <c r="C253" s="18" t="n">
        <v>0.0263</v>
      </c>
      <c r="D253" s="18" t="n">
        <v>0.0207</v>
      </c>
      <c r="E253" s="18" t="n">
        <v>0</v>
      </c>
      <c r="F253" s="18" t="n">
        <v>0.0315</v>
      </c>
      <c r="G253" s="18" t="n">
        <v>0.0387</v>
      </c>
      <c r="H253" s="18" t="n">
        <v>1.6445</v>
      </c>
      <c r="I253" s="18" t="n">
        <v>0.0009</v>
      </c>
      <c r="J253" s="18" t="n">
        <v>0.0303</v>
      </c>
      <c r="K253" s="18" t="n">
        <v>1.5392</v>
      </c>
      <c r="L253" s="18" t="n">
        <v>0</v>
      </c>
      <c r="M253" s="18" t="n">
        <v>10.7964</v>
      </c>
      <c r="N253" s="18" t="n">
        <v>4</v>
      </c>
      <c r="O253" s="18" t="n">
        <v>8</v>
      </c>
      <c r="P253" s="18" t="n">
        <f aca="false">N253+O253-1</f>
        <v>11</v>
      </c>
      <c r="Q253" s="18" t="n">
        <f aca="false">T253/M253</f>
        <v>2.72909488347968</v>
      </c>
      <c r="R253" s="18" t="n">
        <f aca="false">N253+O253-1</f>
        <v>11</v>
      </c>
      <c r="S253" s="18" t="n">
        <f aca="false">T253/(M253*(N253+O253-1))</f>
        <v>0.248099534861789</v>
      </c>
      <c r="T253" s="18" t="n">
        <v>29.4644</v>
      </c>
      <c r="U253" s="18"/>
    </row>
    <row r="254" customFormat="false" ht="12.8" hidden="false" customHeight="false" outlineLevel="0" collapsed="false">
      <c r="A254" s="18" t="n">
        <v>8.9423</v>
      </c>
      <c r="B254" s="18" t="n">
        <v>0.0189</v>
      </c>
      <c r="C254" s="18" t="n">
        <v>0.0258</v>
      </c>
      <c r="D254" s="18" t="n">
        <v>0.0017</v>
      </c>
      <c r="E254" s="18" t="n">
        <v>0</v>
      </c>
      <c r="F254" s="18" t="n">
        <v>0.0249</v>
      </c>
      <c r="G254" s="18" t="n">
        <v>0.1515</v>
      </c>
      <c r="H254" s="18" t="n">
        <v>1.6642</v>
      </c>
      <c r="I254" s="18" t="n">
        <v>0.0046</v>
      </c>
      <c r="J254" s="18" t="n">
        <v>0.0386</v>
      </c>
      <c r="K254" s="18" t="n">
        <v>1.5414</v>
      </c>
      <c r="L254" s="18" t="n">
        <v>0</v>
      </c>
      <c r="M254" s="18" t="n">
        <v>10.6065</v>
      </c>
      <c r="N254" s="18" t="n">
        <v>8</v>
      </c>
      <c r="O254" s="18" t="n">
        <v>1</v>
      </c>
      <c r="P254" s="18" t="n">
        <f aca="false">N254+O254-1</f>
        <v>8</v>
      </c>
      <c r="Q254" s="18" t="n">
        <f aca="false">T254/M254</f>
        <v>2.7779569132136</v>
      </c>
      <c r="R254" s="18" t="n">
        <f aca="false">N254+O254-1</f>
        <v>8</v>
      </c>
      <c r="S254" s="18" t="n">
        <f aca="false">T254/(M254*(N254+O254-1))</f>
        <v>0.347244614151699</v>
      </c>
      <c r="T254" s="18" t="n">
        <v>29.4644</v>
      </c>
      <c r="U254" s="18"/>
    </row>
    <row r="255" customFormat="false" ht="12.8" hidden="false" customHeight="false" outlineLevel="0" collapsed="false">
      <c r="A255" s="18" t="n">
        <v>8.6806</v>
      </c>
      <c r="B255" s="18" t="n">
        <v>0.0247</v>
      </c>
      <c r="C255" s="18" t="n">
        <v>0.0451</v>
      </c>
      <c r="D255" s="18" t="n">
        <v>0.0311</v>
      </c>
      <c r="E255" s="18" t="n">
        <v>0</v>
      </c>
      <c r="F255" s="18" t="n">
        <v>0.0599</v>
      </c>
      <c r="G255" s="18" t="n">
        <v>0.0816</v>
      </c>
      <c r="H255" s="18" t="n">
        <v>1.3647</v>
      </c>
      <c r="I255" s="18" t="n">
        <v>0.0027</v>
      </c>
      <c r="J255" s="18" t="n">
        <v>0.0384</v>
      </c>
      <c r="K255" s="18" t="n">
        <v>1.2482</v>
      </c>
      <c r="L255" s="18" t="n">
        <v>0</v>
      </c>
      <c r="M255" s="18" t="n">
        <v>10.0452</v>
      </c>
      <c r="N255" s="18" t="n">
        <v>8</v>
      </c>
      <c r="O255" s="18" t="n">
        <v>2</v>
      </c>
      <c r="P255" s="18" t="n">
        <f aca="false">N255+O255-1</f>
        <v>9</v>
      </c>
      <c r="Q255" s="18" t="n">
        <f aca="false">T255/M255</f>
        <v>2.93318201728189</v>
      </c>
      <c r="R255" s="18" t="n">
        <f aca="false">N255+O255-1</f>
        <v>9</v>
      </c>
      <c r="S255" s="18" t="n">
        <f aca="false">T255/(M255*(N255+O255-1))</f>
        <v>0.325909113031321</v>
      </c>
      <c r="T255" s="18" t="n">
        <v>29.4644</v>
      </c>
      <c r="U255" s="18"/>
    </row>
    <row r="256" customFormat="false" ht="12.8" hidden="false" customHeight="false" outlineLevel="0" collapsed="false">
      <c r="A256" s="18" t="n">
        <v>8.2624</v>
      </c>
      <c r="B256" s="18" t="n">
        <v>0.0166</v>
      </c>
      <c r="C256" s="18" t="n">
        <v>0.0255</v>
      </c>
      <c r="D256" s="18" t="n">
        <v>0.0369</v>
      </c>
      <c r="E256" s="18" t="n">
        <v>0</v>
      </c>
      <c r="F256" s="18" t="n">
        <v>0.0906</v>
      </c>
      <c r="G256" s="18" t="n">
        <v>0.0894</v>
      </c>
      <c r="H256" s="18" t="n">
        <v>1.3431</v>
      </c>
      <c r="I256" s="18" t="n">
        <v>0.0006</v>
      </c>
      <c r="J256" s="18" t="n">
        <v>0.0311</v>
      </c>
      <c r="K256" s="18" t="n">
        <v>1.2486</v>
      </c>
      <c r="L256" s="18" t="n">
        <v>0</v>
      </c>
      <c r="M256" s="18" t="n">
        <v>9.6055</v>
      </c>
      <c r="N256" s="18" t="n">
        <v>8</v>
      </c>
      <c r="O256" s="18" t="n">
        <v>4</v>
      </c>
      <c r="P256" s="18" t="n">
        <f aca="false">N256+O256-1</f>
        <v>11</v>
      </c>
      <c r="Q256" s="18" t="n">
        <f aca="false">T256/M256</f>
        <v>3.06745093956587</v>
      </c>
      <c r="R256" s="18" t="n">
        <f aca="false">N256+O256-1</f>
        <v>11</v>
      </c>
      <c r="S256" s="18" t="n">
        <f aca="false">T256/(M256*(N256+O256-1))</f>
        <v>0.27885917632417</v>
      </c>
      <c r="T256" s="18" t="n">
        <v>29.4644</v>
      </c>
      <c r="U256" s="18"/>
    </row>
    <row r="257" customFormat="false" ht="12.8" hidden="false" customHeight="false" outlineLevel="0" collapsed="false">
      <c r="A257" s="18" t="n">
        <v>9.3097</v>
      </c>
      <c r="B257" s="18" t="n">
        <v>0.0278</v>
      </c>
      <c r="C257" s="18" t="n">
        <v>0.0335</v>
      </c>
      <c r="D257" s="18" t="n">
        <v>0.044</v>
      </c>
      <c r="E257" s="18" t="n">
        <v>0</v>
      </c>
      <c r="F257" s="18" t="n">
        <v>0.0706</v>
      </c>
      <c r="G257" s="18" t="n">
        <v>0.0774</v>
      </c>
      <c r="H257" s="18" t="n">
        <v>1.3172</v>
      </c>
      <c r="I257" s="18" t="n">
        <v>0.0007</v>
      </c>
      <c r="J257" s="18" t="n">
        <v>0.0398</v>
      </c>
      <c r="K257" s="18" t="n">
        <v>1.2036</v>
      </c>
      <c r="L257" s="18" t="n">
        <v>0</v>
      </c>
      <c r="M257" s="18" t="n">
        <v>10.6269</v>
      </c>
      <c r="N257" s="18" t="n">
        <v>8</v>
      </c>
      <c r="O257" s="18" t="n">
        <v>8</v>
      </c>
      <c r="P257" s="18" t="n">
        <f aca="false">N257+O257-1</f>
        <v>15</v>
      </c>
      <c r="Q257" s="18" t="n">
        <f aca="false">T257/M257</f>
        <v>2.77262418955669</v>
      </c>
      <c r="R257" s="18" t="n">
        <f aca="false">N257+O257-1</f>
        <v>15</v>
      </c>
      <c r="S257" s="18" t="n">
        <f aca="false">T257/(M257*(N257+O257-1))</f>
        <v>0.184841612637113</v>
      </c>
      <c r="T257" s="18" t="n">
        <v>29.4644</v>
      </c>
      <c r="U257" s="18"/>
    </row>
    <row r="258" customFormat="false" ht="12.8" hidden="false" customHeight="false" outlineLevel="0" collapsed="false">
      <c r="A258" s="18" t="n">
        <v>8.8221</v>
      </c>
      <c r="B258" s="18" t="n">
        <v>0.0206</v>
      </c>
      <c r="C258" s="18" t="n">
        <v>0.0296</v>
      </c>
      <c r="D258" s="18" t="n">
        <v>0.045</v>
      </c>
      <c r="E258" s="18" t="n">
        <v>0</v>
      </c>
      <c r="F258" s="18" t="n">
        <v>0.0835</v>
      </c>
      <c r="G258" s="18" t="n">
        <v>0.2557</v>
      </c>
      <c r="H258" s="18" t="n">
        <v>2.1127</v>
      </c>
      <c r="I258" s="18" t="n">
        <v>0.0008</v>
      </c>
      <c r="J258" s="18" t="n">
        <v>0.031</v>
      </c>
      <c r="K258" s="18" t="n">
        <v>2.019</v>
      </c>
      <c r="L258" s="18" t="n">
        <v>0</v>
      </c>
      <c r="M258" s="18" t="n">
        <v>10.9348</v>
      </c>
      <c r="N258" s="18" t="n">
        <v>12</v>
      </c>
      <c r="O258" s="18" t="n">
        <v>1</v>
      </c>
      <c r="P258" s="18" t="n">
        <f aca="false">N258+O258-1</f>
        <v>12</v>
      </c>
      <c r="Q258" s="18" t="n">
        <f aca="false">T258/M258</f>
        <v>2.69455316969675</v>
      </c>
      <c r="R258" s="18" t="n">
        <f aca="false">N258+O258-1</f>
        <v>12</v>
      </c>
      <c r="S258" s="18" t="n">
        <f aca="false">T258/(M258*(N258+O258-1))</f>
        <v>0.224546097474729</v>
      </c>
      <c r="T258" s="18" t="n">
        <v>29.4644</v>
      </c>
      <c r="U258" s="18"/>
    </row>
    <row r="259" customFormat="false" ht="12.8" hidden="false" customHeight="false" outlineLevel="0" collapsed="false">
      <c r="A259" s="18" t="n">
        <v>8.715</v>
      </c>
      <c r="B259" s="18" t="n">
        <v>0.0165</v>
      </c>
      <c r="C259" s="18" t="n">
        <v>0.0231</v>
      </c>
      <c r="D259" s="18" t="n">
        <v>0.0514</v>
      </c>
      <c r="E259" s="18" t="n">
        <v>0</v>
      </c>
      <c r="F259" s="18" t="n">
        <v>0.1338</v>
      </c>
      <c r="G259" s="18" t="n">
        <v>0.1625</v>
      </c>
      <c r="H259" s="18" t="n">
        <v>2.0634</v>
      </c>
      <c r="I259" s="18" t="n">
        <v>0.0008</v>
      </c>
      <c r="J259" s="18" t="n">
        <v>0.0379</v>
      </c>
      <c r="K259" s="18" t="n">
        <v>1.9498</v>
      </c>
      <c r="L259" s="18" t="n">
        <v>0</v>
      </c>
      <c r="M259" s="18" t="n">
        <v>10.7784</v>
      </c>
      <c r="N259" s="18" t="n">
        <v>12</v>
      </c>
      <c r="O259" s="18" t="n">
        <v>2</v>
      </c>
      <c r="P259" s="18" t="n">
        <f aca="false">N259+O259-1</f>
        <v>13</v>
      </c>
      <c r="Q259" s="18" t="n">
        <f aca="false">T259/M259</f>
        <v>2.73365249016552</v>
      </c>
      <c r="R259" s="18" t="n">
        <f aca="false">N259+O259-1</f>
        <v>13</v>
      </c>
      <c r="S259" s="18" t="n">
        <f aca="false">T259/(M259*(N259+O259-1))</f>
        <v>0.210280960781963</v>
      </c>
      <c r="T259" s="18" t="n">
        <v>29.4644</v>
      </c>
      <c r="U259" s="18"/>
    </row>
    <row r="260" customFormat="false" ht="12.8" hidden="false" customHeight="false" outlineLevel="0" collapsed="false">
      <c r="A260" s="18" t="n">
        <v>7.9609</v>
      </c>
      <c r="B260" s="18" t="n">
        <v>0.0177</v>
      </c>
      <c r="C260" s="18" t="n">
        <v>0.0294</v>
      </c>
      <c r="D260" s="18" t="n">
        <v>0.0536</v>
      </c>
      <c r="E260" s="18" t="n">
        <v>0</v>
      </c>
      <c r="F260" s="18" t="n">
        <v>0.1849</v>
      </c>
      <c r="G260" s="18" t="n">
        <v>0.1277</v>
      </c>
      <c r="H260" s="18" t="n">
        <v>2.1295</v>
      </c>
      <c r="I260" s="18" t="n">
        <v>0.0009</v>
      </c>
      <c r="J260" s="18" t="n">
        <v>0.0384</v>
      </c>
      <c r="K260" s="18" t="n">
        <v>2.0152</v>
      </c>
      <c r="L260" s="18" t="n">
        <v>0</v>
      </c>
      <c r="M260" s="18" t="n">
        <v>10.0904</v>
      </c>
      <c r="N260" s="18" t="n">
        <v>12</v>
      </c>
      <c r="O260" s="18" t="n">
        <v>4</v>
      </c>
      <c r="P260" s="18" t="n">
        <f aca="false">N260+O260-1</f>
        <v>15</v>
      </c>
      <c r="Q260" s="18" t="n">
        <f aca="false">T260/M260</f>
        <v>2.92004281297074</v>
      </c>
      <c r="R260" s="18" t="n">
        <f aca="false">N260+O260-1</f>
        <v>15</v>
      </c>
      <c r="S260" s="18" t="n">
        <f aca="false">T260/(M260*(N260+O260-1))</f>
        <v>0.194669520864716</v>
      </c>
      <c r="T260" s="18" t="n">
        <v>29.4644</v>
      </c>
      <c r="U260" s="18"/>
    </row>
    <row r="261" customFormat="false" ht="12.8" hidden="false" customHeight="false" outlineLevel="0" collapsed="false">
      <c r="A261" s="18" t="n">
        <v>9.0392</v>
      </c>
      <c r="B261" s="18" t="n">
        <v>0.0203</v>
      </c>
      <c r="C261" s="18" t="n">
        <v>0.0287</v>
      </c>
      <c r="D261" s="18" t="n">
        <v>0.0678</v>
      </c>
      <c r="E261" s="18" t="n">
        <v>0</v>
      </c>
      <c r="F261" s="18" t="n">
        <v>0.1115</v>
      </c>
      <c r="G261" s="18" t="n">
        <v>0.099</v>
      </c>
      <c r="H261" s="18" t="n">
        <v>2.1041</v>
      </c>
      <c r="I261" s="18" t="n">
        <v>0.0009</v>
      </c>
      <c r="J261" s="18" t="n">
        <v>0.0381</v>
      </c>
      <c r="K261" s="18" t="n">
        <v>1.9893</v>
      </c>
      <c r="L261" s="18" t="n">
        <v>0</v>
      </c>
      <c r="M261" s="18" t="n">
        <v>11.1433</v>
      </c>
      <c r="N261" s="18" t="n">
        <v>12</v>
      </c>
      <c r="O261" s="18" t="n">
        <v>8</v>
      </c>
      <c r="P261" s="18" t="n">
        <f aca="false">N261+O261-1</f>
        <v>19</v>
      </c>
      <c r="Q261" s="18" t="n">
        <f aca="false">T261/M261</f>
        <v>2.64413593818707</v>
      </c>
      <c r="R261" s="18" t="n">
        <f aca="false">N261+O261-1</f>
        <v>19</v>
      </c>
      <c r="S261" s="18" t="n">
        <f aca="false">T261/(M261*(N261+O261-1))</f>
        <v>0.139165049378267</v>
      </c>
      <c r="T261" s="18" t="n">
        <v>29.4644</v>
      </c>
      <c r="U261" s="18"/>
    </row>
    <row r="262" customFormat="false" ht="12.8" hidden="false" customHeight="false" outlineLevel="0" collapsed="false">
      <c r="A262" s="18" t="n">
        <v>8.9172</v>
      </c>
      <c r="B262" s="18" t="n">
        <v>0.0204</v>
      </c>
      <c r="C262" s="18" t="n">
        <v>0.0289</v>
      </c>
      <c r="D262" s="18" t="n">
        <v>0.0546</v>
      </c>
      <c r="E262" s="18" t="n">
        <v>0</v>
      </c>
      <c r="F262" s="18" t="n">
        <v>0.2547</v>
      </c>
      <c r="G262" s="18" t="n">
        <v>0.2469</v>
      </c>
      <c r="H262" s="18" t="n">
        <v>2.3012</v>
      </c>
      <c r="I262" s="18" t="n">
        <v>0.0011</v>
      </c>
      <c r="J262" s="18" t="n">
        <v>0.0489</v>
      </c>
      <c r="K262" s="18" t="n">
        <v>2.1592</v>
      </c>
      <c r="L262" s="18" t="n">
        <v>0</v>
      </c>
      <c r="M262" s="18" t="n">
        <v>11.2184</v>
      </c>
      <c r="N262" s="18" t="n">
        <v>16</v>
      </c>
      <c r="O262" s="18" t="n">
        <v>1</v>
      </c>
      <c r="P262" s="18" t="n">
        <f aca="false">N262+O262-1</f>
        <v>16</v>
      </c>
      <c r="Q262" s="18" t="n">
        <f aca="false">T262/M262</f>
        <v>2.62643514226628</v>
      </c>
      <c r="R262" s="18" t="n">
        <f aca="false">N262+O262-1</f>
        <v>16</v>
      </c>
      <c r="S262" s="18" t="n">
        <f aca="false">T262/(M262*(N262+O262-1))</f>
        <v>0.164152196391642</v>
      </c>
      <c r="T262" s="18" t="n">
        <v>29.4644</v>
      </c>
      <c r="U262" s="18"/>
    </row>
    <row r="263" customFormat="false" ht="12.8" hidden="false" customHeight="false" outlineLevel="0" collapsed="false">
      <c r="A263" s="18" t="n">
        <v>7.6621</v>
      </c>
      <c r="B263" s="18" t="n">
        <v>0.0159</v>
      </c>
      <c r="C263" s="18" t="n">
        <v>0.023</v>
      </c>
      <c r="D263" s="18" t="n">
        <v>0.0606</v>
      </c>
      <c r="E263" s="18" t="n">
        <v>0</v>
      </c>
      <c r="F263" s="18" t="n">
        <v>0.3041</v>
      </c>
      <c r="G263" s="18" t="n">
        <v>0.1645</v>
      </c>
      <c r="H263" s="18" t="n">
        <v>2.2127</v>
      </c>
      <c r="I263" s="18" t="n">
        <v>0.0009</v>
      </c>
      <c r="J263" s="18" t="n">
        <v>0.0481</v>
      </c>
      <c r="K263" s="18" t="n">
        <v>2.0726</v>
      </c>
      <c r="L263" s="18" t="n">
        <v>0</v>
      </c>
      <c r="M263" s="18" t="n">
        <v>9.8749</v>
      </c>
      <c r="N263" s="18" t="n">
        <v>16</v>
      </c>
      <c r="O263" s="18" t="n">
        <v>2</v>
      </c>
      <c r="P263" s="18" t="n">
        <f aca="false">N263+O263-1</f>
        <v>17</v>
      </c>
      <c r="Q263" s="18" t="n">
        <f aca="false">T263/M263</f>
        <v>2.98376692422202</v>
      </c>
      <c r="R263" s="18" t="n">
        <f aca="false">N263+O263-1</f>
        <v>17</v>
      </c>
      <c r="S263" s="18" t="n">
        <f aca="false">T263/(M263*(N263+O263-1))</f>
        <v>0.175515701424825</v>
      </c>
      <c r="T263" s="18" t="n">
        <v>29.4644</v>
      </c>
      <c r="U263" s="18"/>
    </row>
    <row r="264" customFormat="false" ht="12.8" hidden="false" customHeight="false" outlineLevel="0" collapsed="false">
      <c r="A264" s="18" t="n">
        <v>9.3835</v>
      </c>
      <c r="B264" s="18" t="n">
        <v>0.0174</v>
      </c>
      <c r="C264" s="18" t="n">
        <v>0.0263</v>
      </c>
      <c r="D264" s="18" t="n">
        <v>0.0909</v>
      </c>
      <c r="E264" s="18" t="n">
        <v>0</v>
      </c>
      <c r="F264" s="18" t="n">
        <v>0.2163</v>
      </c>
      <c r="G264" s="18" t="n">
        <v>0.1938</v>
      </c>
      <c r="H264" s="18" t="n">
        <v>2.1009</v>
      </c>
      <c r="I264" s="18" t="n">
        <v>0.0008</v>
      </c>
      <c r="J264" s="18" t="n">
        <v>0.0337</v>
      </c>
      <c r="K264" s="18" t="n">
        <v>2.0024</v>
      </c>
      <c r="L264" s="18" t="n">
        <v>0</v>
      </c>
      <c r="M264" s="18" t="n">
        <v>11.4845</v>
      </c>
      <c r="N264" s="18" t="n">
        <v>16</v>
      </c>
      <c r="O264" s="18" t="n">
        <v>4</v>
      </c>
      <c r="P264" s="18" t="n">
        <f aca="false">N264+O264-1</f>
        <v>19</v>
      </c>
      <c r="Q264" s="18" t="n">
        <f aca="false">T264/M264</f>
        <v>2.56557969437067</v>
      </c>
      <c r="R264" s="18" t="n">
        <f aca="false">N264+O264-1</f>
        <v>19</v>
      </c>
      <c r="S264" s="18" t="n">
        <f aca="false">T264/(M264*(N264+O264-1))</f>
        <v>0.135030510230035</v>
      </c>
      <c r="T264" s="18" t="n">
        <v>29.4644</v>
      </c>
      <c r="U264" s="18"/>
    </row>
    <row r="265" customFormat="false" ht="12.8" hidden="false" customHeight="false" outlineLevel="0" collapsed="false">
      <c r="A265" s="18" t="n">
        <v>9.1619</v>
      </c>
      <c r="B265" s="18" t="n">
        <v>0.0166</v>
      </c>
      <c r="C265" s="18" t="n">
        <v>0.0242</v>
      </c>
      <c r="D265" s="18" t="n">
        <v>0.089</v>
      </c>
      <c r="E265" s="18" t="n">
        <v>0</v>
      </c>
      <c r="F265" s="18" t="n">
        <v>0.1407</v>
      </c>
      <c r="G265" s="18" t="n">
        <v>0.1269</v>
      </c>
      <c r="H265" s="18" t="n">
        <v>2.0995</v>
      </c>
      <c r="I265" s="18" t="n">
        <v>0.0009</v>
      </c>
      <c r="J265" s="18" t="n">
        <v>0.0402</v>
      </c>
      <c r="K265" s="18" t="n">
        <v>1.9836</v>
      </c>
      <c r="L265" s="18" t="n">
        <v>0</v>
      </c>
      <c r="M265" s="18" t="n">
        <v>11.2614</v>
      </c>
      <c r="N265" s="18" t="n">
        <v>16</v>
      </c>
      <c r="O265" s="18" t="n">
        <v>8</v>
      </c>
      <c r="P265" s="18" t="n">
        <f aca="false">N265+O265-1</f>
        <v>23</v>
      </c>
      <c r="Q265" s="18" t="n">
        <f aca="false">T265/M265</f>
        <v>2.61640648587209</v>
      </c>
      <c r="R265" s="18" t="n">
        <f aca="false">N265+O265-1</f>
        <v>23</v>
      </c>
      <c r="S265" s="18" t="n">
        <f aca="false">T265/(M265*(N265+O265-1))</f>
        <v>0.113756803733569</v>
      </c>
      <c r="T265" s="18" t="n">
        <v>29.4644</v>
      </c>
      <c r="U265" s="18"/>
    </row>
    <row r="266" customFormat="false" ht="12.8" hidden="false" customHeight="false" outlineLevel="0" collapsed="false">
      <c r="A266" s="18" t="n">
        <v>9.5559</v>
      </c>
      <c r="B266" s="18" t="n">
        <v>0.0212</v>
      </c>
      <c r="C266" s="18" t="n">
        <v>0.0381</v>
      </c>
      <c r="D266" s="18" t="n">
        <v>0.0549</v>
      </c>
      <c r="E266" s="18" t="n">
        <v>0</v>
      </c>
      <c r="F266" s="18" t="n">
        <v>0.8006</v>
      </c>
      <c r="G266" s="18" t="n">
        <v>0.4399</v>
      </c>
      <c r="H266" s="18" t="n">
        <v>2.9528</v>
      </c>
      <c r="I266" s="18" t="n">
        <v>0.001</v>
      </c>
      <c r="J266" s="18" t="n">
        <v>0.0498</v>
      </c>
      <c r="K266" s="18" t="n">
        <v>2.81</v>
      </c>
      <c r="L266" s="18" t="n">
        <v>0</v>
      </c>
      <c r="M266" s="18" t="n">
        <v>12.5087</v>
      </c>
      <c r="N266" s="18" t="n">
        <v>32</v>
      </c>
      <c r="O266" s="18" t="n">
        <v>1</v>
      </c>
      <c r="P266" s="18" t="n">
        <f aca="false">N266+O266-1</f>
        <v>32</v>
      </c>
      <c r="Q266" s="18" t="n">
        <f aca="false">T266/M266</f>
        <v>2.35551256325597</v>
      </c>
      <c r="R266" s="18" t="n">
        <f aca="false">N266+O266-1</f>
        <v>32</v>
      </c>
      <c r="S266" s="18" t="n">
        <f aca="false">T266/(M266*(N266+O266-1))</f>
        <v>0.0736097676017492</v>
      </c>
      <c r="T266" s="18" t="n">
        <v>29.4644</v>
      </c>
      <c r="U266" s="18"/>
    </row>
    <row r="267" customFormat="false" ht="12.8" hidden="false" customHeight="false" outlineLevel="0" collapsed="false">
      <c r="A267" s="18" t="n">
        <v>7.716</v>
      </c>
      <c r="B267" s="18" t="n">
        <v>0.0163</v>
      </c>
      <c r="C267" s="18" t="n">
        <v>0.0266</v>
      </c>
      <c r="D267" s="18" t="n">
        <v>0.0882</v>
      </c>
      <c r="E267" s="18" t="n">
        <v>0</v>
      </c>
      <c r="F267" s="18" t="n">
        <v>1.0097</v>
      </c>
      <c r="G267" s="18" t="n">
        <v>0.3575</v>
      </c>
      <c r="H267" s="18" t="n">
        <v>2.9278</v>
      </c>
      <c r="I267" s="18" t="n">
        <v>0.0009</v>
      </c>
      <c r="J267" s="18" t="n">
        <v>0.0397</v>
      </c>
      <c r="K267" s="18" t="n">
        <v>2.8025</v>
      </c>
      <c r="L267" s="18" t="n">
        <v>0</v>
      </c>
      <c r="M267" s="18" t="n">
        <v>10.6438</v>
      </c>
      <c r="N267" s="18" t="n">
        <v>32</v>
      </c>
      <c r="O267" s="18" t="n">
        <v>2</v>
      </c>
      <c r="P267" s="18" t="n">
        <f aca="false">N267+O267-1</f>
        <v>33</v>
      </c>
      <c r="Q267" s="18" t="n">
        <f aca="false">T267/M267</f>
        <v>2.76822187564592</v>
      </c>
      <c r="R267" s="18" t="n">
        <f aca="false">N267+O267-1</f>
        <v>33</v>
      </c>
      <c r="S267" s="18" t="n">
        <f aca="false">T267/(M267*(N267+O267-1))</f>
        <v>0.0838855113832096</v>
      </c>
      <c r="T267" s="18" t="n">
        <v>29.4644</v>
      </c>
      <c r="U267" s="18"/>
    </row>
    <row r="268" customFormat="false" ht="12.8" hidden="false" customHeight="false" outlineLevel="0" collapsed="false">
      <c r="A268" s="18" t="n">
        <v>8.6058</v>
      </c>
      <c r="B268" s="18" t="n">
        <v>0.0198</v>
      </c>
      <c r="C268" s="18" t="n">
        <v>0.0389</v>
      </c>
      <c r="D268" s="18" t="n">
        <v>0.1795</v>
      </c>
      <c r="E268" s="18" t="n">
        <v>0</v>
      </c>
      <c r="F268" s="18" t="n">
        <v>0.688</v>
      </c>
      <c r="G268" s="18" t="n">
        <v>0.2655</v>
      </c>
      <c r="H268" s="18" t="n">
        <v>2.8146</v>
      </c>
      <c r="I268" s="18" t="n">
        <v>0.0009</v>
      </c>
      <c r="J268" s="18" t="n">
        <v>0.041</v>
      </c>
      <c r="K268" s="18" t="n">
        <v>2.6973</v>
      </c>
      <c r="L268" s="18" t="n">
        <v>0</v>
      </c>
      <c r="M268" s="18" t="n">
        <v>11.4205</v>
      </c>
      <c r="N268" s="18" t="n">
        <v>32</v>
      </c>
      <c r="O268" s="18" t="n">
        <v>4</v>
      </c>
      <c r="P268" s="18" t="n">
        <f aca="false">N268+O268-1</f>
        <v>35</v>
      </c>
      <c r="Q268" s="18" t="n">
        <f aca="false">T268/M268</f>
        <v>2.57995709469813</v>
      </c>
      <c r="R268" s="18" t="n">
        <f aca="false">N268+O268-1</f>
        <v>35</v>
      </c>
      <c r="S268" s="18" t="n">
        <f aca="false">T268/(M268*(N268+O268-1))</f>
        <v>0.073713059848518</v>
      </c>
      <c r="T268" s="18" t="n">
        <v>29.4644</v>
      </c>
      <c r="U268" s="18"/>
    </row>
    <row r="269" customFormat="false" ht="12.8" hidden="false" customHeight="false" outlineLevel="0" collapsed="false">
      <c r="A269" s="18" t="n">
        <v>9.118</v>
      </c>
      <c r="B269" s="18" t="n">
        <v>0.0168</v>
      </c>
      <c r="C269" s="18" t="n">
        <v>0.0338</v>
      </c>
      <c r="D269" s="18" t="n">
        <v>0.2006</v>
      </c>
      <c r="E269" s="18" t="n">
        <v>0</v>
      </c>
      <c r="F269" s="18" t="n">
        <v>0.4527</v>
      </c>
      <c r="G269" s="18" t="n">
        <v>0.252</v>
      </c>
      <c r="H269" s="18" t="n">
        <v>2.8225</v>
      </c>
      <c r="I269" s="18" t="n">
        <v>0.0009</v>
      </c>
      <c r="J269" s="18" t="n">
        <v>0.0411</v>
      </c>
      <c r="K269" s="18" t="n">
        <v>2.7045</v>
      </c>
      <c r="L269" s="18" t="n">
        <v>0</v>
      </c>
      <c r="M269" s="18" t="n">
        <v>11.9405</v>
      </c>
      <c r="N269" s="18" t="n">
        <v>32</v>
      </c>
      <c r="O269" s="18" t="n">
        <v>8</v>
      </c>
      <c r="P269" s="18" t="n">
        <f aca="false">N269+O269-1</f>
        <v>39</v>
      </c>
      <c r="Q269" s="18" t="n">
        <f aca="false">T269/M269</f>
        <v>2.46760185921863</v>
      </c>
      <c r="R269" s="18" t="n">
        <f aca="false">N269+O269-1</f>
        <v>39</v>
      </c>
      <c r="S269" s="18" t="n">
        <f aca="false">T269/(M269*(N269+O269-1))</f>
        <v>0.0632718425440673</v>
      </c>
      <c r="T269" s="18" t="n">
        <v>29.4644</v>
      </c>
      <c r="U269" s="18"/>
    </row>
    <row r="270" customFormat="false" ht="12.8" hidden="false" customHeight="false" outlineLevel="0" collapsed="false">
      <c r="A270" s="18" t="n">
        <v>9.435</v>
      </c>
      <c r="B270" s="18" t="n">
        <v>0.0175</v>
      </c>
      <c r="C270" s="18" t="n">
        <v>0.0397</v>
      </c>
      <c r="D270" s="18" t="n">
        <v>0.0772</v>
      </c>
      <c r="E270" s="18" t="n">
        <v>0</v>
      </c>
      <c r="F270" s="18" t="n">
        <v>1.7914</v>
      </c>
      <c r="G270" s="18" t="n">
        <v>0.9949</v>
      </c>
      <c r="H270" s="18" t="n">
        <v>4.1335</v>
      </c>
      <c r="I270" s="18" t="n">
        <v>0.0009</v>
      </c>
      <c r="J270" s="18" t="n">
        <v>0.0344</v>
      </c>
      <c r="K270" s="18" t="n">
        <v>4.0365</v>
      </c>
      <c r="L270" s="18" t="n">
        <v>0</v>
      </c>
      <c r="M270" s="18" t="n">
        <v>13.5685</v>
      </c>
      <c r="N270" s="18" t="n">
        <v>64</v>
      </c>
      <c r="O270" s="18" t="n">
        <v>1</v>
      </c>
      <c r="P270" s="18" t="n">
        <f aca="false">N270+O270-1</f>
        <v>64</v>
      </c>
      <c r="Q270" s="18" t="n">
        <f aca="false">T270/M270</f>
        <v>2.17152964587095</v>
      </c>
      <c r="R270" s="18" t="n">
        <f aca="false">N270+O270-1</f>
        <v>64</v>
      </c>
      <c r="S270" s="18" t="n">
        <f aca="false">T270/(M270*(N270+O270-1))</f>
        <v>0.0339301507167336</v>
      </c>
      <c r="T270" s="18" t="n">
        <v>29.4644</v>
      </c>
      <c r="U270" s="18"/>
    </row>
    <row r="271" customFormat="false" ht="12.8" hidden="false" customHeight="false" outlineLevel="0" collapsed="false">
      <c r="A271" s="18" t="n">
        <v>8.9793</v>
      </c>
      <c r="B271" s="18" t="n">
        <v>0.0176</v>
      </c>
      <c r="C271" s="18" t="n">
        <v>0.0361</v>
      </c>
      <c r="D271" s="18" t="n">
        <v>0.2808</v>
      </c>
      <c r="E271" s="18" t="n">
        <v>0</v>
      </c>
      <c r="F271" s="18" t="n">
        <v>2.6045</v>
      </c>
      <c r="G271" s="18" t="n">
        <v>0.6157</v>
      </c>
      <c r="H271" s="18" t="n">
        <v>3.7208</v>
      </c>
      <c r="I271" s="18" t="n">
        <v>0.0012</v>
      </c>
      <c r="J271" s="18" t="n">
        <v>0.0411</v>
      </c>
      <c r="K271" s="18" t="n">
        <v>3.5922</v>
      </c>
      <c r="L271" s="18" t="n">
        <v>0</v>
      </c>
      <c r="M271" s="18" t="n">
        <v>12.7001</v>
      </c>
      <c r="N271" s="18" t="n">
        <v>64</v>
      </c>
      <c r="O271" s="18" t="n">
        <v>2</v>
      </c>
      <c r="P271" s="18" t="n">
        <f aca="false">N271+O271-1</f>
        <v>65</v>
      </c>
      <c r="Q271" s="18" t="n">
        <f aca="false">T271/M271</f>
        <v>2.3200132282423</v>
      </c>
      <c r="R271" s="18" t="n">
        <f aca="false">N271+O271-1</f>
        <v>65</v>
      </c>
      <c r="S271" s="18" t="n">
        <f aca="false">T271/(M271*(N271+O271-1))</f>
        <v>0.0356925112037276</v>
      </c>
      <c r="T271" s="18" t="n">
        <v>29.4644</v>
      </c>
      <c r="U271" s="18"/>
    </row>
    <row r="272" customFormat="false" ht="12.8" hidden="false" customHeight="false" outlineLevel="0" collapsed="false">
      <c r="A272" s="18" t="n">
        <v>8.3538</v>
      </c>
      <c r="B272" s="18" t="n">
        <v>0.0154</v>
      </c>
      <c r="C272" s="18" t="n">
        <v>0.0334</v>
      </c>
      <c r="D272" s="18" t="n">
        <v>0.3701</v>
      </c>
      <c r="E272" s="18" t="n">
        <v>0</v>
      </c>
      <c r="F272" s="18" t="n">
        <v>1.6113</v>
      </c>
      <c r="G272" s="18" t="n">
        <v>0.4878</v>
      </c>
      <c r="H272" s="18" t="n">
        <v>4.1013</v>
      </c>
      <c r="I272" s="18" t="n">
        <v>0.0021</v>
      </c>
      <c r="J272" s="18" t="n">
        <v>0.0413</v>
      </c>
      <c r="K272" s="18" t="n">
        <v>3.9808</v>
      </c>
      <c r="L272" s="18" t="n">
        <v>0</v>
      </c>
      <c r="M272" s="18" t="n">
        <v>12.4551</v>
      </c>
      <c r="N272" s="18" t="n">
        <v>64</v>
      </c>
      <c r="O272" s="18" t="n">
        <v>4</v>
      </c>
      <c r="P272" s="18" t="n">
        <f aca="false">N272+O272-1</f>
        <v>67</v>
      </c>
      <c r="Q272" s="18" t="n">
        <f aca="false">T272/M272</f>
        <v>2.36564941269038</v>
      </c>
      <c r="R272" s="18" t="n">
        <f aca="false">N272+O272-1</f>
        <v>67</v>
      </c>
      <c r="S272" s="18" t="n">
        <f aca="false">T272/(M272*(N272+O272-1))</f>
        <v>0.0353082001894087</v>
      </c>
      <c r="T272" s="18" t="n">
        <v>29.4644</v>
      </c>
      <c r="U272" s="18"/>
    </row>
    <row r="273" customFormat="false" ht="12.8" hidden="false" customHeight="false" outlineLevel="0" collapsed="false">
      <c r="A273" s="18" t="n">
        <v>10.0467</v>
      </c>
      <c r="B273" s="18" t="n">
        <v>0.0213</v>
      </c>
      <c r="C273" s="18" t="n">
        <v>0.0415</v>
      </c>
      <c r="D273" s="18" t="n">
        <v>0.4916</v>
      </c>
      <c r="E273" s="18" t="n">
        <v>0</v>
      </c>
      <c r="F273" s="18" t="n">
        <v>1.0086</v>
      </c>
      <c r="G273" s="18" t="n">
        <v>0.7372</v>
      </c>
      <c r="H273" s="18" t="n">
        <v>3.7188</v>
      </c>
      <c r="I273" s="18" t="n">
        <v>0.0023</v>
      </c>
      <c r="J273" s="18" t="n">
        <v>0.041</v>
      </c>
      <c r="K273" s="18" t="n">
        <v>3.5984</v>
      </c>
      <c r="L273" s="18" t="n">
        <v>0</v>
      </c>
      <c r="M273" s="18" t="n">
        <v>13.7655</v>
      </c>
      <c r="N273" s="18" t="n">
        <v>64</v>
      </c>
      <c r="O273" s="18" t="n">
        <v>8</v>
      </c>
      <c r="P273" s="18" t="n">
        <f aca="false">N273+O273-1</f>
        <v>71</v>
      </c>
      <c r="Q273" s="18" t="n">
        <f aca="false">T273/M273</f>
        <v>2.14045258072718</v>
      </c>
      <c r="R273" s="18" t="n">
        <f aca="false">N273+O273-1</f>
        <v>71</v>
      </c>
      <c r="S273" s="18" t="n">
        <f aca="false">T273/(M273*(N273+O273-1))</f>
        <v>0.0301472194468617</v>
      </c>
      <c r="T273" s="18" t="n">
        <v>29.4644</v>
      </c>
      <c r="U273" s="18"/>
    </row>
    <row r="274" customFormat="false" ht="12.8" hidden="false" customHeight="false" outlineLevel="0" collapsed="false">
      <c r="A274" s="18" t="n">
        <v>51.6337</v>
      </c>
      <c r="B274" s="18" t="n">
        <v>0.0428</v>
      </c>
      <c r="C274" s="18" t="n">
        <v>0.0675</v>
      </c>
      <c r="D274" s="18" t="n">
        <v>0.0033</v>
      </c>
      <c r="E274" s="18" t="n">
        <v>0</v>
      </c>
      <c r="F274" s="18" t="n">
        <v>0.0093</v>
      </c>
      <c r="G274" s="18" t="n">
        <v>0.0406</v>
      </c>
      <c r="H274" s="18" t="n">
        <v>6.8606</v>
      </c>
      <c r="I274" s="18" t="n">
        <v>0.0038</v>
      </c>
      <c r="J274" s="18" t="n">
        <v>0.0038</v>
      </c>
      <c r="K274" s="18" t="n">
        <v>6.7833</v>
      </c>
      <c r="L274" s="18" t="n">
        <v>0</v>
      </c>
      <c r="M274" s="18" t="n">
        <v>58.4943</v>
      </c>
      <c r="N274" s="18" t="n">
        <v>1</v>
      </c>
      <c r="O274" s="18" t="n">
        <v>1</v>
      </c>
      <c r="P274" s="18" t="n">
        <f aca="false">N274+O274-1</f>
        <v>1</v>
      </c>
      <c r="Q274" s="18" t="s">
        <v>21</v>
      </c>
      <c r="R274" s="18" t="n">
        <f aca="false">N274+O274-1</f>
        <v>1</v>
      </c>
      <c r="S274" s="18" t="s">
        <v>21</v>
      </c>
      <c r="T274" s="18" t="n">
        <v>53.6655</v>
      </c>
      <c r="U274" s="18"/>
    </row>
    <row r="275" customFormat="false" ht="12.8" hidden="false" customHeight="false" outlineLevel="0" collapsed="false">
      <c r="A275" s="18" t="n">
        <v>28.3452</v>
      </c>
      <c r="B275" s="18" t="n">
        <v>0.0277</v>
      </c>
      <c r="C275" s="18" t="n">
        <v>0.0464</v>
      </c>
      <c r="D275" s="18" t="n">
        <v>0.0017</v>
      </c>
      <c r="E275" s="18" t="n">
        <v>0</v>
      </c>
      <c r="F275" s="18" t="n">
        <v>0.005</v>
      </c>
      <c r="G275" s="18" t="n">
        <v>0.0302</v>
      </c>
      <c r="H275" s="18" t="n">
        <v>7.2223</v>
      </c>
      <c r="I275" s="18" t="n">
        <v>0.0031</v>
      </c>
      <c r="J275" s="18" t="n">
        <v>0.0033</v>
      </c>
      <c r="K275" s="18" t="n">
        <v>7.1567</v>
      </c>
      <c r="L275" s="18" t="n">
        <v>0</v>
      </c>
      <c r="M275" s="18" t="n">
        <v>35.5675</v>
      </c>
      <c r="N275" s="18" t="n">
        <v>1</v>
      </c>
      <c r="O275" s="18" t="n">
        <v>2</v>
      </c>
      <c r="P275" s="18" t="n">
        <f aca="false">N275+O275-1</f>
        <v>2</v>
      </c>
      <c r="Q275" s="18" t="n">
        <f aca="false">T275/M275</f>
        <v>1.50883531313699</v>
      </c>
      <c r="R275" s="18" t="n">
        <f aca="false">N275+O275-1</f>
        <v>2</v>
      </c>
      <c r="S275" s="18" t="n">
        <f aca="false">T275/(M275*(N275+O275-1))</f>
        <v>0.754417656568496</v>
      </c>
      <c r="T275" s="18" t="n">
        <v>53.6655</v>
      </c>
      <c r="U275" s="18"/>
    </row>
    <row r="276" customFormat="false" ht="12.8" hidden="false" customHeight="false" outlineLevel="0" collapsed="false">
      <c r="A276" s="18" t="n">
        <v>16.7011</v>
      </c>
      <c r="B276" s="18" t="n">
        <v>0.0276</v>
      </c>
      <c r="C276" s="18" t="n">
        <v>0.0429</v>
      </c>
      <c r="D276" s="18" t="n">
        <v>0.0022</v>
      </c>
      <c r="E276" s="18" t="n">
        <v>0</v>
      </c>
      <c r="F276" s="18" t="n">
        <v>0.0127</v>
      </c>
      <c r="G276" s="18" t="n">
        <v>0.0151</v>
      </c>
      <c r="H276" s="18" t="n">
        <v>6.5638</v>
      </c>
      <c r="I276" s="18" t="n">
        <v>0.0035</v>
      </c>
      <c r="J276" s="18" t="n">
        <v>0.0037</v>
      </c>
      <c r="K276" s="18" t="n">
        <v>6.4898</v>
      </c>
      <c r="L276" s="18" t="n">
        <v>0</v>
      </c>
      <c r="M276" s="18" t="n">
        <v>23.2649</v>
      </c>
      <c r="N276" s="18" t="n">
        <v>1</v>
      </c>
      <c r="O276" s="18" t="n">
        <v>4</v>
      </c>
      <c r="P276" s="18" t="n">
        <f aca="false">N276+O276-1</f>
        <v>4</v>
      </c>
      <c r="Q276" s="18" t="n">
        <f aca="false">T276/M276</f>
        <v>2.30671526634544</v>
      </c>
      <c r="R276" s="18" t="n">
        <f aca="false">N276+O276-1</f>
        <v>4</v>
      </c>
      <c r="S276" s="18" t="n">
        <f aca="false">T276/(M276*(N276+O276-1))</f>
        <v>0.57667881658636</v>
      </c>
      <c r="T276" s="18" t="n">
        <v>53.6655</v>
      </c>
      <c r="U276" s="18"/>
    </row>
    <row r="277" customFormat="false" ht="12.8" hidden="false" customHeight="false" outlineLevel="0" collapsed="false">
      <c r="A277" s="18" t="n">
        <v>34.0527</v>
      </c>
      <c r="B277" s="18" t="n">
        <v>0.0334</v>
      </c>
      <c r="C277" s="18" t="n">
        <v>0.0511</v>
      </c>
      <c r="D277" s="18" t="n">
        <v>0.0087</v>
      </c>
      <c r="E277" s="18" t="n">
        <v>0</v>
      </c>
      <c r="F277" s="18" t="n">
        <v>0.0207</v>
      </c>
      <c r="G277" s="18" t="n">
        <v>0.033</v>
      </c>
      <c r="H277" s="18" t="n">
        <v>7.9249</v>
      </c>
      <c r="I277" s="18" t="n">
        <v>0.0063</v>
      </c>
      <c r="J277" s="18" t="n">
        <v>0.006</v>
      </c>
      <c r="K277" s="18" t="n">
        <v>7.7963</v>
      </c>
      <c r="L277" s="18" t="n">
        <v>0</v>
      </c>
      <c r="M277" s="18" t="n">
        <v>41.9775</v>
      </c>
      <c r="N277" s="18" t="n">
        <v>1</v>
      </c>
      <c r="O277" s="18" t="n">
        <v>8</v>
      </c>
      <c r="P277" s="18" t="n">
        <f aca="false">N277+O277-1</f>
        <v>8</v>
      </c>
      <c r="Q277" s="18" t="n">
        <f aca="false">T277/M277</f>
        <v>1.27843487582634</v>
      </c>
      <c r="R277" s="18" t="n">
        <f aca="false">N277+O277-1</f>
        <v>8</v>
      </c>
      <c r="S277" s="18" t="n">
        <f aca="false">T277/(M277*(N277+O277-1))</f>
        <v>0.159804359478292</v>
      </c>
      <c r="T277" s="18" t="n">
        <v>53.6655</v>
      </c>
      <c r="U277" s="18"/>
    </row>
    <row r="278" customFormat="false" ht="12.8" hidden="false" customHeight="false" outlineLevel="0" collapsed="false">
      <c r="A278" s="18" t="n">
        <v>29.5189</v>
      </c>
      <c r="B278" s="18" t="n">
        <v>0.0191</v>
      </c>
      <c r="C278" s="18" t="n">
        <v>0.0357</v>
      </c>
      <c r="D278" s="18" t="n">
        <v>0.001</v>
      </c>
      <c r="E278" s="18" t="n">
        <v>0</v>
      </c>
      <c r="F278" s="18" t="n">
        <v>0.0127</v>
      </c>
      <c r="G278" s="18" t="n">
        <v>0.0464</v>
      </c>
      <c r="H278" s="18" t="n">
        <v>3.7533</v>
      </c>
      <c r="I278" s="18" t="n">
        <v>0.002</v>
      </c>
      <c r="J278" s="18" t="n">
        <v>0.0083</v>
      </c>
      <c r="K278" s="18" t="n">
        <v>3.6741</v>
      </c>
      <c r="L278" s="18" t="n">
        <v>0</v>
      </c>
      <c r="M278" s="18" t="n">
        <v>33.2722</v>
      </c>
      <c r="N278" s="18" t="n">
        <v>2</v>
      </c>
      <c r="O278" s="18" t="n">
        <v>1</v>
      </c>
      <c r="P278" s="18" t="n">
        <f aca="false">N278+O278-1</f>
        <v>2</v>
      </c>
      <c r="Q278" s="18" t="n">
        <f aca="false">T278/M278</f>
        <v>1.61292310096717</v>
      </c>
      <c r="R278" s="18" t="n">
        <f aca="false">N278+O278-1</f>
        <v>2</v>
      </c>
      <c r="S278" s="18" t="n">
        <f aca="false">T278/(M278*(N278+O278-1))</f>
        <v>0.806461550483587</v>
      </c>
      <c r="T278" s="18" t="n">
        <v>53.6655</v>
      </c>
      <c r="U278" s="18"/>
    </row>
    <row r="279" customFormat="false" ht="12.8" hidden="false" customHeight="false" outlineLevel="0" collapsed="false">
      <c r="A279" s="18" t="n">
        <v>19.9331</v>
      </c>
      <c r="B279" s="18" t="n">
        <v>0.025</v>
      </c>
      <c r="C279" s="18" t="n">
        <v>0.0378</v>
      </c>
      <c r="D279" s="18" t="n">
        <v>0.0011</v>
      </c>
      <c r="E279" s="18" t="n">
        <v>0</v>
      </c>
      <c r="F279" s="18" t="n">
        <v>0.0108</v>
      </c>
      <c r="G279" s="18" t="n">
        <v>0.0435</v>
      </c>
      <c r="H279" s="18" t="n">
        <v>4.3539</v>
      </c>
      <c r="I279" s="18" t="n">
        <v>0.0023</v>
      </c>
      <c r="J279" s="18" t="n">
        <v>0.0099</v>
      </c>
      <c r="K279" s="18" t="n">
        <v>4.2618</v>
      </c>
      <c r="L279" s="18" t="n">
        <v>0</v>
      </c>
      <c r="M279" s="18" t="n">
        <v>24.287</v>
      </c>
      <c r="N279" s="18" t="n">
        <v>2</v>
      </c>
      <c r="O279" s="18" t="n">
        <v>2</v>
      </c>
      <c r="P279" s="18" t="n">
        <f aca="false">N279+O279-1</f>
        <v>3</v>
      </c>
      <c r="Q279" s="18" t="n">
        <f aca="false">T279/M279</f>
        <v>2.20963890146992</v>
      </c>
      <c r="R279" s="18" t="n">
        <f aca="false">N279+O279-1</f>
        <v>3</v>
      </c>
      <c r="S279" s="18" t="n">
        <f aca="false">T279/(M279*(N279+O279-1))</f>
        <v>0.736546300489974</v>
      </c>
      <c r="T279" s="18" t="n">
        <v>53.6655</v>
      </c>
      <c r="U279" s="18"/>
    </row>
    <row r="280" customFormat="false" ht="12.8" hidden="false" customHeight="false" outlineLevel="0" collapsed="false">
      <c r="A280" s="18" t="n">
        <v>19.1127</v>
      </c>
      <c r="B280" s="18" t="n">
        <v>0.0285</v>
      </c>
      <c r="C280" s="18" t="n">
        <v>0.0414</v>
      </c>
      <c r="D280" s="18" t="n">
        <v>0.0123</v>
      </c>
      <c r="E280" s="18" t="n">
        <v>0</v>
      </c>
      <c r="F280" s="18" t="n">
        <v>0.0235</v>
      </c>
      <c r="G280" s="18" t="n">
        <v>0.0578</v>
      </c>
      <c r="H280" s="18" t="n">
        <v>3.9396</v>
      </c>
      <c r="I280" s="18" t="n">
        <v>0.0037</v>
      </c>
      <c r="J280" s="18" t="n">
        <v>0.0125</v>
      </c>
      <c r="K280" s="18" t="n">
        <v>3.8269</v>
      </c>
      <c r="L280" s="18" t="n">
        <v>0</v>
      </c>
      <c r="M280" s="18" t="n">
        <v>23.0523</v>
      </c>
      <c r="N280" s="18" t="n">
        <v>2</v>
      </c>
      <c r="O280" s="18" t="n">
        <v>4</v>
      </c>
      <c r="P280" s="18" t="n">
        <f aca="false">N280+O280-1</f>
        <v>5</v>
      </c>
      <c r="Q280" s="18" t="n">
        <f aca="false">T280/M280</f>
        <v>2.32798896422483</v>
      </c>
      <c r="R280" s="18" t="n">
        <f aca="false">N280+O280-1</f>
        <v>5</v>
      </c>
      <c r="S280" s="18" t="n">
        <f aca="false">T280/(M280*(N280+O280-1))</f>
        <v>0.465597792844966</v>
      </c>
      <c r="T280" s="18" t="n">
        <v>53.6655</v>
      </c>
      <c r="U280" s="18"/>
    </row>
    <row r="281" customFormat="false" ht="12.8" hidden="false" customHeight="false" outlineLevel="0" collapsed="false">
      <c r="A281" s="18" t="n">
        <v>19.209</v>
      </c>
      <c r="B281" s="18" t="n">
        <v>0.0292</v>
      </c>
      <c r="C281" s="18" t="n">
        <v>0.0383</v>
      </c>
      <c r="D281" s="18" t="n">
        <v>0.016</v>
      </c>
      <c r="E281" s="18" t="n">
        <v>0</v>
      </c>
      <c r="F281" s="18" t="n">
        <v>0.0168</v>
      </c>
      <c r="G281" s="18" t="n">
        <v>0.0305</v>
      </c>
      <c r="H281" s="18" t="n">
        <v>4.8343</v>
      </c>
      <c r="I281" s="18" t="n">
        <v>0.0027</v>
      </c>
      <c r="J281" s="18" t="n">
        <v>0.013</v>
      </c>
      <c r="K281" s="18" t="n">
        <v>4.7215</v>
      </c>
      <c r="L281" s="18" t="n">
        <v>0</v>
      </c>
      <c r="M281" s="18" t="n">
        <v>24.0433</v>
      </c>
      <c r="N281" s="18" t="n">
        <v>2</v>
      </c>
      <c r="O281" s="18" t="n">
        <v>8</v>
      </c>
      <c r="P281" s="18" t="n">
        <f aca="false">N281+O281-1</f>
        <v>9</v>
      </c>
      <c r="Q281" s="18" t="n">
        <f aca="false">T281/M281</f>
        <v>2.23203553588734</v>
      </c>
      <c r="R281" s="18" t="n">
        <f aca="false">N281+O281-1</f>
        <v>9</v>
      </c>
      <c r="S281" s="18" t="n">
        <f aca="false">T281/(M281*(N281+O281-1))</f>
        <v>0.248003948431926</v>
      </c>
      <c r="T281" s="18" t="n">
        <v>53.6655</v>
      </c>
      <c r="U281" s="18"/>
    </row>
    <row r="282" customFormat="false" ht="12.8" hidden="false" customHeight="false" outlineLevel="0" collapsed="false">
      <c r="A282" s="18" t="n">
        <v>18.7838</v>
      </c>
      <c r="B282" s="18" t="n">
        <v>0.0311</v>
      </c>
      <c r="C282" s="18" t="n">
        <v>0.0456</v>
      </c>
      <c r="D282" s="18" t="n">
        <v>0.0014</v>
      </c>
      <c r="E282" s="18" t="n">
        <v>0</v>
      </c>
      <c r="F282" s="18" t="n">
        <v>0.0149</v>
      </c>
      <c r="G282" s="18" t="n">
        <v>0.0568</v>
      </c>
      <c r="H282" s="18" t="n">
        <v>2.5209</v>
      </c>
      <c r="I282" s="18" t="n">
        <v>0.0018</v>
      </c>
      <c r="J282" s="18" t="n">
        <v>0.0152</v>
      </c>
      <c r="K282" s="18" t="n">
        <v>2.4062</v>
      </c>
      <c r="L282" s="18" t="n">
        <v>0</v>
      </c>
      <c r="M282" s="18" t="n">
        <v>21.3047</v>
      </c>
      <c r="N282" s="18" t="n">
        <v>4</v>
      </c>
      <c r="O282" s="18" t="n">
        <v>1</v>
      </c>
      <c r="P282" s="18" t="n">
        <f aca="false">N282+O282-1</f>
        <v>4</v>
      </c>
      <c r="Q282" s="18" t="n">
        <f aca="false">T282/M282</f>
        <v>2.51895121733702</v>
      </c>
      <c r="R282" s="18" t="n">
        <f aca="false">N282+O282-1</f>
        <v>4</v>
      </c>
      <c r="S282" s="18" t="n">
        <f aca="false">T282/(M282*(N282+O282-1))</f>
        <v>0.629737804334255</v>
      </c>
      <c r="T282" s="18" t="n">
        <v>53.6655</v>
      </c>
      <c r="U282" s="18"/>
    </row>
    <row r="283" customFormat="false" ht="12.8" hidden="false" customHeight="false" outlineLevel="0" collapsed="false">
      <c r="A283" s="18" t="n">
        <v>17.5646</v>
      </c>
      <c r="B283" s="18" t="n">
        <v>0.0346</v>
      </c>
      <c r="C283" s="18" t="n">
        <v>0.0484</v>
      </c>
      <c r="D283" s="18" t="n">
        <v>0.0103</v>
      </c>
      <c r="E283" s="18" t="n">
        <v>0</v>
      </c>
      <c r="F283" s="18" t="n">
        <v>0.0287</v>
      </c>
      <c r="G283" s="18" t="n">
        <v>0.0561</v>
      </c>
      <c r="H283" s="18" t="n">
        <v>2.4325</v>
      </c>
      <c r="I283" s="18" t="n">
        <v>0.002</v>
      </c>
      <c r="J283" s="18" t="n">
        <v>0.0122</v>
      </c>
      <c r="K283" s="18" t="n">
        <v>2.3348</v>
      </c>
      <c r="L283" s="18" t="n">
        <v>0</v>
      </c>
      <c r="M283" s="18" t="n">
        <v>19.9971</v>
      </c>
      <c r="N283" s="18" t="n">
        <v>4</v>
      </c>
      <c r="O283" s="18" t="n">
        <v>2</v>
      </c>
      <c r="P283" s="18" t="n">
        <f aca="false">N283+O283-1</f>
        <v>5</v>
      </c>
      <c r="Q283" s="18" t="n">
        <f aca="false">T283/M283</f>
        <v>2.68366413129904</v>
      </c>
      <c r="R283" s="18" t="n">
        <f aca="false">N283+O283-1</f>
        <v>5</v>
      </c>
      <c r="S283" s="18" t="n">
        <f aca="false">T283/(M283*(N283+O283-1))</f>
        <v>0.536732826259808</v>
      </c>
      <c r="T283" s="18" t="n">
        <v>53.6655</v>
      </c>
      <c r="U283" s="18"/>
    </row>
    <row r="284" customFormat="false" ht="12.8" hidden="false" customHeight="false" outlineLevel="0" collapsed="false">
      <c r="A284" s="18" t="n">
        <v>17.848</v>
      </c>
      <c r="B284" s="18" t="n">
        <v>0.0287</v>
      </c>
      <c r="C284" s="18" t="n">
        <v>0.0433</v>
      </c>
      <c r="D284" s="18" t="n">
        <v>0.0226</v>
      </c>
      <c r="E284" s="18" t="n">
        <v>0</v>
      </c>
      <c r="F284" s="18" t="n">
        <v>0.044</v>
      </c>
      <c r="G284" s="18" t="n">
        <v>0.0675</v>
      </c>
      <c r="H284" s="18" t="n">
        <v>2.4218</v>
      </c>
      <c r="I284" s="18" t="n">
        <v>0.0016</v>
      </c>
      <c r="J284" s="18" t="n">
        <v>0.0119</v>
      </c>
      <c r="K284" s="18" t="n">
        <v>2.3292</v>
      </c>
      <c r="L284" s="18" t="n">
        <v>0</v>
      </c>
      <c r="M284" s="18" t="n">
        <v>20.2698</v>
      </c>
      <c r="N284" s="18" t="n">
        <v>4</v>
      </c>
      <c r="O284" s="18" t="n">
        <v>4</v>
      </c>
      <c r="P284" s="18" t="n">
        <f aca="false">N284+O284-1</f>
        <v>7</v>
      </c>
      <c r="Q284" s="18" t="n">
        <f aca="false">T284/M284</f>
        <v>2.64755942337862</v>
      </c>
      <c r="R284" s="18" t="n">
        <f aca="false">N284+O284-1</f>
        <v>7</v>
      </c>
      <c r="S284" s="18" t="n">
        <f aca="false">T284/(M284*(N284+O284-1))</f>
        <v>0.378222774768375</v>
      </c>
      <c r="T284" s="18" t="n">
        <v>53.6655</v>
      </c>
      <c r="U284" s="18"/>
    </row>
    <row r="285" customFormat="false" ht="12.8" hidden="false" customHeight="false" outlineLevel="0" collapsed="false">
      <c r="A285" s="18" t="n">
        <v>19.3701</v>
      </c>
      <c r="B285" s="18" t="n">
        <v>0.029</v>
      </c>
      <c r="C285" s="18" t="n">
        <v>0.0461</v>
      </c>
      <c r="D285" s="18" t="n">
        <v>0.0398</v>
      </c>
      <c r="E285" s="18" t="n">
        <v>0</v>
      </c>
      <c r="F285" s="18" t="n">
        <v>0.0451</v>
      </c>
      <c r="G285" s="18" t="n">
        <v>0.0502</v>
      </c>
      <c r="H285" s="18" t="n">
        <v>2.5441</v>
      </c>
      <c r="I285" s="18" t="n">
        <v>0.0015</v>
      </c>
      <c r="J285" s="18" t="n">
        <v>0.0146</v>
      </c>
      <c r="K285" s="18" t="n">
        <v>2.4303</v>
      </c>
      <c r="L285" s="18" t="n">
        <v>0</v>
      </c>
      <c r="M285" s="18" t="n">
        <v>21.9142</v>
      </c>
      <c r="N285" s="18" t="n">
        <v>4</v>
      </c>
      <c r="O285" s="18" t="n">
        <v>8</v>
      </c>
      <c r="P285" s="18" t="n">
        <f aca="false">N285+O285-1</f>
        <v>11</v>
      </c>
      <c r="Q285" s="18" t="n">
        <f aca="false">T285/M285</f>
        <v>2.44889158627739</v>
      </c>
      <c r="R285" s="18" t="n">
        <f aca="false">N285+O285-1</f>
        <v>11</v>
      </c>
      <c r="S285" s="18" t="n">
        <f aca="false">T285/(M285*(N285+O285-1))</f>
        <v>0.222626507843399</v>
      </c>
      <c r="T285" s="18" t="n">
        <v>53.6655</v>
      </c>
      <c r="U285" s="18"/>
    </row>
    <row r="286" customFormat="false" ht="12.8" hidden="false" customHeight="false" outlineLevel="0" collapsed="false">
      <c r="A286" s="18" t="n">
        <v>17.4535</v>
      </c>
      <c r="B286" s="18" t="n">
        <v>0.0334</v>
      </c>
      <c r="C286" s="18" t="n">
        <v>0.057</v>
      </c>
      <c r="D286" s="18" t="n">
        <v>0.0087</v>
      </c>
      <c r="E286" s="18" t="n">
        <v>0</v>
      </c>
      <c r="F286" s="18" t="n">
        <v>0.0597</v>
      </c>
      <c r="G286" s="18" t="n">
        <v>0.1608</v>
      </c>
      <c r="H286" s="18" t="n">
        <v>2.2971</v>
      </c>
      <c r="I286" s="18" t="n">
        <v>0.0043</v>
      </c>
      <c r="J286" s="18" t="n">
        <v>0.0117</v>
      </c>
      <c r="K286" s="18" t="n">
        <v>2.1741</v>
      </c>
      <c r="L286" s="18" t="n">
        <v>0</v>
      </c>
      <c r="M286" s="18" t="n">
        <v>19.7506</v>
      </c>
      <c r="N286" s="18" t="n">
        <v>8</v>
      </c>
      <c r="O286" s="18" t="n">
        <v>1</v>
      </c>
      <c r="P286" s="18" t="n">
        <f aca="false">N286+O286-1</f>
        <v>8</v>
      </c>
      <c r="Q286" s="18" t="n">
        <f aca="false">T286/M286</f>
        <v>2.71715795975818</v>
      </c>
      <c r="R286" s="18" t="n">
        <f aca="false">N286+O286-1</f>
        <v>8</v>
      </c>
      <c r="S286" s="18" t="n">
        <f aca="false">T286/(M286*(N286+O286-1))</f>
        <v>0.339644744969773</v>
      </c>
      <c r="T286" s="18" t="n">
        <v>53.6655</v>
      </c>
      <c r="U286" s="18"/>
    </row>
    <row r="287" customFormat="false" ht="12.8" hidden="false" customHeight="false" outlineLevel="0" collapsed="false">
      <c r="A287" s="18" t="n">
        <v>18.0337</v>
      </c>
      <c r="B287" s="18" t="n">
        <v>0.0404</v>
      </c>
      <c r="C287" s="18" t="n">
        <v>0.0528</v>
      </c>
      <c r="D287" s="18" t="n">
        <v>0.0529</v>
      </c>
      <c r="E287" s="18" t="n">
        <v>0</v>
      </c>
      <c r="F287" s="18" t="n">
        <v>0.0892</v>
      </c>
      <c r="G287" s="18" t="n">
        <v>0.1219</v>
      </c>
      <c r="H287" s="18" t="n">
        <v>2.2675</v>
      </c>
      <c r="I287" s="18" t="n">
        <v>0.0082</v>
      </c>
      <c r="J287" s="18" t="n">
        <v>0.0158</v>
      </c>
      <c r="K287" s="18" t="n">
        <v>2.1303</v>
      </c>
      <c r="L287" s="18" t="n">
        <v>0</v>
      </c>
      <c r="M287" s="18" t="n">
        <v>20.3012</v>
      </c>
      <c r="N287" s="18" t="n">
        <v>8</v>
      </c>
      <c r="O287" s="18" t="n">
        <v>2</v>
      </c>
      <c r="P287" s="18" t="n">
        <f aca="false">N287+O287-1</f>
        <v>9</v>
      </c>
      <c r="Q287" s="18" t="n">
        <f aca="false">T287/M287</f>
        <v>2.64346442574823</v>
      </c>
      <c r="R287" s="18" t="n">
        <f aca="false">N287+O287-1</f>
        <v>9</v>
      </c>
      <c r="S287" s="18" t="n">
        <f aca="false">T287/(M287*(N287+O287-1))</f>
        <v>0.293718269527581</v>
      </c>
      <c r="T287" s="18" t="n">
        <v>53.6655</v>
      </c>
      <c r="U287" s="18"/>
    </row>
    <row r="288" customFormat="false" ht="12.8" hidden="false" customHeight="false" outlineLevel="0" collapsed="false">
      <c r="A288" s="18" t="n">
        <v>16.8546</v>
      </c>
      <c r="B288" s="18" t="n">
        <v>0.0443</v>
      </c>
      <c r="C288" s="18" t="n">
        <v>0.054</v>
      </c>
      <c r="D288" s="18" t="n">
        <v>0.043</v>
      </c>
      <c r="E288" s="18" t="n">
        <v>0</v>
      </c>
      <c r="F288" s="18" t="n">
        <v>0.1374</v>
      </c>
      <c r="G288" s="18" t="n">
        <v>0.1008</v>
      </c>
      <c r="H288" s="18" t="n">
        <v>2.2961</v>
      </c>
      <c r="I288" s="18" t="n">
        <v>0.0009</v>
      </c>
      <c r="J288" s="18" t="n">
        <v>0.0101</v>
      </c>
      <c r="K288" s="18" t="n">
        <v>2.1892</v>
      </c>
      <c r="L288" s="18" t="n">
        <v>0</v>
      </c>
      <c r="M288" s="18" t="n">
        <v>19.1508</v>
      </c>
      <c r="N288" s="18" t="n">
        <v>8</v>
      </c>
      <c r="O288" s="18" t="n">
        <v>4</v>
      </c>
      <c r="P288" s="18" t="n">
        <f aca="false">N288+O288-1</f>
        <v>11</v>
      </c>
      <c r="Q288" s="18" t="n">
        <f aca="false">T288/M288</f>
        <v>2.80225891346576</v>
      </c>
      <c r="R288" s="18" t="n">
        <f aca="false">N288+O288-1</f>
        <v>11</v>
      </c>
      <c r="S288" s="18" t="n">
        <f aca="false">T288/(M288*(N288+O288-1))</f>
        <v>0.254750810315069</v>
      </c>
      <c r="T288" s="18" t="n">
        <v>53.6655</v>
      </c>
      <c r="U288" s="18"/>
    </row>
    <row r="289" customFormat="false" ht="12.8" hidden="false" customHeight="false" outlineLevel="0" collapsed="false">
      <c r="A289" s="18" t="n">
        <v>18.6938</v>
      </c>
      <c r="B289" s="18" t="n">
        <v>0.0331</v>
      </c>
      <c r="C289" s="18" t="n">
        <v>0.0474</v>
      </c>
      <c r="D289" s="18" t="n">
        <v>0.0681</v>
      </c>
      <c r="E289" s="18" t="n">
        <v>0</v>
      </c>
      <c r="F289" s="18" t="n">
        <v>0.0972</v>
      </c>
      <c r="G289" s="18" t="n">
        <v>0.1063</v>
      </c>
      <c r="H289" s="18" t="n">
        <v>2.2344</v>
      </c>
      <c r="I289" s="18" t="n">
        <v>0.0011</v>
      </c>
      <c r="J289" s="18" t="n">
        <v>0.0121</v>
      </c>
      <c r="K289" s="18" t="n">
        <v>2.114</v>
      </c>
      <c r="L289" s="18" t="n">
        <v>0</v>
      </c>
      <c r="M289" s="18" t="n">
        <v>20.9282</v>
      </c>
      <c r="N289" s="18" t="n">
        <v>8</v>
      </c>
      <c r="O289" s="18" t="n">
        <v>8</v>
      </c>
      <c r="P289" s="18" t="n">
        <f aca="false">N289+O289-1</f>
        <v>15</v>
      </c>
      <c r="Q289" s="18" t="n">
        <f aca="false">T289/M289</f>
        <v>2.56426735218509</v>
      </c>
      <c r="R289" s="18" t="n">
        <f aca="false">N289+O289-1</f>
        <v>15</v>
      </c>
      <c r="S289" s="18" t="n">
        <f aca="false">T289/(M289*(N289+O289-1))</f>
        <v>0.170951156812339</v>
      </c>
      <c r="T289" s="18" t="n">
        <v>53.6655</v>
      </c>
      <c r="U289" s="18"/>
    </row>
    <row r="290" customFormat="false" ht="12.8" hidden="false" customHeight="false" outlineLevel="0" collapsed="false">
      <c r="A290" s="18" t="n">
        <v>18.2239</v>
      </c>
      <c r="B290" s="18" t="n">
        <v>0.0367</v>
      </c>
      <c r="C290" s="18" t="n">
        <v>0.053</v>
      </c>
      <c r="D290" s="18" t="n">
        <v>0.0501</v>
      </c>
      <c r="E290" s="18" t="n">
        <v>0</v>
      </c>
      <c r="F290" s="18" t="n">
        <v>0.0968</v>
      </c>
      <c r="G290" s="18" t="n">
        <v>0.2336</v>
      </c>
      <c r="H290" s="18" t="n">
        <v>4.04</v>
      </c>
      <c r="I290" s="18" t="n">
        <v>0.0017</v>
      </c>
      <c r="J290" s="18" t="n">
        <v>0.0159</v>
      </c>
      <c r="K290" s="18" t="n">
        <v>3.9184</v>
      </c>
      <c r="L290" s="18" t="n">
        <v>0</v>
      </c>
      <c r="M290" s="18" t="n">
        <v>22.2638</v>
      </c>
      <c r="N290" s="18" t="n">
        <v>12</v>
      </c>
      <c r="O290" s="18" t="n">
        <v>1</v>
      </c>
      <c r="P290" s="18" t="n">
        <f aca="false">N290+O290-1</f>
        <v>12</v>
      </c>
      <c r="Q290" s="18" t="n">
        <f aca="false">T290/M290</f>
        <v>2.41043757130409</v>
      </c>
      <c r="R290" s="18" t="n">
        <f aca="false">N290+O290-1</f>
        <v>12</v>
      </c>
      <c r="S290" s="18" t="n">
        <f aca="false">T290/(M290*(N290+O290-1))</f>
        <v>0.200869797608674</v>
      </c>
      <c r="T290" s="18" t="n">
        <v>53.6655</v>
      </c>
      <c r="U290" s="18"/>
    </row>
    <row r="291" customFormat="false" ht="12.8" hidden="false" customHeight="false" outlineLevel="0" collapsed="false">
      <c r="A291" s="18" t="n">
        <v>17.2381</v>
      </c>
      <c r="B291" s="18" t="n">
        <v>0.0328</v>
      </c>
      <c r="C291" s="18" t="n">
        <v>0.0501</v>
      </c>
      <c r="D291" s="18" t="n">
        <v>0.0572</v>
      </c>
      <c r="E291" s="18" t="n">
        <v>0</v>
      </c>
      <c r="F291" s="18" t="n">
        <v>0.1344</v>
      </c>
      <c r="G291" s="18" t="n">
        <v>0.1892</v>
      </c>
      <c r="H291" s="18" t="n">
        <v>4.6672</v>
      </c>
      <c r="I291" s="18" t="n">
        <v>0.0017</v>
      </c>
      <c r="J291" s="18" t="n">
        <v>0.0192</v>
      </c>
      <c r="K291" s="18" t="n">
        <v>4.5274</v>
      </c>
      <c r="L291" s="18" t="n">
        <v>0</v>
      </c>
      <c r="M291" s="18" t="n">
        <v>21.9053</v>
      </c>
      <c r="N291" s="18" t="n">
        <v>12</v>
      </c>
      <c r="O291" s="18" t="n">
        <v>2</v>
      </c>
      <c r="P291" s="18" t="n">
        <f aca="false">N291+O291-1</f>
        <v>13</v>
      </c>
      <c r="Q291" s="18" t="n">
        <f aca="false">T291/M291</f>
        <v>2.44988655713457</v>
      </c>
      <c r="R291" s="18" t="n">
        <f aca="false">N291+O291-1</f>
        <v>13</v>
      </c>
      <c r="S291" s="18" t="n">
        <f aca="false">T291/(M291*(N291+O291-1))</f>
        <v>0.188452812087275</v>
      </c>
      <c r="T291" s="18" t="n">
        <v>53.6655</v>
      </c>
      <c r="U291" s="18"/>
    </row>
    <row r="292" customFormat="false" ht="12.8" hidden="false" customHeight="false" outlineLevel="0" collapsed="false">
      <c r="A292" s="18" t="n">
        <v>16.9519</v>
      </c>
      <c r="B292" s="18" t="n">
        <v>0.0274</v>
      </c>
      <c r="C292" s="18" t="n">
        <v>0.0415</v>
      </c>
      <c r="D292" s="18" t="n">
        <v>0.0665</v>
      </c>
      <c r="E292" s="18" t="n">
        <v>0</v>
      </c>
      <c r="F292" s="18" t="n">
        <v>0.1484</v>
      </c>
      <c r="G292" s="18" t="n">
        <v>0.1444</v>
      </c>
      <c r="H292" s="18" t="n">
        <v>4.0414</v>
      </c>
      <c r="I292" s="18" t="n">
        <v>0.0013</v>
      </c>
      <c r="J292" s="18" t="n">
        <v>0.0144</v>
      </c>
      <c r="K292" s="18" t="n">
        <v>3.9276</v>
      </c>
      <c r="L292" s="18" t="n">
        <v>0</v>
      </c>
      <c r="M292" s="18" t="n">
        <v>20.9933</v>
      </c>
      <c r="N292" s="18" t="n">
        <v>12</v>
      </c>
      <c r="O292" s="18" t="n">
        <v>4</v>
      </c>
      <c r="P292" s="18" t="n">
        <f aca="false">N292+O292-1</f>
        <v>15</v>
      </c>
      <c r="Q292" s="18" t="n">
        <f aca="false">T292/M292</f>
        <v>2.55631558640138</v>
      </c>
      <c r="R292" s="18" t="n">
        <f aca="false">N292+O292-1</f>
        <v>15</v>
      </c>
      <c r="S292" s="18" t="n">
        <f aca="false">T292/(M292*(N292+O292-1))</f>
        <v>0.170421039093425</v>
      </c>
      <c r="T292" s="18" t="n">
        <v>53.6655</v>
      </c>
      <c r="U292" s="18"/>
    </row>
    <row r="293" customFormat="false" ht="12.8" hidden="false" customHeight="false" outlineLevel="0" collapsed="false">
      <c r="A293" s="18" t="n">
        <v>18.1619</v>
      </c>
      <c r="B293" s="18" t="n">
        <v>0.0298</v>
      </c>
      <c r="C293" s="18" t="n">
        <v>0.0423</v>
      </c>
      <c r="D293" s="18" t="n">
        <v>0.0916</v>
      </c>
      <c r="E293" s="18" t="n">
        <v>0</v>
      </c>
      <c r="F293" s="18" t="n">
        <v>0.1646</v>
      </c>
      <c r="G293" s="18" t="n">
        <v>0.1424</v>
      </c>
      <c r="H293" s="18" t="n">
        <v>4.2618</v>
      </c>
      <c r="I293" s="18" t="n">
        <v>0.0017</v>
      </c>
      <c r="J293" s="18" t="n">
        <v>0.0193</v>
      </c>
      <c r="K293" s="18" t="n">
        <v>4.122</v>
      </c>
      <c r="L293" s="18" t="n">
        <v>0</v>
      </c>
      <c r="M293" s="18" t="n">
        <v>22.4237</v>
      </c>
      <c r="N293" s="18" t="n">
        <v>12</v>
      </c>
      <c r="O293" s="18" t="n">
        <v>8</v>
      </c>
      <c r="P293" s="18" t="n">
        <f aca="false">N293+O293-1</f>
        <v>19</v>
      </c>
      <c r="Q293" s="18" t="n">
        <f aca="false">T293/M293</f>
        <v>2.39324910697164</v>
      </c>
      <c r="R293" s="18" t="n">
        <f aca="false">N293+O293-1</f>
        <v>19</v>
      </c>
      <c r="S293" s="18" t="n">
        <f aca="false">T293/(M293*(N293+O293-1))</f>
        <v>0.125960479314297</v>
      </c>
      <c r="T293" s="18" t="n">
        <v>53.6655</v>
      </c>
      <c r="U293" s="18"/>
    </row>
    <row r="294" customFormat="false" ht="12.8" hidden="false" customHeight="false" outlineLevel="0" collapsed="false">
      <c r="A294" s="18" t="n">
        <v>17.9603</v>
      </c>
      <c r="B294" s="18" t="n">
        <v>0.0301</v>
      </c>
      <c r="C294" s="18" t="n">
        <v>0.0439</v>
      </c>
      <c r="D294" s="18" t="n">
        <v>0.0416</v>
      </c>
      <c r="E294" s="18" t="n">
        <v>0</v>
      </c>
      <c r="F294" s="18" t="n">
        <v>0.1961</v>
      </c>
      <c r="G294" s="18" t="n">
        <v>0.3047</v>
      </c>
      <c r="H294" s="18" t="n">
        <v>4.3523</v>
      </c>
      <c r="I294" s="18" t="n">
        <v>0.0018</v>
      </c>
      <c r="J294" s="18" t="n">
        <v>0.014</v>
      </c>
      <c r="K294" s="18" t="n">
        <v>4.2176</v>
      </c>
      <c r="L294" s="18" t="n">
        <v>0</v>
      </c>
      <c r="M294" s="18" t="n">
        <v>22.3126</v>
      </c>
      <c r="N294" s="18" t="n">
        <v>16</v>
      </c>
      <c r="O294" s="18" t="n">
        <v>1</v>
      </c>
      <c r="P294" s="18" t="n">
        <f aca="false">N294+O294-1</f>
        <v>16</v>
      </c>
      <c r="Q294" s="18" t="n">
        <f aca="false">T294/M294</f>
        <v>2.40516569113416</v>
      </c>
      <c r="R294" s="18" t="n">
        <f aca="false">N294+O294-1</f>
        <v>16</v>
      </c>
      <c r="S294" s="18" t="n">
        <f aca="false">T294/(M294*(N294+O294-1))</f>
        <v>0.150322855695885</v>
      </c>
      <c r="T294" s="18" t="n">
        <v>53.6655</v>
      </c>
      <c r="U294" s="18"/>
    </row>
    <row r="295" customFormat="false" ht="12.8" hidden="false" customHeight="false" outlineLevel="0" collapsed="false">
      <c r="A295" s="18" t="n">
        <v>16.9967</v>
      </c>
      <c r="B295" s="18" t="n">
        <v>0.0263</v>
      </c>
      <c r="C295" s="18" t="n">
        <v>0.0417</v>
      </c>
      <c r="D295" s="18" t="n">
        <v>0.0636</v>
      </c>
      <c r="E295" s="18" t="n">
        <v>0</v>
      </c>
      <c r="F295" s="18" t="n">
        <v>0.3212</v>
      </c>
      <c r="G295" s="18" t="n">
        <v>0.2091</v>
      </c>
      <c r="H295" s="18" t="n">
        <v>4.1793</v>
      </c>
      <c r="I295" s="18" t="n">
        <v>0.0014</v>
      </c>
      <c r="J295" s="18" t="n">
        <v>0.0091</v>
      </c>
      <c r="K295" s="18" t="n">
        <v>4.0852</v>
      </c>
      <c r="L295" s="18" t="n">
        <v>0</v>
      </c>
      <c r="M295" s="18" t="n">
        <v>21.176</v>
      </c>
      <c r="N295" s="18" t="n">
        <v>16</v>
      </c>
      <c r="O295" s="18" t="n">
        <v>2</v>
      </c>
      <c r="P295" s="18" t="n">
        <f aca="false">N295+O295-1</f>
        <v>17</v>
      </c>
      <c r="Q295" s="18" t="n">
        <f aca="false">T295/M295</f>
        <v>2.5342604835663</v>
      </c>
      <c r="R295" s="18" t="n">
        <f aca="false">N295+O295-1</f>
        <v>17</v>
      </c>
      <c r="S295" s="18" t="n">
        <f aca="false">T295/(M295*(N295+O295-1))</f>
        <v>0.149074146092135</v>
      </c>
      <c r="T295" s="18" t="n">
        <v>53.6655</v>
      </c>
      <c r="U295" s="18"/>
    </row>
    <row r="296" customFormat="false" ht="12.8" hidden="false" customHeight="false" outlineLevel="0" collapsed="false">
      <c r="A296" s="18" t="n">
        <v>17.6194</v>
      </c>
      <c r="B296" s="18" t="n">
        <v>0.0301</v>
      </c>
      <c r="C296" s="18" t="n">
        <v>0.0426</v>
      </c>
      <c r="D296" s="18" t="n">
        <v>0.1198</v>
      </c>
      <c r="E296" s="18" t="n">
        <v>0</v>
      </c>
      <c r="F296" s="18" t="n">
        <v>0.3115</v>
      </c>
      <c r="G296" s="18" t="n">
        <v>0.2024</v>
      </c>
      <c r="H296" s="18" t="n">
        <v>4.2647</v>
      </c>
      <c r="I296" s="18" t="n">
        <v>0.0012</v>
      </c>
      <c r="J296" s="18" t="n">
        <v>0.0118</v>
      </c>
      <c r="K296" s="18" t="n">
        <v>4.1537</v>
      </c>
      <c r="L296" s="18" t="n">
        <v>0</v>
      </c>
      <c r="M296" s="18" t="n">
        <v>21.8841</v>
      </c>
      <c r="N296" s="18" t="n">
        <v>16</v>
      </c>
      <c r="O296" s="18" t="n">
        <v>4</v>
      </c>
      <c r="P296" s="18" t="n">
        <f aca="false">N296+O296-1</f>
        <v>19</v>
      </c>
      <c r="Q296" s="18" t="n">
        <f aca="false">T296/M296</f>
        <v>2.45225985989828</v>
      </c>
      <c r="R296" s="18" t="n">
        <f aca="false">N296+O296-1</f>
        <v>19</v>
      </c>
      <c r="S296" s="18" t="n">
        <f aca="false">T296/(M296*(N296+O296-1))</f>
        <v>0.129066308415699</v>
      </c>
      <c r="T296" s="18" t="n">
        <v>53.6655</v>
      </c>
      <c r="U296" s="18"/>
    </row>
    <row r="297" customFormat="false" ht="12.8" hidden="false" customHeight="false" outlineLevel="0" collapsed="false">
      <c r="A297" s="18" t="n">
        <v>18.984</v>
      </c>
      <c r="B297" s="18" t="n">
        <v>0.0296</v>
      </c>
      <c r="C297" s="18" t="n">
        <v>0.0494</v>
      </c>
      <c r="D297" s="18" t="n">
        <v>0.1317</v>
      </c>
      <c r="E297" s="18" t="n">
        <v>0</v>
      </c>
      <c r="F297" s="18" t="n">
        <v>0.288</v>
      </c>
      <c r="G297" s="18" t="n">
        <v>0.1831</v>
      </c>
      <c r="H297" s="18" t="n">
        <v>4.1632</v>
      </c>
      <c r="I297" s="18" t="n">
        <v>0.002</v>
      </c>
      <c r="J297" s="18" t="n">
        <v>0.0117</v>
      </c>
      <c r="K297" s="18" t="n">
        <v>4.0451</v>
      </c>
      <c r="L297" s="18" t="n">
        <v>0</v>
      </c>
      <c r="M297" s="18" t="n">
        <v>23.1471</v>
      </c>
      <c r="N297" s="18" t="n">
        <v>16</v>
      </c>
      <c r="O297" s="18" t="n">
        <v>8</v>
      </c>
      <c r="P297" s="18" t="n">
        <f aca="false">N297+O297-1</f>
        <v>23</v>
      </c>
      <c r="Q297" s="18" t="n">
        <f aca="false">T297/M297</f>
        <v>2.31845457962337</v>
      </c>
      <c r="R297" s="18" t="n">
        <f aca="false">N297+O297-1</f>
        <v>23</v>
      </c>
      <c r="S297" s="18" t="n">
        <f aca="false">T297/(M297*(N297+O297-1))</f>
        <v>0.100802373027103</v>
      </c>
      <c r="T297" s="18" t="n">
        <v>53.6655</v>
      </c>
      <c r="U297" s="18"/>
    </row>
    <row r="298" customFormat="false" ht="12.8" hidden="false" customHeight="false" outlineLevel="0" collapsed="false">
      <c r="A298" s="18" t="n">
        <v>17.1456</v>
      </c>
      <c r="B298" s="18" t="n">
        <v>0.0271</v>
      </c>
      <c r="C298" s="18" t="n">
        <v>0.0519</v>
      </c>
      <c r="D298" s="18" t="n">
        <v>0.0531</v>
      </c>
      <c r="E298" s="18" t="n">
        <v>0</v>
      </c>
      <c r="F298" s="18" t="n">
        <v>0.5746</v>
      </c>
      <c r="G298" s="18" t="n">
        <v>0.4888</v>
      </c>
      <c r="H298" s="18" t="n">
        <v>5.87</v>
      </c>
      <c r="I298" s="18" t="n">
        <v>0.0017</v>
      </c>
      <c r="J298" s="18" t="n">
        <v>0.0201</v>
      </c>
      <c r="K298" s="18" t="n">
        <v>5.7276</v>
      </c>
      <c r="L298" s="18" t="n">
        <v>0</v>
      </c>
      <c r="M298" s="18" t="n">
        <v>23.0156</v>
      </c>
      <c r="N298" s="18" t="n">
        <v>32</v>
      </c>
      <c r="O298" s="18" t="n">
        <v>1</v>
      </c>
      <c r="P298" s="18" t="n">
        <f aca="false">N298+O298-1</f>
        <v>32</v>
      </c>
      <c r="Q298" s="18" t="n">
        <f aca="false">T298/M298</f>
        <v>2.3317011070752</v>
      </c>
      <c r="R298" s="18" t="n">
        <f aca="false">N298+O298-1</f>
        <v>32</v>
      </c>
      <c r="S298" s="18" t="n">
        <f aca="false">T298/(M298*(N298+O298-1))</f>
        <v>0.0728656595961</v>
      </c>
      <c r="T298" s="18" t="n">
        <v>53.6655</v>
      </c>
      <c r="U298" s="18"/>
    </row>
    <row r="299" customFormat="false" ht="12.8" hidden="false" customHeight="false" outlineLevel="0" collapsed="false">
      <c r="A299" s="18" t="n">
        <v>17.8114</v>
      </c>
      <c r="B299" s="18" t="n">
        <v>0.0302</v>
      </c>
      <c r="C299" s="18" t="n">
        <v>0.0588</v>
      </c>
      <c r="D299" s="18" t="n">
        <v>0.0997</v>
      </c>
      <c r="E299" s="18" t="n">
        <v>0</v>
      </c>
      <c r="F299" s="18" t="n">
        <v>1.3014</v>
      </c>
      <c r="G299" s="18" t="n">
        <v>0.5478</v>
      </c>
      <c r="H299" s="18" t="n">
        <v>6.4229</v>
      </c>
      <c r="I299" s="18" t="n">
        <v>0.0019</v>
      </c>
      <c r="J299" s="18" t="n">
        <v>0.0201</v>
      </c>
      <c r="K299" s="18" t="n">
        <v>6.273</v>
      </c>
      <c r="L299" s="18" t="n">
        <v>0</v>
      </c>
      <c r="M299" s="18" t="n">
        <v>24.2342</v>
      </c>
      <c r="N299" s="18" t="n">
        <v>32</v>
      </c>
      <c r="O299" s="18" t="n">
        <v>2</v>
      </c>
      <c r="P299" s="18" t="n">
        <f aca="false">N299+O299-1</f>
        <v>33</v>
      </c>
      <c r="Q299" s="18" t="n">
        <f aca="false">T299/M299</f>
        <v>2.21445312822375</v>
      </c>
      <c r="R299" s="18" t="n">
        <f aca="false">N299+O299-1</f>
        <v>33</v>
      </c>
      <c r="S299" s="18" t="n">
        <f aca="false">T299/(M299*(N299+O299-1))</f>
        <v>0.0671046402492045</v>
      </c>
      <c r="T299" s="18" t="n">
        <v>53.6655</v>
      </c>
      <c r="U299" s="18"/>
    </row>
    <row r="300" customFormat="false" ht="12.8" hidden="false" customHeight="false" outlineLevel="0" collapsed="false">
      <c r="A300" s="18" t="n">
        <v>17.304</v>
      </c>
      <c r="B300" s="18" t="n">
        <v>0.0263</v>
      </c>
      <c r="C300" s="18" t="n">
        <v>0.0509</v>
      </c>
      <c r="D300" s="18" t="n">
        <v>0.2205</v>
      </c>
      <c r="E300" s="18" t="n">
        <v>0</v>
      </c>
      <c r="F300" s="18" t="n">
        <v>1.1761</v>
      </c>
      <c r="G300" s="18" t="n">
        <v>0.3567</v>
      </c>
      <c r="H300" s="18" t="n">
        <v>5.9974</v>
      </c>
      <c r="I300" s="18" t="n">
        <v>0.0017</v>
      </c>
      <c r="J300" s="18" t="n">
        <v>0.02</v>
      </c>
      <c r="K300" s="18" t="n">
        <v>5.8552</v>
      </c>
      <c r="L300" s="18" t="n">
        <v>0</v>
      </c>
      <c r="M300" s="18" t="n">
        <v>23.3015</v>
      </c>
      <c r="N300" s="18" t="n">
        <v>32</v>
      </c>
      <c r="O300" s="18" t="n">
        <v>4</v>
      </c>
      <c r="P300" s="18" t="n">
        <f aca="false">N300+O300-1</f>
        <v>35</v>
      </c>
      <c r="Q300" s="18" t="n">
        <f aca="false">T300/M300</f>
        <v>2.30309207561745</v>
      </c>
      <c r="R300" s="18" t="n">
        <f aca="false">N300+O300-1</f>
        <v>35</v>
      </c>
      <c r="S300" s="18" t="n">
        <f aca="false">T300/(M300*(N300+O300-1))</f>
        <v>0.0658026307319271</v>
      </c>
      <c r="T300" s="18" t="n">
        <v>53.6655</v>
      </c>
      <c r="U300" s="18"/>
    </row>
    <row r="301" customFormat="false" ht="12.8" hidden="false" customHeight="false" outlineLevel="0" collapsed="false">
      <c r="A301" s="18" t="n">
        <v>18.3864</v>
      </c>
      <c r="B301" s="18" t="n">
        <v>0.0261</v>
      </c>
      <c r="C301" s="18" t="n">
        <v>0.0491</v>
      </c>
      <c r="D301" s="18" t="n">
        <v>0.2394</v>
      </c>
      <c r="E301" s="18" t="n">
        <v>0</v>
      </c>
      <c r="F301" s="18" t="n">
        <v>0.4254</v>
      </c>
      <c r="G301" s="18" t="n">
        <v>0.3353</v>
      </c>
      <c r="H301" s="18" t="n">
        <v>6.2573</v>
      </c>
      <c r="I301" s="18" t="n">
        <v>0.0019</v>
      </c>
      <c r="J301" s="18" t="n">
        <v>0.0134</v>
      </c>
      <c r="K301" s="18" t="n">
        <v>6.1608</v>
      </c>
      <c r="L301" s="18" t="n">
        <v>0</v>
      </c>
      <c r="M301" s="18" t="n">
        <v>24.6437</v>
      </c>
      <c r="N301" s="18" t="n">
        <v>32</v>
      </c>
      <c r="O301" s="18" t="n">
        <v>8</v>
      </c>
      <c r="P301" s="18" t="n">
        <f aca="false">N301+O301-1</f>
        <v>39</v>
      </c>
      <c r="Q301" s="18" t="n">
        <f aca="false">T301/M301</f>
        <v>2.17765595263698</v>
      </c>
      <c r="R301" s="18" t="n">
        <f aca="false">N301+O301-1</f>
        <v>39</v>
      </c>
      <c r="S301" s="18" t="n">
        <f aca="false">T301/(M301*(N301+O301-1))</f>
        <v>0.055837332118897</v>
      </c>
      <c r="T301" s="18" t="n">
        <v>53.6655</v>
      </c>
      <c r="U301" s="18"/>
    </row>
    <row r="302" customFormat="false" ht="12.8" hidden="false" customHeight="false" outlineLevel="0" collapsed="false">
      <c r="A302" s="18" t="n">
        <v>18.5836</v>
      </c>
      <c r="B302" s="18" t="n">
        <v>0.0384</v>
      </c>
      <c r="C302" s="18" t="n">
        <v>0.0731</v>
      </c>
      <c r="D302" s="18" t="n">
        <v>0.0903</v>
      </c>
      <c r="E302" s="18" t="n">
        <v>0</v>
      </c>
      <c r="F302" s="18" t="n">
        <v>2.0758</v>
      </c>
      <c r="G302" s="18" t="n">
        <v>1.2297</v>
      </c>
      <c r="H302" s="18" t="n">
        <v>9.4191</v>
      </c>
      <c r="I302" s="18" t="n">
        <v>0.002</v>
      </c>
      <c r="J302" s="18" t="n">
        <v>0.0207</v>
      </c>
      <c r="K302" s="18" t="n">
        <v>9.2761</v>
      </c>
      <c r="L302" s="18" t="n">
        <v>0</v>
      </c>
      <c r="M302" s="18" t="n">
        <v>28.0027</v>
      </c>
      <c r="N302" s="18" t="n">
        <v>64</v>
      </c>
      <c r="O302" s="18" t="n">
        <v>1</v>
      </c>
      <c r="P302" s="18" t="n">
        <f aca="false">N302+O302-1</f>
        <v>64</v>
      </c>
      <c r="Q302" s="18" t="n">
        <f aca="false">T302/M302</f>
        <v>1.91644020040925</v>
      </c>
      <c r="R302" s="18" t="n">
        <f aca="false">N302+O302-1</f>
        <v>64</v>
      </c>
      <c r="S302" s="18" t="n">
        <f aca="false">T302/(M302*(N302+O302-1))</f>
        <v>0.0299443781313945</v>
      </c>
      <c r="T302" s="18" t="n">
        <v>53.6655</v>
      </c>
      <c r="U302" s="18"/>
    </row>
    <row r="303" customFormat="false" ht="12.8" hidden="false" customHeight="false" outlineLevel="0" collapsed="false">
      <c r="A303" s="18" t="n">
        <v>16.9685</v>
      </c>
      <c r="B303" s="18" t="n">
        <v>0.0316</v>
      </c>
      <c r="C303" s="18" t="n">
        <v>0.0607</v>
      </c>
      <c r="D303" s="18" t="n">
        <v>0.3154</v>
      </c>
      <c r="E303" s="18" t="n">
        <v>0</v>
      </c>
      <c r="F303" s="18" t="n">
        <v>3.9353</v>
      </c>
      <c r="G303" s="18" t="n">
        <v>0.728</v>
      </c>
      <c r="H303" s="18" t="n">
        <v>9.2828</v>
      </c>
      <c r="I303" s="18" t="n">
        <v>0.0014</v>
      </c>
      <c r="J303" s="18" t="n">
        <v>0.0148</v>
      </c>
      <c r="K303" s="18" t="n">
        <v>9.1672</v>
      </c>
      <c r="L303" s="18" t="n">
        <v>0</v>
      </c>
      <c r="M303" s="18" t="n">
        <v>26.2513</v>
      </c>
      <c r="N303" s="18" t="n">
        <v>64</v>
      </c>
      <c r="O303" s="18" t="n">
        <v>2</v>
      </c>
      <c r="P303" s="18" t="n">
        <f aca="false">N303+O303-1</f>
        <v>65</v>
      </c>
      <c r="Q303" s="18" t="n">
        <f aca="false">T303/M303</f>
        <v>2.04429875853767</v>
      </c>
      <c r="R303" s="18" t="n">
        <f aca="false">N303+O303-1</f>
        <v>65</v>
      </c>
      <c r="S303" s="18" t="n">
        <f aca="false">T303/(M303*(N303+O303-1))</f>
        <v>0.0314507501313488</v>
      </c>
      <c r="T303" s="18" t="n">
        <v>53.6655</v>
      </c>
      <c r="U303" s="18"/>
    </row>
    <row r="304" customFormat="false" ht="12.8" hidden="false" customHeight="false" outlineLevel="0" collapsed="false">
      <c r="A304" s="18" t="n">
        <v>17.6407</v>
      </c>
      <c r="B304" s="18" t="n">
        <v>0.0312</v>
      </c>
      <c r="C304" s="18" t="n">
        <v>0.0603</v>
      </c>
      <c r="D304" s="18" t="n">
        <v>0.4197</v>
      </c>
      <c r="E304" s="18" t="n">
        <v>0</v>
      </c>
      <c r="F304" s="18" t="n">
        <v>1.4372</v>
      </c>
      <c r="G304" s="18" t="n">
        <v>0.7998</v>
      </c>
      <c r="H304" s="18" t="n">
        <v>9.2964</v>
      </c>
      <c r="I304" s="18" t="n">
        <v>0.0041</v>
      </c>
      <c r="J304" s="18" t="n">
        <v>0.0169</v>
      </c>
      <c r="K304" s="18" t="n">
        <v>9.1658</v>
      </c>
      <c r="L304" s="18" t="n">
        <v>0</v>
      </c>
      <c r="M304" s="18" t="n">
        <v>26.9371</v>
      </c>
      <c r="N304" s="18" t="n">
        <v>64</v>
      </c>
      <c r="O304" s="18" t="n">
        <v>4</v>
      </c>
      <c r="P304" s="18" t="n">
        <f aca="false">N304+O304-1</f>
        <v>67</v>
      </c>
      <c r="Q304" s="18" t="n">
        <f aca="false">T304/M304</f>
        <v>1.99225232114816</v>
      </c>
      <c r="R304" s="18" t="n">
        <f aca="false">N304+O304-1</f>
        <v>67</v>
      </c>
      <c r="S304" s="18" t="n">
        <f aca="false">T304/(M304*(N304+O304-1))</f>
        <v>0.029735109270868</v>
      </c>
      <c r="T304" s="18" t="n">
        <v>53.6655</v>
      </c>
      <c r="U304" s="18"/>
    </row>
    <row r="305" customFormat="false" ht="12.8" hidden="false" customHeight="false" outlineLevel="0" collapsed="false">
      <c r="A305" s="18" t="n">
        <v>19.9825</v>
      </c>
      <c r="B305" s="18" t="n">
        <v>0.0312</v>
      </c>
      <c r="C305" s="18" t="n">
        <v>0.0596</v>
      </c>
      <c r="D305" s="18" t="n">
        <v>0.6414</v>
      </c>
      <c r="E305" s="18" t="n">
        <v>0</v>
      </c>
      <c r="F305" s="18" t="n">
        <v>1.8852</v>
      </c>
      <c r="G305" s="18" t="n">
        <v>0.78</v>
      </c>
      <c r="H305" s="18" t="n">
        <v>9.4608</v>
      </c>
      <c r="I305" s="18" t="n">
        <v>0.0049</v>
      </c>
      <c r="J305" s="18" t="n">
        <v>0.0196</v>
      </c>
      <c r="K305" s="18" t="n">
        <v>9.3152</v>
      </c>
      <c r="L305" s="18" t="n">
        <v>0</v>
      </c>
      <c r="M305" s="18" t="n">
        <v>29.4432</v>
      </c>
      <c r="N305" s="18" t="n">
        <v>64</v>
      </c>
      <c r="O305" s="18" t="n">
        <v>8</v>
      </c>
      <c r="P305" s="18" t="n">
        <f aca="false">N305+O305-1</f>
        <v>71</v>
      </c>
      <c r="Q305" s="18" t="n">
        <f aca="false">T305/M305</f>
        <v>1.82267892076948</v>
      </c>
      <c r="R305" s="18" t="n">
        <f aca="false">N305+O305-1</f>
        <v>71</v>
      </c>
      <c r="S305" s="18" t="n">
        <f aca="false">T305/(M305*(N305+O305-1))</f>
        <v>0.0256715340953448</v>
      </c>
      <c r="T305" s="18" t="n">
        <v>53.6655</v>
      </c>
      <c r="U305" s="18"/>
    </row>
    <row r="306" customFormat="false" ht="12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</row>
    <row r="307" customFormat="false" ht="12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</row>
    <row r="308" customFormat="false" ht="12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2021-03-28T23:48:11Z</dcterms:created>
  <dc:creator/>
  <dc:description/>
  <dc:language>it-IT</dc:language>
  <cp:lastModifiedBy/>
  <dcterms:modified xsi:type="dcterms:W3CDTF">2021-03-28T23:49:06Z</dcterms:modified>
  <cp:revision>1</cp:revision>
  <dc:subject/>
  <dc:title/>
</cp:coreProperties>
</file>