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heckCompatibility="1" defaultThemeVersion="124226"/>
  <bookViews>
    <workbookView xWindow="240" yWindow="75" windowWidth="20055" windowHeight="7935"/>
  </bookViews>
  <sheets>
    <sheet name="transport" sheetId="3" r:id="rId1"/>
    <sheet name="REKAP (2)" sheetId="2" r:id="rId2"/>
    <sheet name="REKAP" sheetId="1" r:id="rId3"/>
  </sheets>
  <calcPr calcId="124519"/>
</workbook>
</file>

<file path=xl/calcChain.xml><?xml version="1.0" encoding="utf-8"?>
<calcChain xmlns="http://schemas.openxmlformats.org/spreadsheetml/2006/main">
  <c r="E40" i="3"/>
  <c r="C39"/>
  <c r="C37"/>
  <c r="C35"/>
  <c r="C33"/>
  <c r="C31"/>
  <c r="C29"/>
  <c r="C27"/>
  <c r="C25"/>
  <c r="C23"/>
  <c r="C21"/>
  <c r="C19"/>
  <c r="C17"/>
  <c r="C15"/>
  <c r="C13"/>
  <c r="C11"/>
  <c r="C9"/>
  <c r="C7"/>
</calcChain>
</file>

<file path=xl/sharedStrings.xml><?xml version="1.0" encoding="utf-8"?>
<sst xmlns="http://schemas.openxmlformats.org/spreadsheetml/2006/main" count="148" uniqueCount="64">
  <si>
    <t>NO</t>
  </si>
  <si>
    <t>ASAL SEKOLAH</t>
  </si>
  <si>
    <t>KORWAS</t>
  </si>
  <si>
    <t>SMP MUH 3 KALIWUNGU</t>
  </si>
  <si>
    <t>SMP NU 03 KALIWUNGU</t>
  </si>
  <si>
    <t>SMP NU 06 KEDUNGSUREN</t>
  </si>
  <si>
    <t>SMP NU 07 BRANGSONG</t>
  </si>
  <si>
    <t>SMP PGRI 10 KALIWUNGU</t>
  </si>
  <si>
    <t>SMP PGRI 14 BRANGSONG</t>
  </si>
  <si>
    <t>SMP PGRI 16 BRANGSONG</t>
  </si>
  <si>
    <t>MTs. N BRANGSONG</t>
  </si>
  <si>
    <t>MTs. NU 19 PROTOMULYO</t>
  </si>
  <si>
    <t>SLB ABC SWADAYA KENDAL</t>
  </si>
  <si>
    <t>SMP ANIDLOMIYAH</t>
  </si>
  <si>
    <t>MTs. NU 05 SUNAN KATONG</t>
  </si>
  <si>
    <t>SMP TERBUKA BRANGSONG</t>
  </si>
  <si>
    <t>SMP TERBUKA  KALIWUNGU</t>
  </si>
  <si>
    <t>SMP N 1 BRANGSONG</t>
  </si>
  <si>
    <t>SMP NEGERI 1 BRANGSONG</t>
  </si>
  <si>
    <t>SMP NEGERI 2 BRANGSONG</t>
  </si>
  <si>
    <t>SMP NEGERI 1 KALIWUNGU</t>
  </si>
  <si>
    <t>SMP NEGERI 2 KALIWUNGU</t>
  </si>
  <si>
    <t>SMP NEGERI 3 KALIWUNGU</t>
  </si>
  <si>
    <t>SMP TAKHASUS PLUS AL MARDLIYAH</t>
  </si>
  <si>
    <t>SMP NU 03 ISLAM KALIWUNGU</t>
  </si>
  <si>
    <t>MUKHAMAT MAHSUNI, S.Pd</t>
  </si>
  <si>
    <t>BENNY EKO LISTANTO, S.Pd</t>
  </si>
  <si>
    <t>SMP N 2 BRANGSONG</t>
  </si>
  <si>
    <t>BUSIRI, S.Pd.I</t>
  </si>
  <si>
    <t>SUHARDI, S.Pd</t>
  </si>
  <si>
    <t>ARIYO MASRUR, S.Pd</t>
  </si>
  <si>
    <t>M. KHASILUL MAQOSIDI, ST</t>
  </si>
  <si>
    <t>H. ABDUL KOHAR, Drs.</t>
  </si>
  <si>
    <t>SOHARI, S.Pd</t>
  </si>
  <si>
    <t>Drs. BAKHUR FADLOLI</t>
  </si>
  <si>
    <t>AGUS SALIM, S.St</t>
  </si>
  <si>
    <t>H. FAIZUN, S.Pd.I</t>
  </si>
  <si>
    <t>ACHMAD BUKHORI, S.Pd</t>
  </si>
  <si>
    <t>M. AMIN, S.Pd.I</t>
  </si>
  <si>
    <t>MIFTACHUL HUDA</t>
  </si>
  <si>
    <t>IMAM PUJI RAHARJO, SH</t>
  </si>
  <si>
    <t>UNTUNG MULYONO, S.Pd.Ing</t>
  </si>
  <si>
    <t>MASDUKI</t>
  </si>
  <si>
    <t>ANDY WIDARSONO, SE</t>
  </si>
  <si>
    <t>SMP N 1 KALIWUNGU</t>
  </si>
  <si>
    <t>SMP N 2 KALIWUNGU</t>
  </si>
  <si>
    <t>SMP N 3 KALIWUNGU</t>
  </si>
  <si>
    <t>MTs. N 1 KENDAL</t>
  </si>
  <si>
    <t>SMP TAKHASSUS PLUS AL MARDLIYAH</t>
  </si>
  <si>
    <t>DAFTAR NAMA KORWAS LUAR</t>
  </si>
  <si>
    <t>WILAYAH KALIWUNGU</t>
  </si>
  <si>
    <t>NAMA</t>
  </si>
  <si>
    <t>Besarnya</t>
  </si>
  <si>
    <t>Tanda Tangan</t>
  </si>
  <si>
    <t>KORWAS LUAR DAN KORWAS DALAM UN TAHUN 2016</t>
  </si>
  <si>
    <t>Kaliwungu, 12 Maret 2016</t>
  </si>
  <si>
    <t>Bendahara Wilayah Kaliwungu</t>
  </si>
  <si>
    <t>Drs. H. Nasron</t>
  </si>
  <si>
    <t>Mengetahui,</t>
  </si>
  <si>
    <t>Ketua Wilayah Kaliwungu</t>
  </si>
  <si>
    <t>Drs. Trikora Irianto, M.Si.</t>
  </si>
  <si>
    <t>NIP. 19631127 198803 2 005</t>
  </si>
  <si>
    <t>DAFTAR PENERIMAAN TRANSPORT</t>
  </si>
  <si>
    <t>JUMLAH</t>
  </si>
</sst>
</file>

<file path=xl/styles.xml><?xml version="1.0" encoding="utf-8"?>
<styleSheet xmlns="http://schemas.openxmlformats.org/spreadsheetml/2006/main">
  <numFmts count="1">
    <numFmt numFmtId="166" formatCode="_([$Rp-421]* #,##0_);_([$Rp-421]* \(#,##0\);_([$Rp-421]* &quot;-&quot;_);_(@_)"/>
  </numFmts>
  <fonts count="9">
    <font>
      <sz val="10"/>
      <name val="Arial"/>
      <charset val="1"/>
    </font>
    <font>
      <sz val="10"/>
      <color rgb="FFFF0000"/>
      <name val="Arial"/>
      <family val="2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  <font>
      <sz val="18"/>
      <name val="Arial"/>
      <family val="2"/>
    </font>
    <font>
      <b/>
      <sz val="20"/>
      <name val="Arial"/>
      <family val="2"/>
    </font>
    <font>
      <b/>
      <sz val="10"/>
      <name val="Arial"/>
      <family val="2"/>
    </font>
    <font>
      <sz val="11"/>
      <name val="Arial"/>
      <family val="2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</cellStyleXfs>
  <cellXfs count="27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0" fontId="2" fillId="0" borderId="0" xfId="0" applyFont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166" fontId="0" fillId="0" borderId="1" xfId="0" applyNumberFormat="1" applyBorder="1" applyAlignment="1">
      <alignment vertical="center"/>
    </xf>
    <xf numFmtId="0" fontId="6" fillId="0" borderId="0" xfId="0" applyFont="1" applyAlignment="1">
      <alignment vertical="center"/>
    </xf>
    <xf numFmtId="0" fontId="2" fillId="0" borderId="0" xfId="0" applyFont="1" applyAlignment="1">
      <alignment horizontal="left" vertical="center" indent="16"/>
    </xf>
    <xf numFmtId="0" fontId="6" fillId="0" borderId="0" xfId="0" applyFont="1" applyAlignment="1">
      <alignment horizontal="left" vertical="center" indent="16"/>
    </xf>
    <xf numFmtId="0" fontId="2" fillId="0" borderId="4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</cellXfs>
  <cellStyles count="10">
    <cellStyle name="Normal" xfId="0" builtinId="0"/>
    <cellStyle name="Normal 11" xfId="1"/>
    <cellStyle name="Normal 12" xfId="2"/>
    <cellStyle name="Normal 15" xfId="3"/>
    <cellStyle name="Normal 17" xfId="4"/>
    <cellStyle name="Normal 2" xfId="5"/>
    <cellStyle name="Normal 3" xfId="6"/>
    <cellStyle name="Normal 4" xfId="7"/>
    <cellStyle name="Normal 6" xfId="8"/>
    <cellStyle name="Normal 7" xfId="9"/>
  </cellStyles>
  <dxfs count="2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G46"/>
  <sheetViews>
    <sheetView tabSelected="1" topLeftCell="A27" zoomScale="90" zoomScaleNormal="90" workbookViewId="0">
      <selection activeCell="F40" sqref="F40"/>
    </sheetView>
  </sheetViews>
  <sheetFormatPr defaultRowHeight="12.75"/>
  <cols>
    <col min="1" max="1" width="6.140625" style="2" customWidth="1"/>
    <col min="2" max="2" width="56.5703125" style="2" customWidth="1"/>
    <col min="3" max="3" width="38.5703125" style="2" customWidth="1"/>
    <col min="4" max="4" width="40.7109375" style="1" customWidth="1"/>
    <col min="5" max="5" width="16" style="2" customWidth="1"/>
    <col min="6" max="6" width="20.140625" style="2" customWidth="1"/>
    <col min="7" max="16384" width="9.140625" style="2"/>
  </cols>
  <sheetData>
    <row r="1" spans="1:6" s="18" customFormat="1" ht="14.25" customHeight="1">
      <c r="A1" s="19" t="s">
        <v>62</v>
      </c>
      <c r="B1" s="19"/>
      <c r="C1" s="19"/>
      <c r="D1" s="19"/>
      <c r="E1" s="19"/>
      <c r="F1" s="19"/>
    </row>
    <row r="2" spans="1:6" s="18" customFormat="1" ht="14.25" customHeight="1">
      <c r="A2" s="19" t="s">
        <v>54</v>
      </c>
      <c r="B2" s="19"/>
      <c r="C2" s="19"/>
      <c r="D2" s="19"/>
      <c r="E2" s="19"/>
      <c r="F2" s="19"/>
    </row>
    <row r="3" spans="1:6" s="18" customFormat="1" ht="14.25" customHeight="1">
      <c r="A3" s="19" t="s">
        <v>50</v>
      </c>
      <c r="B3" s="19"/>
      <c r="C3" s="19"/>
      <c r="D3" s="19"/>
      <c r="E3" s="19"/>
      <c r="F3" s="19"/>
    </row>
    <row r="4" spans="1:6" ht="3" customHeight="1">
      <c r="A4" s="9"/>
    </row>
    <row r="5" spans="1:6" ht="13.5" customHeight="1">
      <c r="A5" s="15" t="s">
        <v>0</v>
      </c>
      <c r="B5" s="15" t="s">
        <v>51</v>
      </c>
      <c r="C5" s="15" t="s">
        <v>1</v>
      </c>
      <c r="D5" s="15" t="s">
        <v>2</v>
      </c>
      <c r="E5" s="15" t="s">
        <v>52</v>
      </c>
      <c r="F5" s="15" t="s">
        <v>53</v>
      </c>
    </row>
    <row r="6" spans="1:6" ht="15" customHeight="1">
      <c r="A6" s="3">
        <v>1</v>
      </c>
      <c r="B6" s="8" t="s">
        <v>25</v>
      </c>
      <c r="C6" s="11" t="s">
        <v>48</v>
      </c>
      <c r="D6" s="12" t="s">
        <v>17</v>
      </c>
      <c r="E6" s="20">
        <v>180000</v>
      </c>
      <c r="F6" s="8">
        <v>1</v>
      </c>
    </row>
    <row r="7" spans="1:6" ht="15" customHeight="1">
      <c r="A7" s="3">
        <v>2</v>
      </c>
      <c r="B7" s="10"/>
      <c r="C7" s="3" t="str">
        <f>D6</f>
        <v>SMP N 1 BRANGSONG</v>
      </c>
      <c r="D7" s="17"/>
      <c r="E7" s="20">
        <v>180000</v>
      </c>
      <c r="F7" s="3">
        <v>2</v>
      </c>
    </row>
    <row r="8" spans="1:6" ht="15" customHeight="1">
      <c r="A8" s="3">
        <v>3</v>
      </c>
      <c r="B8" s="8" t="s">
        <v>26</v>
      </c>
      <c r="C8" s="13" t="s">
        <v>46</v>
      </c>
      <c r="D8" s="12" t="s">
        <v>27</v>
      </c>
      <c r="E8" s="20">
        <v>180000</v>
      </c>
      <c r="F8" s="8">
        <v>3</v>
      </c>
    </row>
    <row r="9" spans="1:6" ht="15" customHeight="1">
      <c r="A9" s="3">
        <v>4</v>
      </c>
      <c r="B9" s="10"/>
      <c r="C9" s="3" t="str">
        <f>D8</f>
        <v>SMP N 2 BRANGSONG</v>
      </c>
      <c r="D9" s="17"/>
      <c r="E9" s="20">
        <v>180000</v>
      </c>
      <c r="F9" s="3">
        <v>4</v>
      </c>
    </row>
    <row r="10" spans="1:6" ht="15" customHeight="1">
      <c r="A10" s="3">
        <v>5</v>
      </c>
      <c r="B10" s="10" t="s">
        <v>28</v>
      </c>
      <c r="C10" s="13" t="s">
        <v>9</v>
      </c>
      <c r="D10" s="14" t="s">
        <v>44</v>
      </c>
      <c r="E10" s="20">
        <v>180000</v>
      </c>
      <c r="F10" s="8">
        <v>5</v>
      </c>
    </row>
    <row r="11" spans="1:6" ht="15" customHeight="1">
      <c r="A11" s="3">
        <v>6</v>
      </c>
      <c r="B11" s="17"/>
      <c r="C11" s="3" t="str">
        <f>D10</f>
        <v>SMP N 1 KALIWUNGU</v>
      </c>
      <c r="D11" s="17"/>
      <c r="E11" s="20">
        <v>180000</v>
      </c>
      <c r="F11" s="3">
        <v>6</v>
      </c>
    </row>
    <row r="12" spans="1:6" ht="15" customHeight="1">
      <c r="A12" s="3">
        <v>7</v>
      </c>
      <c r="B12" s="10" t="s">
        <v>29</v>
      </c>
      <c r="C12" s="13" t="s">
        <v>4</v>
      </c>
      <c r="D12" s="14" t="s">
        <v>45</v>
      </c>
      <c r="E12" s="20">
        <v>180000</v>
      </c>
      <c r="F12" s="8">
        <v>7</v>
      </c>
    </row>
    <row r="13" spans="1:6" ht="15" customHeight="1">
      <c r="A13" s="3">
        <v>8</v>
      </c>
      <c r="B13" s="17"/>
      <c r="C13" s="3" t="str">
        <f>D12</f>
        <v>SMP N 2 KALIWUNGU</v>
      </c>
      <c r="D13" s="17"/>
      <c r="E13" s="20">
        <v>180000</v>
      </c>
      <c r="F13" s="3">
        <v>8</v>
      </c>
    </row>
    <row r="14" spans="1:6" ht="15" customHeight="1">
      <c r="A14" s="3">
        <v>9</v>
      </c>
      <c r="B14" s="10" t="s">
        <v>30</v>
      </c>
      <c r="C14" s="13" t="s">
        <v>7</v>
      </c>
      <c r="D14" s="14" t="s">
        <v>46</v>
      </c>
      <c r="E14" s="20">
        <v>180000</v>
      </c>
      <c r="F14" s="8">
        <v>9</v>
      </c>
    </row>
    <row r="15" spans="1:6" s="4" customFormat="1" ht="15" customHeight="1">
      <c r="A15" s="3">
        <v>10</v>
      </c>
      <c r="B15" s="17"/>
      <c r="C15" s="3" t="str">
        <f>D14</f>
        <v>SMP N 3 KALIWUNGU</v>
      </c>
      <c r="D15" s="17"/>
      <c r="E15" s="20">
        <v>180000</v>
      </c>
      <c r="F15" s="3">
        <v>10</v>
      </c>
    </row>
    <row r="16" spans="1:6" ht="15" customHeight="1">
      <c r="A16" s="3">
        <v>11</v>
      </c>
      <c r="B16" s="10" t="s">
        <v>31</v>
      </c>
      <c r="C16" s="13" t="s">
        <v>13</v>
      </c>
      <c r="D16" s="14" t="s">
        <v>3</v>
      </c>
      <c r="E16" s="20">
        <v>180000</v>
      </c>
      <c r="F16" s="8">
        <v>11</v>
      </c>
    </row>
    <row r="17" spans="1:59" s="4" customFormat="1" ht="15" customHeight="1">
      <c r="A17" s="3">
        <v>12</v>
      </c>
      <c r="B17" s="17"/>
      <c r="C17" s="3" t="str">
        <f>D16</f>
        <v>SMP MUH 3 KALIWUNGU</v>
      </c>
      <c r="D17" s="17"/>
      <c r="E17" s="20">
        <v>180000</v>
      </c>
      <c r="F17" s="3">
        <v>12</v>
      </c>
    </row>
    <row r="18" spans="1:59" s="1" customFormat="1" ht="15" customHeight="1">
      <c r="A18" s="3">
        <v>13</v>
      </c>
      <c r="B18" s="10" t="s">
        <v>32</v>
      </c>
      <c r="C18" s="13" t="s">
        <v>47</v>
      </c>
      <c r="D18" s="14" t="s">
        <v>4</v>
      </c>
      <c r="E18" s="20">
        <v>180000</v>
      </c>
      <c r="F18" s="8">
        <v>13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</row>
    <row r="19" spans="1:59" s="1" customFormat="1" ht="15" customHeight="1">
      <c r="A19" s="3">
        <v>14</v>
      </c>
      <c r="B19" s="17"/>
      <c r="C19" s="3" t="str">
        <f>D18</f>
        <v>SMP NU 03 KALIWUNGU</v>
      </c>
      <c r="D19" s="17"/>
      <c r="E19" s="20">
        <v>180000</v>
      </c>
      <c r="F19" s="3">
        <v>14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</row>
    <row r="20" spans="1:59" s="1" customFormat="1" ht="15" customHeight="1">
      <c r="A20" s="3">
        <v>15</v>
      </c>
      <c r="B20" s="10" t="s">
        <v>33</v>
      </c>
      <c r="C20" s="13" t="s">
        <v>45</v>
      </c>
      <c r="D20" s="14" t="s">
        <v>5</v>
      </c>
      <c r="E20" s="20">
        <v>180000</v>
      </c>
      <c r="F20" s="8">
        <v>15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</row>
    <row r="21" spans="1:59" s="1" customFormat="1" ht="15" customHeight="1">
      <c r="A21" s="3">
        <v>16</v>
      </c>
      <c r="B21" s="10"/>
      <c r="C21" s="3" t="str">
        <f>D20</f>
        <v>SMP NU 06 KEDUNGSUREN</v>
      </c>
      <c r="D21" s="17"/>
      <c r="E21" s="20">
        <v>180000</v>
      </c>
      <c r="F21" s="3">
        <v>16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</row>
    <row r="22" spans="1:59" s="1" customFormat="1" ht="15" customHeight="1">
      <c r="A22" s="3">
        <v>17</v>
      </c>
      <c r="B22" s="10" t="s">
        <v>34</v>
      </c>
      <c r="C22" s="13" t="s">
        <v>11</v>
      </c>
      <c r="D22" s="14" t="s">
        <v>6</v>
      </c>
      <c r="E22" s="20">
        <v>180000</v>
      </c>
      <c r="F22" s="8">
        <v>17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</row>
    <row r="23" spans="1:59" s="1" customFormat="1" ht="15" customHeight="1">
      <c r="A23" s="3">
        <v>18</v>
      </c>
      <c r="B23" s="10"/>
      <c r="C23" s="3" t="str">
        <f>D22</f>
        <v>SMP NU 07 BRANGSONG</v>
      </c>
      <c r="D23" s="17"/>
      <c r="E23" s="20">
        <v>180000</v>
      </c>
      <c r="F23" s="3">
        <v>18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</row>
    <row r="24" spans="1:59" s="1" customFormat="1" ht="15" customHeight="1">
      <c r="A24" s="3">
        <v>19</v>
      </c>
      <c r="B24" s="10" t="s">
        <v>35</v>
      </c>
      <c r="C24" s="13" t="s">
        <v>3</v>
      </c>
      <c r="D24" s="14" t="s">
        <v>7</v>
      </c>
      <c r="E24" s="20">
        <v>180000</v>
      </c>
      <c r="F24" s="8">
        <v>19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</row>
    <row r="25" spans="1:59" s="1" customFormat="1" ht="15" customHeight="1">
      <c r="A25" s="3">
        <v>20</v>
      </c>
      <c r="B25" s="10"/>
      <c r="C25" s="3" t="str">
        <f>D24</f>
        <v>SMP PGRI 10 KALIWUNGU</v>
      </c>
      <c r="D25" s="17"/>
      <c r="E25" s="20">
        <v>180000</v>
      </c>
      <c r="F25" s="3">
        <v>20</v>
      </c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</row>
    <row r="26" spans="1:59" s="1" customFormat="1" ht="15" customHeight="1">
      <c r="A26" s="3">
        <v>21</v>
      </c>
      <c r="B26" s="10" t="s">
        <v>36</v>
      </c>
      <c r="C26" s="13" t="s">
        <v>14</v>
      </c>
      <c r="D26" s="14" t="s">
        <v>8</v>
      </c>
      <c r="E26" s="20">
        <v>180000</v>
      </c>
      <c r="F26" s="8">
        <v>21</v>
      </c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</row>
    <row r="27" spans="1:59" s="1" customFormat="1" ht="15" customHeight="1">
      <c r="A27" s="3">
        <v>22</v>
      </c>
      <c r="B27" s="10"/>
      <c r="C27" s="3" t="str">
        <f>D26</f>
        <v>SMP PGRI 14 BRANGSONG</v>
      </c>
      <c r="D27" s="17"/>
      <c r="E27" s="20">
        <v>180000</v>
      </c>
      <c r="F27" s="3">
        <v>22</v>
      </c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</row>
    <row r="28" spans="1:59" s="1" customFormat="1" ht="15" customHeight="1">
      <c r="A28" s="3">
        <v>23</v>
      </c>
      <c r="B28" s="10" t="s">
        <v>37</v>
      </c>
      <c r="C28" s="13" t="s">
        <v>6</v>
      </c>
      <c r="D28" s="14" t="s">
        <v>9</v>
      </c>
      <c r="E28" s="20">
        <v>180000</v>
      </c>
      <c r="F28" s="8">
        <v>23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</row>
    <row r="29" spans="1:59" s="1" customFormat="1" ht="15" customHeight="1">
      <c r="A29" s="3">
        <v>24</v>
      </c>
      <c r="B29" s="10"/>
      <c r="C29" s="3" t="str">
        <f>D28</f>
        <v>SMP PGRI 16 BRANGSONG</v>
      </c>
      <c r="D29" s="17"/>
      <c r="E29" s="20">
        <v>180000</v>
      </c>
      <c r="F29" s="3">
        <v>24</v>
      </c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</row>
    <row r="30" spans="1:59" ht="15" customHeight="1">
      <c r="A30" s="3">
        <v>25</v>
      </c>
      <c r="B30" s="10" t="s">
        <v>38</v>
      </c>
      <c r="C30" s="13" t="s">
        <v>8</v>
      </c>
      <c r="D30" s="14" t="s">
        <v>13</v>
      </c>
      <c r="E30" s="20">
        <v>180000</v>
      </c>
      <c r="F30" s="8">
        <v>25</v>
      </c>
    </row>
    <row r="31" spans="1:59" ht="15" customHeight="1">
      <c r="A31" s="3">
        <v>26</v>
      </c>
      <c r="B31" s="10"/>
      <c r="C31" s="3" t="str">
        <f>D30</f>
        <v>SMP ANIDLOMIYAH</v>
      </c>
      <c r="D31" s="17"/>
      <c r="E31" s="20">
        <v>180000</v>
      </c>
      <c r="F31" s="3">
        <v>26</v>
      </c>
    </row>
    <row r="32" spans="1:59" ht="15" customHeight="1">
      <c r="A32" s="3">
        <v>27</v>
      </c>
      <c r="B32" s="10" t="s">
        <v>39</v>
      </c>
      <c r="C32" s="13" t="s">
        <v>27</v>
      </c>
      <c r="D32" s="14" t="s">
        <v>47</v>
      </c>
      <c r="E32" s="20">
        <v>180000</v>
      </c>
      <c r="F32" s="8">
        <v>27</v>
      </c>
    </row>
    <row r="33" spans="1:6" ht="15" customHeight="1">
      <c r="A33" s="3">
        <v>28</v>
      </c>
      <c r="B33" s="10"/>
      <c r="C33" s="3" t="str">
        <f>D32</f>
        <v>MTs. N 1 KENDAL</v>
      </c>
      <c r="D33" s="17"/>
      <c r="E33" s="20">
        <v>180000</v>
      </c>
      <c r="F33" s="3">
        <v>28</v>
      </c>
    </row>
    <row r="34" spans="1:6" ht="15" customHeight="1">
      <c r="A34" s="3">
        <v>29</v>
      </c>
      <c r="B34" s="10" t="s">
        <v>40</v>
      </c>
      <c r="C34" s="13" t="s">
        <v>5</v>
      </c>
      <c r="D34" s="14" t="s">
        <v>14</v>
      </c>
      <c r="E34" s="20">
        <v>180000</v>
      </c>
      <c r="F34" s="8">
        <v>29</v>
      </c>
    </row>
    <row r="35" spans="1:6" ht="15" customHeight="1">
      <c r="A35" s="3">
        <v>30</v>
      </c>
      <c r="B35" s="10"/>
      <c r="C35" s="3" t="str">
        <f>D34</f>
        <v>MTs. NU 05 SUNAN KATONG</v>
      </c>
      <c r="D35" s="17"/>
      <c r="E35" s="20">
        <v>180000</v>
      </c>
      <c r="F35" s="3">
        <v>30</v>
      </c>
    </row>
    <row r="36" spans="1:6" ht="15" customHeight="1">
      <c r="A36" s="3">
        <v>31</v>
      </c>
      <c r="B36" s="10" t="s">
        <v>41</v>
      </c>
      <c r="C36" s="13" t="s">
        <v>44</v>
      </c>
      <c r="D36" s="14" t="s">
        <v>11</v>
      </c>
      <c r="E36" s="20">
        <v>180000</v>
      </c>
      <c r="F36" s="8">
        <v>31</v>
      </c>
    </row>
    <row r="37" spans="1:6" ht="15" customHeight="1">
      <c r="A37" s="3">
        <v>32</v>
      </c>
      <c r="B37" s="10"/>
      <c r="C37" s="3" t="str">
        <f>D36</f>
        <v>MTs. NU 19 PROTOMULYO</v>
      </c>
      <c r="D37" s="17"/>
      <c r="E37" s="20">
        <v>180000</v>
      </c>
      <c r="F37" s="3">
        <v>32</v>
      </c>
    </row>
    <row r="38" spans="1:6" ht="15" customHeight="1">
      <c r="A38" s="3">
        <v>33</v>
      </c>
      <c r="B38" s="10" t="s">
        <v>42</v>
      </c>
      <c r="C38" s="13" t="s">
        <v>17</v>
      </c>
      <c r="D38" s="12" t="s">
        <v>48</v>
      </c>
      <c r="E38" s="20">
        <v>180000</v>
      </c>
      <c r="F38" s="8">
        <v>33</v>
      </c>
    </row>
    <row r="39" spans="1:6" ht="15" customHeight="1">
      <c r="A39" s="3">
        <v>34</v>
      </c>
      <c r="B39" s="10"/>
      <c r="C39" s="3" t="str">
        <f>D38</f>
        <v>SMP TAKHASSUS PLUS AL MARDLIYAH</v>
      </c>
      <c r="D39" s="17"/>
      <c r="E39" s="20">
        <v>180000</v>
      </c>
      <c r="F39" s="3">
        <v>34</v>
      </c>
    </row>
    <row r="40" spans="1:6" ht="15" customHeight="1">
      <c r="A40" s="24" t="s">
        <v>63</v>
      </c>
      <c r="B40" s="25"/>
      <c r="C40" s="25"/>
      <c r="D40" s="26"/>
      <c r="E40" s="20">
        <f>SUM(E6:E39)</f>
        <v>6120000</v>
      </c>
      <c r="F40" s="3"/>
    </row>
    <row r="41" spans="1:6" ht="3.75" customHeight="1"/>
    <row r="42" spans="1:6">
      <c r="B42" s="2" t="s">
        <v>58</v>
      </c>
      <c r="D42" s="22" t="s">
        <v>55</v>
      </c>
    </row>
    <row r="43" spans="1:6">
      <c r="B43" s="2" t="s">
        <v>59</v>
      </c>
      <c r="D43" s="22" t="s">
        <v>56</v>
      </c>
    </row>
    <row r="44" spans="1:6" ht="24" customHeight="1">
      <c r="D44" s="22"/>
    </row>
    <row r="45" spans="1:6">
      <c r="B45" s="21" t="s">
        <v>60</v>
      </c>
      <c r="D45" s="23" t="s">
        <v>57</v>
      </c>
    </row>
    <row r="46" spans="1:6">
      <c r="B46" s="2" t="s">
        <v>61</v>
      </c>
    </row>
  </sheetData>
  <sortState ref="A5:D38">
    <sortCondition ref="A5:A38"/>
  </sortState>
  <mergeCells count="4">
    <mergeCell ref="A2:F2"/>
    <mergeCell ref="A1:F1"/>
    <mergeCell ref="A3:F3"/>
    <mergeCell ref="A40:D40"/>
  </mergeCells>
  <conditionalFormatting sqref="D7:D39">
    <cfRule type="containsBlanks" dxfId="1" priority="1">
      <formula>LEN(TRIM(D7))=0</formula>
    </cfRule>
  </conditionalFormatting>
  <pageMargins left="0.45" right="0" top="0.17" bottom="0.17" header="0.17" footer="0.17"/>
  <pageSetup paperSize="14" scale="9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BG29"/>
  <sheetViews>
    <sheetView topLeftCell="A13" zoomScale="90" zoomScaleNormal="90" workbookViewId="0">
      <selection activeCell="A22" sqref="A22:XFD22"/>
    </sheetView>
  </sheetViews>
  <sheetFormatPr defaultRowHeight="12.75"/>
  <cols>
    <col min="1" max="1" width="6.140625" style="2" customWidth="1"/>
    <col min="2" max="2" width="52.85546875" style="2" customWidth="1"/>
    <col min="3" max="3" width="30.85546875" style="2" customWidth="1"/>
    <col min="4" max="4" width="28.42578125" style="1" customWidth="1"/>
    <col min="5" max="16384" width="9.140625" style="2"/>
  </cols>
  <sheetData>
    <row r="1" spans="1:5" ht="23.25">
      <c r="A1" s="16" t="s">
        <v>49</v>
      </c>
      <c r="B1" s="16"/>
      <c r="C1" s="16"/>
      <c r="D1" s="16"/>
    </row>
    <row r="2" spans="1:5" ht="35.25" customHeight="1">
      <c r="A2" s="16" t="s">
        <v>50</v>
      </c>
      <c r="B2" s="16"/>
      <c r="C2" s="16"/>
      <c r="D2" s="16"/>
    </row>
    <row r="3" spans="1:5" ht="21.75" customHeight="1">
      <c r="A3" s="9"/>
    </row>
    <row r="4" spans="1:5" ht="25.5" customHeight="1">
      <c r="A4" s="15" t="s">
        <v>0</v>
      </c>
      <c r="B4" s="15" t="s">
        <v>51</v>
      </c>
      <c r="C4" s="15" t="s">
        <v>1</v>
      </c>
      <c r="D4" s="15" t="s">
        <v>2</v>
      </c>
    </row>
    <row r="5" spans="1:5" ht="37.5" customHeight="1">
      <c r="A5" s="3">
        <v>1</v>
      </c>
      <c r="B5" s="8" t="s">
        <v>25</v>
      </c>
      <c r="C5" s="11" t="s">
        <v>48</v>
      </c>
      <c r="D5" s="12" t="s">
        <v>17</v>
      </c>
    </row>
    <row r="6" spans="1:5" ht="37.5" customHeight="1">
      <c r="A6" s="3">
        <v>3</v>
      </c>
      <c r="B6" s="8" t="s">
        <v>26</v>
      </c>
      <c r="C6" s="13" t="s">
        <v>46</v>
      </c>
      <c r="D6" s="12" t="s">
        <v>27</v>
      </c>
    </row>
    <row r="7" spans="1:5" ht="37.5" customHeight="1">
      <c r="A7" s="3">
        <v>5</v>
      </c>
      <c r="B7" s="10" t="s">
        <v>28</v>
      </c>
      <c r="C7" s="13" t="s">
        <v>9</v>
      </c>
      <c r="D7" s="14" t="s">
        <v>44</v>
      </c>
      <c r="E7" s="4"/>
    </row>
    <row r="8" spans="1:5" ht="37.5" customHeight="1">
      <c r="A8" s="3">
        <v>7</v>
      </c>
      <c r="B8" s="10" t="s">
        <v>29</v>
      </c>
      <c r="C8" s="13" t="s">
        <v>4</v>
      </c>
      <c r="D8" s="14" t="s">
        <v>45</v>
      </c>
    </row>
    <row r="9" spans="1:5" ht="37.5" customHeight="1">
      <c r="A9" s="3">
        <v>9</v>
      </c>
      <c r="B9" s="10" t="s">
        <v>30</v>
      </c>
      <c r="C9" s="13" t="s">
        <v>7</v>
      </c>
      <c r="D9" s="14" t="s">
        <v>46</v>
      </c>
      <c r="E9" s="4"/>
    </row>
    <row r="10" spans="1:5" ht="37.5" customHeight="1">
      <c r="A10" s="3">
        <v>11</v>
      </c>
      <c r="B10" s="10" t="s">
        <v>31</v>
      </c>
      <c r="C10" s="13" t="s">
        <v>13</v>
      </c>
      <c r="D10" s="14" t="s">
        <v>3</v>
      </c>
    </row>
    <row r="11" spans="1:5" ht="37.5" customHeight="1">
      <c r="A11" s="3">
        <v>13</v>
      </c>
      <c r="B11" s="10" t="s">
        <v>32</v>
      </c>
      <c r="C11" s="13" t="s">
        <v>47</v>
      </c>
      <c r="D11" s="14" t="s">
        <v>4</v>
      </c>
    </row>
    <row r="12" spans="1:5" ht="37.5" customHeight="1">
      <c r="A12" s="3">
        <v>15</v>
      </c>
      <c r="B12" s="10" t="s">
        <v>33</v>
      </c>
      <c r="C12" s="13" t="s">
        <v>45</v>
      </c>
      <c r="D12" s="14" t="s">
        <v>5</v>
      </c>
    </row>
    <row r="13" spans="1:5" ht="37.5" customHeight="1">
      <c r="A13" s="3">
        <v>17</v>
      </c>
      <c r="B13" s="10" t="s">
        <v>34</v>
      </c>
      <c r="C13" s="13" t="s">
        <v>11</v>
      </c>
      <c r="D13" s="14" t="s">
        <v>6</v>
      </c>
    </row>
    <row r="14" spans="1:5" s="4" customFormat="1" ht="37.5" customHeight="1">
      <c r="A14" s="3">
        <v>19</v>
      </c>
      <c r="B14" s="10" t="s">
        <v>35</v>
      </c>
      <c r="C14" s="13" t="s">
        <v>3</v>
      </c>
      <c r="D14" s="14" t="s">
        <v>7</v>
      </c>
      <c r="E14" s="2"/>
    </row>
    <row r="15" spans="1:5" ht="37.5" customHeight="1">
      <c r="A15" s="3">
        <v>21</v>
      </c>
      <c r="B15" s="10" t="s">
        <v>36</v>
      </c>
      <c r="C15" s="13" t="s">
        <v>14</v>
      </c>
      <c r="D15" s="14" t="s">
        <v>8</v>
      </c>
    </row>
    <row r="16" spans="1:5" s="4" customFormat="1" ht="37.5" customHeight="1">
      <c r="A16" s="3">
        <v>23</v>
      </c>
      <c r="B16" s="10" t="s">
        <v>37</v>
      </c>
      <c r="C16" s="13" t="s">
        <v>6</v>
      </c>
      <c r="D16" s="14" t="s">
        <v>9</v>
      </c>
      <c r="E16" s="2"/>
    </row>
    <row r="17" spans="1:59" s="1" customFormat="1" ht="37.5" customHeight="1">
      <c r="A17" s="3">
        <v>25</v>
      </c>
      <c r="B17" s="10" t="s">
        <v>38</v>
      </c>
      <c r="C17" s="13" t="s">
        <v>8</v>
      </c>
      <c r="D17" s="14" t="s">
        <v>13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</row>
    <row r="18" spans="1:59" s="1" customFormat="1" ht="37.5" customHeight="1">
      <c r="A18" s="3">
        <v>27</v>
      </c>
      <c r="B18" s="10" t="s">
        <v>39</v>
      </c>
      <c r="C18" s="13" t="s">
        <v>27</v>
      </c>
      <c r="D18" s="14" t="s">
        <v>47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</row>
    <row r="19" spans="1:59" s="1" customFormat="1" ht="37.5" customHeight="1">
      <c r="A19" s="3">
        <v>29</v>
      </c>
      <c r="B19" s="10" t="s">
        <v>40</v>
      </c>
      <c r="C19" s="13" t="s">
        <v>5</v>
      </c>
      <c r="D19" s="14" t="s">
        <v>14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</row>
    <row r="20" spans="1:59" s="1" customFormat="1" ht="37.5" customHeight="1">
      <c r="A20" s="3">
        <v>31</v>
      </c>
      <c r="B20" s="10" t="s">
        <v>41</v>
      </c>
      <c r="C20" s="13" t="s">
        <v>44</v>
      </c>
      <c r="D20" s="14" t="s">
        <v>11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</row>
    <row r="21" spans="1:59" s="1" customFormat="1" ht="37.5" customHeight="1">
      <c r="A21" s="3">
        <v>33</v>
      </c>
      <c r="B21" s="10" t="s">
        <v>42</v>
      </c>
      <c r="C21" s="13" t="s">
        <v>17</v>
      </c>
      <c r="D21" s="12" t="s">
        <v>48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</row>
    <row r="22" spans="1:59" s="1" customFormat="1" ht="37.5" customHeight="1">
      <c r="A22" s="3">
        <v>35</v>
      </c>
      <c r="B22" s="10" t="s">
        <v>43</v>
      </c>
      <c r="C22" s="13" t="s">
        <v>12</v>
      </c>
      <c r="D22" s="14" t="s">
        <v>12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</row>
    <row r="23" spans="1:59" s="1" customFormat="1">
      <c r="A23" s="2"/>
      <c r="B23" s="2"/>
      <c r="C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</row>
    <row r="24" spans="1:59" s="1" customFormat="1">
      <c r="A24" s="2"/>
      <c r="B24" s="2"/>
      <c r="C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</row>
    <row r="25" spans="1:59" s="1" customFormat="1">
      <c r="C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</row>
    <row r="26" spans="1:59" s="1" customFormat="1">
      <c r="C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</row>
    <row r="27" spans="1:59" s="1" customFormat="1">
      <c r="C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</row>
    <row r="28" spans="1:59" s="1" customFormat="1">
      <c r="C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</row>
    <row r="29" spans="1:59" s="1" customFormat="1">
      <c r="C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</row>
  </sheetData>
  <sortState ref="A1:E18">
    <sortCondition ref="A1:A18"/>
  </sortState>
  <mergeCells count="2">
    <mergeCell ref="A1:D1"/>
    <mergeCell ref="A2:D2"/>
  </mergeCells>
  <pageMargins left="0.45" right="0" top="0.48" bottom="0.196850393700787" header="0.4" footer="0.28999999999999998"/>
  <pageSetup paperSize="14" scale="170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BE47"/>
  <sheetViews>
    <sheetView topLeftCell="A13" zoomScale="90" zoomScaleNormal="90" workbookViewId="0">
      <selection activeCell="A18" sqref="A18"/>
    </sheetView>
  </sheetViews>
  <sheetFormatPr defaultRowHeight="12.75"/>
  <cols>
    <col min="1" max="1" width="79" style="2" customWidth="1"/>
    <col min="2" max="2" width="9.140625" style="1"/>
    <col min="3" max="3" width="77.140625" style="2" customWidth="1"/>
    <col min="4" max="16384" width="9.140625" style="2"/>
  </cols>
  <sheetData>
    <row r="1" spans="1:3" ht="54" customHeight="1">
      <c r="A1" s="5" t="s">
        <v>18</v>
      </c>
      <c r="C1" s="5" t="s">
        <v>5</v>
      </c>
    </row>
    <row r="2" spans="1:3" ht="15.75" customHeight="1">
      <c r="A2" s="6"/>
      <c r="C2" s="6"/>
    </row>
    <row r="3" spans="1:3" ht="54" customHeight="1">
      <c r="A3" s="5" t="s">
        <v>19</v>
      </c>
      <c r="C3" s="5" t="s">
        <v>6</v>
      </c>
    </row>
    <row r="4" spans="1:3" ht="15.75" customHeight="1">
      <c r="A4" s="6"/>
      <c r="C4" s="6"/>
    </row>
    <row r="5" spans="1:3" ht="54" customHeight="1">
      <c r="A5" s="5" t="s">
        <v>15</v>
      </c>
      <c r="C5" s="5" t="s">
        <v>7</v>
      </c>
    </row>
    <row r="6" spans="1:3" ht="15.75" customHeight="1">
      <c r="A6" s="6"/>
      <c r="C6" s="6"/>
    </row>
    <row r="7" spans="1:3" ht="54" customHeight="1">
      <c r="A7" s="5" t="s">
        <v>20</v>
      </c>
      <c r="C7" s="5" t="s">
        <v>8</v>
      </c>
    </row>
    <row r="8" spans="1:3" ht="15.75" customHeight="1">
      <c r="A8" s="6"/>
      <c r="C8" s="6"/>
    </row>
    <row r="9" spans="1:3" ht="54" customHeight="1">
      <c r="A9" s="5" t="s">
        <v>16</v>
      </c>
      <c r="C9" s="5" t="s">
        <v>9</v>
      </c>
    </row>
    <row r="10" spans="1:3" ht="15.75" customHeight="1">
      <c r="A10" s="6"/>
      <c r="C10" s="6"/>
    </row>
    <row r="11" spans="1:3" ht="54" customHeight="1">
      <c r="A11" s="5" t="s">
        <v>21</v>
      </c>
      <c r="C11" s="5" t="s">
        <v>13</v>
      </c>
    </row>
    <row r="12" spans="1:3" ht="15.75" customHeight="1">
      <c r="A12" s="6"/>
      <c r="C12" s="6"/>
    </row>
    <row r="13" spans="1:3" ht="54" customHeight="1">
      <c r="A13" s="5" t="s">
        <v>22</v>
      </c>
      <c r="C13" s="5" t="s">
        <v>10</v>
      </c>
    </row>
    <row r="14" spans="1:3" ht="15.75" customHeight="1">
      <c r="A14" s="6"/>
      <c r="C14" s="6"/>
    </row>
    <row r="15" spans="1:3" ht="54" customHeight="1">
      <c r="A15" s="5" t="s">
        <v>3</v>
      </c>
      <c r="C15" s="5" t="s">
        <v>14</v>
      </c>
    </row>
    <row r="16" spans="1:3" ht="15.75" customHeight="1">
      <c r="A16" s="6"/>
      <c r="C16" s="6"/>
    </row>
    <row r="17" spans="1:57" ht="54" customHeight="1">
      <c r="A17" s="5" t="s">
        <v>24</v>
      </c>
      <c r="C17" s="5" t="s">
        <v>11</v>
      </c>
    </row>
    <row r="18" spans="1:57" ht="54" customHeight="1">
      <c r="A18" s="6"/>
      <c r="C18" s="6"/>
    </row>
    <row r="19" spans="1:57" ht="21" customHeight="1">
      <c r="A19" s="6"/>
      <c r="C19" s="6"/>
    </row>
    <row r="20" spans="1:57" ht="54" customHeight="1" thickBot="1">
      <c r="A20" s="7" t="s">
        <v>23</v>
      </c>
      <c r="C20" s="5" t="s">
        <v>12</v>
      </c>
    </row>
    <row r="21" spans="1:57" ht="15.75" customHeight="1" thickTop="1">
      <c r="C21" s="6"/>
    </row>
    <row r="22" spans="1:57" ht="54" customHeight="1"/>
    <row r="23" spans="1:57" ht="15.75" customHeight="1"/>
    <row r="24" spans="1:57" s="4" customFormat="1" ht="54" customHeight="1"/>
    <row r="25" spans="1:57" ht="15.75" customHeight="1"/>
    <row r="26" spans="1:57" ht="54" customHeight="1"/>
    <row r="27" spans="1:57" ht="15.75" customHeight="1"/>
    <row r="28" spans="1:57" s="4" customFormat="1" ht="54" customHeight="1"/>
    <row r="29" spans="1:57" ht="15.75" customHeight="1"/>
    <row r="30" spans="1:57" s="1" customFormat="1" ht="54" customHeight="1"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</row>
    <row r="31" spans="1:57" ht="15.75" customHeight="1"/>
    <row r="32" spans="1:57" s="1" customFormat="1" ht="54" customHeight="1"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</row>
    <row r="33" spans="1:57" ht="15.75" customHeight="1"/>
    <row r="34" spans="1:57" s="1" customFormat="1" ht="54" customHeight="1"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</row>
    <row r="35" spans="1:57" ht="15.75" customHeight="1"/>
    <row r="36" spans="1:57" s="1" customFormat="1" ht="54" customHeight="1"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</row>
    <row r="37" spans="1:57" ht="15.75" customHeight="1"/>
    <row r="38" spans="1:57" s="1" customFormat="1" ht="54" customHeight="1"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</row>
    <row r="39" spans="1:57" ht="15.75" customHeight="1"/>
    <row r="40" spans="1:57" s="1" customFormat="1" ht="54" customHeight="1"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</row>
    <row r="41" spans="1:57" s="1" customFormat="1">
      <c r="A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</row>
    <row r="42" spans="1:57" s="1" customFormat="1">
      <c r="A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</row>
    <row r="43" spans="1:57" s="1" customFormat="1">
      <c r="A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</row>
    <row r="44" spans="1:57" s="1" customFormat="1">
      <c r="A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</row>
    <row r="45" spans="1:57" s="1" customFormat="1">
      <c r="A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</row>
    <row r="46" spans="1:57" s="1" customFormat="1">
      <c r="A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</row>
    <row r="47" spans="1:57" s="1" customFormat="1">
      <c r="A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</row>
  </sheetData>
  <pageMargins left="0.54" right="0" top="0.47" bottom="0.17" header="0.31" footer="0.17"/>
  <pageSetup paperSize="14" scale="9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transport</vt:lpstr>
      <vt:lpstr>REKAP (2)</vt:lpstr>
      <vt:lpstr>REKAP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Dapodik</dc:creator>
  <cp:lastModifiedBy>Dapodik</cp:lastModifiedBy>
  <cp:lastPrinted>2016-05-12T01:19:56Z</cp:lastPrinted>
  <dcterms:created xsi:type="dcterms:W3CDTF">2016-05-07T19:43:31Z</dcterms:created>
  <dcterms:modified xsi:type="dcterms:W3CDTF">2016-05-12T01:20:50Z</dcterms:modified>
</cp:coreProperties>
</file>